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H:\Desktop\"/>
    </mc:Choice>
  </mc:AlternateContent>
  <xr:revisionPtr revIDLastSave="0" documentId="12_ncr:500000_{FAB510B5-A056-4B74-8114-8246EC5A9120}" xr6:coauthVersionLast="31" xr6:coauthVersionMax="31" xr10:uidLastSave="{00000000-0000-0000-0000-000000000000}"/>
  <workbookProtection workbookAlgorithmName="SHA-512" workbookHashValue="lA2bWdS5rCRStIouzWbfCxGc+hhUPjtr51VJHFOYuIeCcsD9LQ77U1faiRMNQqnjr5hGanlpUrtqmPV1Nwi4fA==" workbookSaltValue="ydXD/JwrAXMb+S45FWRoMg==" workbookSpinCount="100000" lockStructure="1"/>
  <bookViews>
    <workbookView xWindow="0" yWindow="0" windowWidth="23040" windowHeight="9045" firstSheet="2" activeTab="2" xr2:uid="{00000000-000D-0000-FFFF-FFFF00000000}"/>
  </bookViews>
  <sheets>
    <sheet name="BUSHNELL OUTDOOR ACCESSORIES" sheetId="1" state="hidden" r:id="rId1"/>
    <sheet name="UNCLE MIKES LAW ENFORCEMENT+MIL" sheetId="2" state="hidden" r:id="rId2"/>
    <sheet name="BLACKHAWK!" sheetId="3" r:id="rId3"/>
    <sheet name="BH! - DE" sheetId="4" state="hidden" r:id="rId4"/>
  </sheets>
  <externalReferences>
    <externalReference r:id="rId5"/>
  </externalReferences>
  <definedNames>
    <definedName name="_xlnm._FilterDatabase" localSheetId="3" hidden="1">'BH! - DE'!$A$1:$AI$83</definedName>
    <definedName name="_xlnm._FilterDatabase" localSheetId="2" hidden="1">'BLACKHAWK!'!$A$3:$K$2745</definedName>
    <definedName name="_xlnm._FilterDatabase" localSheetId="0" hidden="1">'BUSHNELL OUTDOOR ACCESSORIES'!$A$2:$AK$949</definedName>
    <definedName name="_xlnm._FilterDatabase" localSheetId="1" hidden="1">'UNCLE MIKES LAW ENFORCEMENT+MIL'!$A$2:$AJ$1101</definedName>
    <definedName name="BLACKHAWK" localSheetId="2">#REF!</definedName>
    <definedName name="BLACKHAWK">#REF!</definedName>
    <definedName name="CustomersSP">[1]DropDownLists!$A$2:$A$783</definedName>
    <definedName name="MeetCompSP">[1]DropDownLists!$G$2:$G$4</definedName>
    <definedName name="new" localSheetId="3">#REF!</definedName>
    <definedName name="new" localSheetId="2">#REF!</definedName>
    <definedName name="new">#REF!</definedName>
    <definedName name="OrderTypeSP">[1]DropDownLists!$E$2:$E$4</definedName>
    <definedName name="_xlnm.Print_Area" localSheetId="3">'BH! - DE'!$A$1:$U$83</definedName>
    <definedName name="_xlnm.Print_Area" localSheetId="0">'BUSHNELL OUTDOOR ACCESSORIES'!$A$1:$U$949</definedName>
    <definedName name="_xlnm.Print_Area" localSheetId="1">'UNCLE MIKES LAW ENFORCEMENT+MIL'!$A$1:$U$1101</definedName>
    <definedName name="_xlnm.Print_Titles" localSheetId="3">'BH! - DE'!$1:$3</definedName>
    <definedName name="_xlnm.Print_Titles" localSheetId="2">'BLACKHAWK!'!$1:$4</definedName>
    <definedName name="_xlnm.Print_Titles" localSheetId="0">'BUSHNELL OUTDOOR ACCESSORIES'!$1:$3</definedName>
    <definedName name="_xlnm.Print_Titles" localSheetId="1">'UNCLE MIKES LAW ENFORCEMENT+MIL'!$1:$3</definedName>
    <definedName name="Sheet">#REF!</definedName>
    <definedName name="StatesSP">[1]DropDownLists!$I$2:$I$52</definedName>
    <definedName name="SubmittersSP">[1]DropDownLists!$C$2:$C$132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843" i="3" l="1"/>
  <c r="K1844" i="3"/>
  <c r="K1845" i="3"/>
  <c r="K1846" i="3"/>
  <c r="K1847" i="3"/>
  <c r="K1848" i="3"/>
  <c r="K1849" i="3"/>
  <c r="K1850" i="3"/>
  <c r="K1851" i="3"/>
  <c r="K1852" i="3"/>
  <c r="K1853" i="3"/>
  <c r="K1854" i="3"/>
  <c r="K1855" i="3"/>
  <c r="K1856" i="3"/>
  <c r="K1857" i="3"/>
  <c r="K1858" i="3"/>
  <c r="K1859" i="3"/>
  <c r="K1860" i="3"/>
  <c r="K1861" i="3"/>
  <c r="K1862" i="3"/>
  <c r="K1863" i="3"/>
  <c r="K1864" i="3"/>
  <c r="K1865" i="3"/>
  <c r="K1866" i="3"/>
  <c r="K1867" i="3"/>
  <c r="K1868" i="3"/>
  <c r="K1869" i="3"/>
  <c r="K1870" i="3"/>
  <c r="K1871" i="3"/>
  <c r="K1872" i="3"/>
  <c r="K1873" i="3"/>
  <c r="K1874" i="3"/>
  <c r="K1875" i="3"/>
  <c r="K1876" i="3"/>
  <c r="K1877" i="3"/>
  <c r="K1878" i="3"/>
  <c r="K1879" i="3"/>
  <c r="K1880" i="3"/>
  <c r="K1881" i="3"/>
  <c r="K1882" i="3"/>
  <c r="K1883" i="3"/>
  <c r="K1884" i="3"/>
  <c r="K1885" i="3"/>
  <c r="K1886" i="3"/>
  <c r="K1887" i="3"/>
  <c r="K1888" i="3"/>
  <c r="K1889" i="3"/>
  <c r="K1890" i="3"/>
  <c r="K1891" i="3"/>
  <c r="K1892" i="3"/>
  <c r="K1893" i="3"/>
  <c r="K1897" i="3"/>
  <c r="K1898" i="3"/>
  <c r="K1899" i="3"/>
  <c r="K1900" i="3"/>
  <c r="K1901" i="3"/>
  <c r="K1902" i="3"/>
  <c r="K1903" i="3"/>
  <c r="K1904" i="3"/>
  <c r="K1906" i="3"/>
  <c r="K1907" i="3"/>
  <c r="K1908" i="3"/>
  <c r="K1909" i="3"/>
  <c r="K1910" i="3"/>
  <c r="K1911" i="3"/>
  <c r="K1912" i="3"/>
  <c r="K1913" i="3"/>
  <c r="K1914" i="3"/>
  <c r="K1915" i="3"/>
  <c r="K1916" i="3"/>
  <c r="K1917" i="3"/>
  <c r="K1918" i="3"/>
  <c r="K1919" i="3"/>
  <c r="K1920" i="3"/>
  <c r="K1921" i="3"/>
  <c r="K1922" i="3"/>
  <c r="K1923" i="3"/>
  <c r="K1924" i="3"/>
  <c r="K1925" i="3"/>
  <c r="K1926" i="3"/>
  <c r="K1927" i="3"/>
  <c r="K1928" i="3"/>
  <c r="K1929" i="3"/>
  <c r="K1930" i="3"/>
  <c r="K1931" i="3"/>
  <c r="K1932" i="3"/>
  <c r="K1933" i="3"/>
  <c r="K1934" i="3"/>
  <c r="K1935" i="3"/>
  <c r="K1936" i="3"/>
  <c r="K1937" i="3"/>
  <c r="K1938" i="3"/>
  <c r="K1939" i="3"/>
  <c r="K1940" i="3"/>
  <c r="K1941" i="3"/>
  <c r="K1942" i="3"/>
  <c r="K1943" i="3"/>
  <c r="K1944" i="3"/>
  <c r="K1945" i="3"/>
  <c r="K1946" i="3"/>
  <c r="K1947" i="3"/>
  <c r="K1948" i="3"/>
  <c r="K1949" i="3"/>
  <c r="K1950" i="3"/>
  <c r="K1951" i="3"/>
  <c r="K1952" i="3"/>
  <c r="K1953" i="3"/>
  <c r="K1954" i="3"/>
  <c r="K1955" i="3"/>
  <c r="K1956" i="3"/>
  <c r="K1957" i="3"/>
  <c r="K1958" i="3"/>
  <c r="K1959" i="3"/>
  <c r="K1960" i="3"/>
  <c r="K1961" i="3"/>
  <c r="K1962" i="3"/>
  <c r="K1963" i="3"/>
  <c r="K1964" i="3"/>
  <c r="K1965" i="3"/>
  <c r="K1966" i="3"/>
  <c r="K1967" i="3"/>
  <c r="K1968" i="3"/>
  <c r="K1969" i="3"/>
  <c r="K1970" i="3"/>
  <c r="K1971" i="3"/>
  <c r="K1972" i="3"/>
  <c r="K1973" i="3"/>
  <c r="K1974" i="3"/>
  <c r="K1975" i="3"/>
  <c r="K1976" i="3"/>
  <c r="K1977" i="3"/>
  <c r="K1978" i="3"/>
  <c r="K1979" i="3"/>
  <c r="K1980" i="3"/>
  <c r="K1981" i="3"/>
  <c r="K1982" i="3"/>
  <c r="K1983" i="3"/>
  <c r="K1984" i="3"/>
  <c r="K1985" i="3"/>
  <c r="K1986" i="3"/>
  <c r="K1987" i="3"/>
  <c r="K1988" i="3"/>
  <c r="K1989" i="3"/>
  <c r="K1990" i="3"/>
  <c r="K1991" i="3"/>
  <c r="K1992" i="3"/>
  <c r="K1994" i="3"/>
  <c r="K1995" i="3"/>
  <c r="K1996" i="3"/>
  <c r="K1997" i="3"/>
  <c r="K1998" i="3"/>
  <c r="K1999" i="3"/>
  <c r="K2000" i="3"/>
  <c r="K2001" i="3"/>
  <c r="K2002" i="3"/>
  <c r="K2003" i="3"/>
  <c r="K2004" i="3"/>
  <c r="K2005" i="3"/>
  <c r="K2006" i="3"/>
  <c r="K2007" i="3"/>
  <c r="K2008" i="3"/>
  <c r="K2009" i="3"/>
  <c r="K2010" i="3"/>
  <c r="K2011" i="3"/>
  <c r="K2012" i="3"/>
  <c r="K2013" i="3"/>
  <c r="K2014" i="3"/>
  <c r="K2015" i="3"/>
  <c r="K2016" i="3"/>
  <c r="K2017" i="3"/>
  <c r="K2018" i="3"/>
  <c r="K2022" i="3"/>
  <c r="K2024" i="3"/>
  <c r="K2025" i="3"/>
  <c r="K2027" i="3"/>
  <c r="K2028" i="3"/>
  <c r="K2029" i="3"/>
  <c r="K2030" i="3"/>
  <c r="K2032" i="3"/>
  <c r="K2033" i="3"/>
  <c r="K2034" i="3"/>
  <c r="K2035" i="3"/>
  <c r="K2038" i="3"/>
  <c r="K2040" i="3"/>
  <c r="K2041" i="3"/>
  <c r="K2042" i="3"/>
  <c r="K2043" i="3"/>
  <c r="K2046" i="3"/>
  <c r="K2047" i="3"/>
  <c r="K2048" i="3"/>
  <c r="K2052" i="3"/>
  <c r="K2053" i="3"/>
  <c r="K2055" i="3"/>
  <c r="K2056" i="3"/>
  <c r="K2060" i="3"/>
  <c r="K2061" i="3"/>
  <c r="K2062" i="3"/>
  <c r="K2063" i="3"/>
  <c r="K2064" i="3"/>
  <c r="K2065" i="3"/>
  <c r="K2066" i="3"/>
  <c r="K2067" i="3"/>
  <c r="K2068" i="3"/>
  <c r="K2069" i="3"/>
  <c r="K2070" i="3"/>
  <c r="K2071" i="3"/>
  <c r="K2072" i="3"/>
  <c r="K2073" i="3"/>
  <c r="K2074" i="3"/>
  <c r="K2075" i="3"/>
  <c r="K2076" i="3"/>
  <c r="K2078" i="3"/>
  <c r="K2079" i="3"/>
  <c r="K2080" i="3"/>
  <c r="K2081" i="3"/>
  <c r="K2083" i="3"/>
  <c r="K2084" i="3"/>
  <c r="K2086" i="3"/>
  <c r="K2087" i="3"/>
  <c r="K2088" i="3"/>
  <c r="K2089" i="3"/>
  <c r="K2090" i="3"/>
  <c r="K2091" i="3"/>
  <c r="K2092" i="3"/>
  <c r="K2093" i="3"/>
  <c r="K2094" i="3"/>
  <c r="K2095" i="3"/>
  <c r="K2096" i="3"/>
  <c r="K2097" i="3"/>
  <c r="K2098" i="3"/>
  <c r="K2099" i="3"/>
  <c r="K2100" i="3"/>
  <c r="K2101" i="3"/>
  <c r="K2102" i="3"/>
  <c r="K2103" i="3"/>
  <c r="K2105" i="3"/>
  <c r="K2106" i="3"/>
  <c r="K2107" i="3"/>
  <c r="K2108" i="3"/>
  <c r="K2110" i="3"/>
  <c r="K2112" i="3"/>
  <c r="K2115" i="3"/>
  <c r="K2116" i="3"/>
  <c r="K2117" i="3"/>
  <c r="K2118" i="3"/>
  <c r="K2119" i="3"/>
  <c r="K2120" i="3"/>
  <c r="K2121" i="3"/>
  <c r="K2122" i="3"/>
  <c r="K2123" i="3"/>
  <c r="K2124" i="3"/>
  <c r="K2126" i="3"/>
  <c r="K2127" i="3"/>
  <c r="K2128" i="3"/>
  <c r="K2130" i="3"/>
  <c r="K2131" i="3"/>
  <c r="K2132" i="3"/>
  <c r="K2133" i="3"/>
  <c r="K2134" i="3"/>
  <c r="K2135" i="3"/>
  <c r="K2136" i="3"/>
  <c r="K2137" i="3"/>
  <c r="K2138" i="3"/>
  <c r="K2139" i="3"/>
  <c r="K2140" i="3"/>
  <c r="K2141" i="3"/>
  <c r="K2142" i="3"/>
  <c r="K2143" i="3"/>
  <c r="K2144" i="3"/>
  <c r="K2145" i="3"/>
  <c r="K2146" i="3"/>
  <c r="K2148" i="3"/>
  <c r="K2149" i="3"/>
  <c r="K2150" i="3"/>
  <c r="K2151" i="3"/>
  <c r="K2153" i="3"/>
  <c r="K2154" i="3"/>
  <c r="K2155" i="3"/>
  <c r="K2156" i="3"/>
  <c r="K2157" i="3"/>
  <c r="K2160" i="3"/>
  <c r="K2161" i="3"/>
  <c r="K2162" i="3"/>
  <c r="K2163" i="3"/>
  <c r="K2164" i="3"/>
  <c r="K2165" i="3"/>
  <c r="K2166" i="3"/>
  <c r="K2167" i="3"/>
  <c r="K2168" i="3"/>
  <c r="K2169" i="3"/>
  <c r="K2170" i="3"/>
  <c r="K2171" i="3"/>
  <c r="K2172" i="3"/>
  <c r="K2173" i="3"/>
  <c r="K2174" i="3"/>
  <c r="K2175" i="3"/>
  <c r="K2176" i="3"/>
  <c r="K2177" i="3"/>
  <c r="K2178" i="3"/>
  <c r="K2179" i="3"/>
  <c r="K2181" i="3"/>
  <c r="K2182" i="3"/>
  <c r="K2183" i="3"/>
  <c r="K2184" i="3"/>
  <c r="K2185" i="3"/>
  <c r="K2186" i="3"/>
  <c r="K2187" i="3"/>
  <c r="K2188" i="3"/>
  <c r="K2189" i="3"/>
  <c r="K2190" i="3"/>
  <c r="K2191" i="3"/>
  <c r="K2192" i="3"/>
  <c r="K2193" i="3"/>
  <c r="K2196" i="3"/>
  <c r="K2198" i="3"/>
  <c r="K2199" i="3"/>
  <c r="K2200" i="3"/>
  <c r="K2202" i="3"/>
  <c r="K2203" i="3"/>
  <c r="K2204" i="3"/>
  <c r="K2205" i="3"/>
  <c r="K2208" i="3"/>
  <c r="K2211" i="3"/>
  <c r="K2212" i="3"/>
  <c r="K2213" i="3"/>
  <c r="K2214" i="3"/>
  <c r="K2215" i="3"/>
  <c r="K2216" i="3"/>
  <c r="K2217" i="3"/>
  <c r="K2219" i="3"/>
  <c r="K2220" i="3"/>
  <c r="K2222" i="3"/>
  <c r="K2225" i="3"/>
  <c r="K2226" i="3"/>
  <c r="K2227" i="3"/>
  <c r="K2228" i="3"/>
  <c r="K2229" i="3"/>
  <c r="K2230" i="3"/>
  <c r="K2231" i="3"/>
  <c r="K2232" i="3"/>
  <c r="K2233" i="3"/>
  <c r="K2234" i="3"/>
  <c r="K2235" i="3"/>
  <c r="K2236" i="3"/>
  <c r="K2237" i="3"/>
  <c r="K2238" i="3"/>
  <c r="K2239" i="3"/>
  <c r="K2240" i="3"/>
  <c r="K2241" i="3"/>
  <c r="K2242" i="3"/>
  <c r="K2243" i="3"/>
  <c r="K2244" i="3"/>
  <c r="K2245" i="3"/>
  <c r="K2246" i="3"/>
  <c r="K2247" i="3"/>
  <c r="K2248" i="3"/>
  <c r="K2249" i="3"/>
  <c r="K2250" i="3"/>
  <c r="K2251" i="3"/>
  <c r="K2253" i="3"/>
  <c r="K2254" i="3"/>
  <c r="K2255" i="3"/>
  <c r="K2256" i="3"/>
  <c r="K2257" i="3"/>
  <c r="K2258" i="3"/>
  <c r="K2259" i="3"/>
  <c r="K2260" i="3"/>
  <c r="K2261" i="3"/>
  <c r="K2262" i="3"/>
  <c r="K2265" i="3"/>
  <c r="K2266" i="3"/>
  <c r="K2267" i="3"/>
  <c r="K2268" i="3"/>
  <c r="K2269" i="3"/>
  <c r="K2270" i="3"/>
  <c r="K2271" i="3"/>
  <c r="K2272" i="3"/>
  <c r="K2273" i="3"/>
  <c r="K2274" i="3"/>
  <c r="K2275" i="3"/>
  <c r="K2276" i="3"/>
  <c r="K2277" i="3"/>
  <c r="K2278" i="3"/>
  <c r="K2279" i="3"/>
  <c r="K2280" i="3"/>
  <c r="K2281" i="3"/>
  <c r="K2282" i="3"/>
  <c r="K2283" i="3"/>
  <c r="K2284" i="3"/>
  <c r="K2285" i="3"/>
  <c r="K2286" i="3"/>
  <c r="K2287" i="3"/>
  <c r="K2288" i="3"/>
  <c r="K2289" i="3"/>
  <c r="K2290" i="3"/>
  <c r="K2291" i="3"/>
  <c r="K2292" i="3"/>
  <c r="K2293" i="3"/>
  <c r="K2294" i="3"/>
  <c r="K2295" i="3"/>
  <c r="K2296" i="3"/>
  <c r="K2297" i="3"/>
  <c r="K2298" i="3"/>
  <c r="K2299" i="3"/>
  <c r="K2300" i="3"/>
  <c r="K2301" i="3"/>
  <c r="K2302" i="3"/>
  <c r="K2303" i="3"/>
  <c r="K2304" i="3"/>
  <c r="K2305" i="3"/>
  <c r="K2306" i="3"/>
  <c r="K2307" i="3"/>
  <c r="K2308" i="3"/>
  <c r="K2309" i="3"/>
  <c r="K2310" i="3"/>
  <c r="K2311" i="3"/>
  <c r="K2313" i="3"/>
  <c r="K2314" i="3"/>
  <c r="K2315" i="3"/>
  <c r="K2316" i="3"/>
  <c r="K2317" i="3"/>
  <c r="K2318" i="3"/>
  <c r="K2319" i="3"/>
  <c r="K2320" i="3"/>
  <c r="K2321" i="3"/>
  <c r="K2322" i="3"/>
  <c r="K2323" i="3"/>
  <c r="K2324" i="3"/>
  <c r="K2325" i="3"/>
  <c r="K2326" i="3"/>
  <c r="K2327" i="3"/>
  <c r="K2328" i="3"/>
  <c r="K2330" i="3"/>
  <c r="K2331" i="3"/>
  <c r="K2332" i="3"/>
  <c r="K2333" i="3"/>
  <c r="K2334" i="3"/>
  <c r="K2335" i="3"/>
  <c r="K2336" i="3"/>
  <c r="K2337" i="3"/>
  <c r="K2338" i="3"/>
  <c r="K2339" i="3"/>
  <c r="K2340" i="3"/>
  <c r="K2341" i="3"/>
  <c r="K2342" i="3"/>
  <c r="K2343" i="3"/>
  <c r="K2344" i="3"/>
  <c r="K2345" i="3"/>
  <c r="K2348" i="3"/>
  <c r="K2349" i="3"/>
  <c r="K2350" i="3"/>
  <c r="K2351" i="3"/>
  <c r="K2352" i="3"/>
  <c r="K2353" i="3"/>
  <c r="K2354" i="3"/>
  <c r="K2355" i="3"/>
  <c r="K2356" i="3"/>
  <c r="K2357" i="3"/>
  <c r="K2358" i="3"/>
  <c r="K2359" i="3"/>
  <c r="K2360" i="3"/>
  <c r="K2361" i="3"/>
  <c r="K2362" i="3"/>
  <c r="K2363" i="3"/>
  <c r="K2364" i="3"/>
  <c r="K2366" i="3"/>
  <c r="K2367" i="3"/>
  <c r="K2368" i="3"/>
  <c r="K2369" i="3"/>
  <c r="K2370" i="3"/>
  <c r="K2371" i="3"/>
  <c r="K2372" i="3"/>
  <c r="K2373" i="3"/>
  <c r="K2374" i="3"/>
  <c r="K2375" i="3"/>
  <c r="K2376" i="3"/>
  <c r="K2377" i="3"/>
  <c r="K2378" i="3"/>
  <c r="K2379" i="3"/>
  <c r="K2380" i="3"/>
  <c r="K2381" i="3"/>
  <c r="K2382" i="3"/>
  <c r="K2383" i="3"/>
  <c r="K2387" i="3"/>
  <c r="K2389" i="3"/>
  <c r="K2390" i="3"/>
  <c r="K2391" i="3"/>
  <c r="K2392" i="3"/>
  <c r="K2393" i="3"/>
  <c r="K2394" i="3"/>
  <c r="K2395" i="3"/>
  <c r="K2396" i="3"/>
  <c r="K2397" i="3"/>
  <c r="K2398" i="3"/>
  <c r="K2399" i="3"/>
  <c r="K2400" i="3"/>
  <c r="K2401" i="3"/>
  <c r="K2402" i="3"/>
  <c r="K2403" i="3"/>
  <c r="K2404" i="3"/>
  <c r="K2405" i="3"/>
  <c r="K2406" i="3"/>
  <c r="K2407" i="3"/>
  <c r="K2408" i="3"/>
  <c r="K2409" i="3"/>
  <c r="K2410" i="3"/>
  <c r="K2411" i="3"/>
  <c r="K2412" i="3"/>
  <c r="K2413" i="3"/>
  <c r="K2414" i="3"/>
  <c r="K2415" i="3"/>
  <c r="K2416" i="3"/>
  <c r="K2417" i="3"/>
  <c r="K2418" i="3"/>
  <c r="K2419" i="3"/>
  <c r="K2420" i="3"/>
  <c r="K2421" i="3"/>
  <c r="K2422" i="3"/>
  <c r="K2423" i="3"/>
  <c r="K2424" i="3"/>
  <c r="K2425" i="3"/>
  <c r="K2426" i="3"/>
  <c r="K2427" i="3"/>
  <c r="K2428" i="3"/>
  <c r="K2429" i="3"/>
  <c r="K2430" i="3"/>
  <c r="K2431" i="3"/>
  <c r="K2432" i="3"/>
  <c r="K2433" i="3"/>
  <c r="K2434" i="3"/>
  <c r="K2435" i="3"/>
  <c r="K2436" i="3"/>
  <c r="K2437" i="3"/>
  <c r="K2438" i="3"/>
  <c r="K2439" i="3"/>
  <c r="K2440" i="3"/>
  <c r="K2441" i="3"/>
  <c r="K2442" i="3"/>
  <c r="K2443" i="3"/>
  <c r="K2444" i="3"/>
  <c r="K2445" i="3"/>
  <c r="K2446" i="3"/>
  <c r="K2447" i="3"/>
  <c r="K2448" i="3"/>
  <c r="K2449" i="3"/>
  <c r="K2450" i="3"/>
  <c r="K2451" i="3"/>
  <c r="K2452" i="3"/>
  <c r="K2453" i="3"/>
  <c r="K2454" i="3"/>
  <c r="K2455" i="3"/>
  <c r="K2456" i="3"/>
  <c r="K2457" i="3"/>
  <c r="K2458" i="3"/>
  <c r="K2459" i="3"/>
  <c r="K2460" i="3"/>
  <c r="K2461" i="3"/>
  <c r="K2462" i="3"/>
  <c r="K2463" i="3"/>
  <c r="K2464" i="3"/>
  <c r="K2465" i="3"/>
  <c r="K2466" i="3"/>
  <c r="K2467" i="3"/>
  <c r="K2468" i="3"/>
  <c r="K2469" i="3"/>
  <c r="K2470" i="3"/>
  <c r="K2471" i="3"/>
  <c r="K2472" i="3"/>
  <c r="K2473" i="3"/>
  <c r="K2474" i="3"/>
  <c r="K2475" i="3"/>
  <c r="K2476" i="3"/>
  <c r="K2477" i="3"/>
  <c r="K2478" i="3"/>
  <c r="K2479" i="3"/>
  <c r="K2480" i="3"/>
  <c r="K2481" i="3"/>
  <c r="K2482" i="3"/>
  <c r="K2483" i="3"/>
  <c r="K2484" i="3"/>
  <c r="K2485" i="3"/>
  <c r="K2486" i="3"/>
  <c r="K2487" i="3"/>
  <c r="K2488" i="3"/>
  <c r="K2489" i="3"/>
  <c r="K2490" i="3"/>
  <c r="K2491" i="3"/>
  <c r="K2492" i="3"/>
  <c r="K2493" i="3"/>
  <c r="K2494" i="3"/>
  <c r="K2495" i="3"/>
  <c r="K2496" i="3"/>
  <c r="K2497" i="3"/>
  <c r="K2498" i="3"/>
  <c r="K2499" i="3"/>
  <c r="K2500" i="3"/>
  <c r="K2501" i="3"/>
  <c r="K2502" i="3"/>
  <c r="K2503" i="3"/>
  <c r="K2504" i="3"/>
  <c r="K2505" i="3"/>
  <c r="K2506" i="3"/>
  <c r="K2507" i="3"/>
  <c r="K2508" i="3"/>
  <c r="K2509" i="3"/>
  <c r="K2510" i="3"/>
  <c r="K2511" i="3"/>
  <c r="K2512" i="3"/>
  <c r="K2513" i="3"/>
  <c r="K2514" i="3"/>
  <c r="K2515" i="3"/>
  <c r="K2516" i="3"/>
  <c r="K2517" i="3"/>
  <c r="K2518" i="3"/>
  <c r="K2519" i="3"/>
  <c r="K2520" i="3"/>
  <c r="K2521" i="3"/>
  <c r="K2522" i="3"/>
  <c r="K2523" i="3"/>
  <c r="K2524" i="3"/>
  <c r="K2525" i="3"/>
  <c r="K2526" i="3"/>
  <c r="K2527" i="3"/>
  <c r="K2528" i="3"/>
  <c r="K2529" i="3"/>
  <c r="K2530" i="3"/>
  <c r="K2531" i="3"/>
  <c r="K2532" i="3"/>
  <c r="K2533" i="3"/>
  <c r="K2534" i="3"/>
  <c r="K2535" i="3"/>
  <c r="K2536" i="3"/>
  <c r="K2537" i="3"/>
  <c r="K2538" i="3"/>
  <c r="K2539" i="3"/>
  <c r="K2540" i="3"/>
  <c r="K2541" i="3"/>
  <c r="K2542" i="3"/>
  <c r="K2543" i="3"/>
  <c r="K2544" i="3"/>
  <c r="K2545" i="3"/>
  <c r="K2546" i="3"/>
  <c r="K2547" i="3"/>
  <c r="K2548" i="3"/>
  <c r="K2549" i="3"/>
  <c r="K2550" i="3"/>
  <c r="K2551" i="3"/>
  <c r="K2552" i="3"/>
  <c r="K2553" i="3"/>
  <c r="K2554" i="3"/>
  <c r="K2555" i="3"/>
  <c r="K2556" i="3"/>
  <c r="K2557" i="3"/>
  <c r="K2558" i="3"/>
  <c r="K2559" i="3"/>
  <c r="K2560" i="3"/>
  <c r="K2561" i="3"/>
  <c r="K2562" i="3"/>
  <c r="K2563" i="3"/>
  <c r="K2564" i="3"/>
  <c r="K2565" i="3"/>
  <c r="K2566" i="3"/>
  <c r="K2567" i="3"/>
  <c r="K2568" i="3"/>
  <c r="K2569" i="3"/>
  <c r="K2570" i="3"/>
  <c r="K2571" i="3"/>
  <c r="K2572" i="3"/>
  <c r="K2573" i="3"/>
  <c r="K2574" i="3"/>
  <c r="K2575" i="3"/>
  <c r="K2576" i="3"/>
  <c r="K2577" i="3"/>
  <c r="K2578" i="3"/>
  <c r="K2579" i="3"/>
  <c r="K2580" i="3"/>
  <c r="K2581" i="3"/>
  <c r="K2582" i="3"/>
  <c r="K2583" i="3"/>
  <c r="K2584" i="3"/>
  <c r="K2585" i="3"/>
  <c r="K2586" i="3"/>
  <c r="K2587" i="3"/>
  <c r="K2588" i="3"/>
  <c r="K2589" i="3"/>
  <c r="K2590" i="3"/>
  <c r="K2591" i="3"/>
  <c r="K2592" i="3"/>
  <c r="K2593" i="3"/>
  <c r="K2594" i="3"/>
  <c r="K2595" i="3"/>
  <c r="K2596" i="3"/>
  <c r="K2598" i="3"/>
  <c r="K2599" i="3"/>
  <c r="K2600" i="3"/>
  <c r="K2601" i="3"/>
  <c r="K2602" i="3"/>
  <c r="K2603" i="3"/>
  <c r="K2605" i="3"/>
  <c r="K2606" i="3"/>
  <c r="K2607" i="3"/>
  <c r="K2608" i="3"/>
  <c r="K2613" i="3"/>
  <c r="K2614" i="3"/>
  <c r="K2615" i="3"/>
  <c r="K2616" i="3"/>
  <c r="K2617" i="3"/>
  <c r="K2618" i="3"/>
  <c r="K2619" i="3"/>
  <c r="K2620" i="3"/>
  <c r="K2621" i="3"/>
  <c r="K2622" i="3"/>
  <c r="K2626" i="3"/>
  <c r="K2627" i="3"/>
  <c r="K2628" i="3"/>
  <c r="K2629" i="3"/>
  <c r="K2631" i="3"/>
  <c r="K2632" i="3"/>
  <c r="K2633" i="3"/>
  <c r="K2634" i="3"/>
  <c r="K2635" i="3"/>
  <c r="K2636" i="3"/>
  <c r="K2637" i="3"/>
  <c r="K2639" i="3"/>
  <c r="K2642" i="3"/>
  <c r="K2644" i="3"/>
  <c r="K2645" i="3"/>
  <c r="K2646" i="3"/>
  <c r="K2647" i="3"/>
  <c r="K2648" i="3"/>
  <c r="K2649" i="3"/>
  <c r="K2650" i="3"/>
  <c r="K2651" i="3"/>
  <c r="K2652" i="3"/>
  <c r="K2653" i="3"/>
  <c r="K2655" i="3"/>
  <c r="K2660" i="3"/>
  <c r="K2662" i="3"/>
  <c r="K2663" i="3"/>
  <c r="K2664" i="3"/>
  <c r="K2665" i="3"/>
  <c r="K2666" i="3"/>
  <c r="K2669" i="3"/>
  <c r="K2670" i="3"/>
  <c r="K2671" i="3"/>
  <c r="K2672" i="3"/>
  <c r="K2673" i="3"/>
  <c r="K2674" i="3"/>
  <c r="K2675" i="3"/>
  <c r="K2676" i="3"/>
  <c r="K2677" i="3"/>
  <c r="K2678" i="3"/>
  <c r="K2679" i="3"/>
  <c r="K2680" i="3"/>
  <c r="K2682" i="3"/>
  <c r="K2684" i="3"/>
  <c r="K2685" i="3"/>
  <c r="K2686" i="3"/>
  <c r="K2688" i="3"/>
  <c r="K2689" i="3"/>
  <c r="K2690" i="3"/>
  <c r="K2692" i="3"/>
  <c r="K2693" i="3"/>
  <c r="K2694" i="3"/>
  <c r="K2695" i="3"/>
  <c r="K2696" i="3"/>
  <c r="K2697" i="3"/>
  <c r="K2698" i="3"/>
  <c r="K2699" i="3"/>
  <c r="K2703" i="3"/>
  <c r="K2704" i="3"/>
  <c r="K2705" i="3"/>
  <c r="K2706" i="3"/>
  <c r="K2707" i="3"/>
  <c r="K2708" i="3"/>
  <c r="K2710" i="3"/>
  <c r="K2711" i="3"/>
  <c r="K2714" i="3"/>
  <c r="K2717" i="3"/>
  <c r="K2718" i="3"/>
  <c r="K2719" i="3"/>
  <c r="K2720" i="3"/>
  <c r="K2722" i="3"/>
  <c r="K2723" i="3"/>
  <c r="K2724" i="3"/>
  <c r="K2725" i="3"/>
  <c r="K2726" i="3"/>
  <c r="K2727" i="3"/>
  <c r="K2728" i="3"/>
  <c r="K2729" i="3"/>
  <c r="K2730" i="3"/>
  <c r="K2731" i="3"/>
  <c r="K2732" i="3"/>
  <c r="K2733" i="3"/>
  <c r="K2734" i="3"/>
  <c r="K2735" i="3"/>
  <c r="K2736" i="3"/>
  <c r="K2737" i="3"/>
  <c r="K2738" i="3"/>
  <c r="K2739" i="3"/>
  <c r="K2740" i="3"/>
  <c r="K2741" i="3"/>
  <c r="K2742" i="3"/>
  <c r="K2743" i="3"/>
  <c r="K2744" i="3"/>
  <c r="K2745" i="3"/>
  <c r="K2750" i="3"/>
  <c r="K2751" i="3"/>
  <c r="K2752" i="3"/>
  <c r="K2753" i="3"/>
  <c r="K2754" i="3"/>
  <c r="K2755" i="3"/>
  <c r="K2756" i="3"/>
  <c r="K2757" i="3"/>
  <c r="K2758" i="3"/>
  <c r="K2759" i="3"/>
  <c r="K2760" i="3"/>
  <c r="K2761" i="3"/>
  <c r="K2762" i="3"/>
  <c r="K2763" i="3"/>
  <c r="K2764" i="3"/>
  <c r="K2765" i="3"/>
  <c r="K2766" i="3"/>
  <c r="K2767" i="3"/>
  <c r="K2768" i="3"/>
  <c r="K2769" i="3"/>
  <c r="K2770" i="3"/>
  <c r="K2771" i="3"/>
  <c r="K2772" i="3"/>
  <c r="K2773" i="3"/>
  <c r="K2778" i="3"/>
  <c r="K2779" i="3"/>
  <c r="K2780" i="3"/>
  <c r="K2781" i="3"/>
  <c r="K2782" i="3"/>
  <c r="K2783" i="3"/>
  <c r="K2784" i="3"/>
  <c r="K2785" i="3"/>
  <c r="K2786" i="3"/>
  <c r="K2787" i="3"/>
  <c r="K2788" i="3"/>
  <c r="K2789" i="3"/>
  <c r="K2794" i="3"/>
  <c r="K2795" i="3"/>
  <c r="K2796" i="3"/>
  <c r="K2797" i="3"/>
  <c r="K2798" i="3"/>
  <c r="K2799" i="3"/>
  <c r="K2803" i="3"/>
  <c r="K2804" i="3"/>
  <c r="K2805" i="3"/>
  <c r="K2806" i="3"/>
  <c r="K2807" i="3"/>
  <c r="K2808" i="3"/>
  <c r="K2809" i="3"/>
  <c r="K2810" i="3"/>
  <c r="K2811" i="3"/>
  <c r="K2812" i="3"/>
  <c r="K2813" i="3"/>
  <c r="K2814" i="3"/>
  <c r="K2817" i="3"/>
  <c r="K2818" i="3"/>
  <c r="K2819" i="3"/>
  <c r="K2820" i="3"/>
  <c r="K2821" i="3"/>
  <c r="K2822" i="3"/>
  <c r="K2823" i="3"/>
  <c r="K2824" i="3"/>
  <c r="K2825" i="3"/>
  <c r="K2826" i="3"/>
  <c r="K2827" i="3"/>
  <c r="K2828" i="3"/>
  <c r="K2829" i="3"/>
  <c r="K2830" i="3"/>
  <c r="K2831" i="3"/>
  <c r="K2832" i="3"/>
  <c r="K2833" i="3"/>
  <c r="K2834" i="3"/>
  <c r="K2835" i="3"/>
  <c r="K2836" i="3"/>
  <c r="K2837" i="3"/>
  <c r="K2838" i="3"/>
  <c r="K2839" i="3"/>
  <c r="K2840" i="3"/>
  <c r="K2841" i="3"/>
  <c r="K2842" i="3"/>
  <c r="K2843" i="3"/>
  <c r="K2844" i="3"/>
  <c r="K2845" i="3"/>
  <c r="K2846" i="3"/>
  <c r="K2847" i="3"/>
  <c r="K2848" i="3"/>
  <c r="K2849" i="3"/>
  <c r="K2850" i="3"/>
  <c r="K2851" i="3"/>
  <c r="K2852" i="3"/>
  <c r="K2855" i="3"/>
  <c r="K2856" i="3"/>
  <c r="K2857" i="3"/>
  <c r="K2858" i="3"/>
  <c r="K2859" i="3"/>
  <c r="K2860" i="3"/>
  <c r="K2861" i="3"/>
  <c r="K2862" i="3"/>
  <c r="K2863" i="3"/>
  <c r="K2864" i="3"/>
  <c r="K2865" i="3"/>
  <c r="K2866" i="3"/>
  <c r="K2867" i="3"/>
  <c r="K2868" i="3"/>
  <c r="K2869" i="3"/>
  <c r="K2870" i="3"/>
  <c r="K2871" i="3"/>
  <c r="K2872" i="3"/>
  <c r="K2873" i="3"/>
  <c r="K2874" i="3"/>
  <c r="K2875" i="3"/>
  <c r="K2876" i="3"/>
  <c r="K2877" i="3"/>
  <c r="K2878" i="3"/>
  <c r="K2882" i="3"/>
  <c r="K2883" i="3"/>
  <c r="K2884" i="3"/>
  <c r="K2885" i="3"/>
  <c r="K2886" i="3"/>
  <c r="K2887" i="3"/>
  <c r="K2890" i="3"/>
  <c r="K2891" i="3"/>
  <c r="K2892" i="3"/>
  <c r="K2895" i="3"/>
  <c r="K2896" i="3"/>
  <c r="K2897" i="3"/>
  <c r="K2898" i="3"/>
  <c r="K2899" i="3"/>
  <c r="K2900" i="3"/>
  <c r="K2901" i="3"/>
  <c r="K2902" i="3"/>
  <c r="K2903" i="3"/>
  <c r="K2904" i="3"/>
  <c r="K2905" i="3"/>
  <c r="K2906" i="3"/>
  <c r="K2907" i="3"/>
  <c r="K2908" i="3"/>
  <c r="K2909" i="3"/>
  <c r="K2910" i="3"/>
  <c r="K2911" i="3"/>
  <c r="K2912" i="3"/>
  <c r="K2913" i="3"/>
  <c r="K2914" i="3"/>
  <c r="K2915" i="3"/>
  <c r="K2916" i="3"/>
  <c r="K2917" i="3"/>
  <c r="K2918" i="3"/>
  <c r="K2919" i="3"/>
  <c r="K2920" i="3"/>
  <c r="K2921" i="3"/>
  <c r="K2922" i="3"/>
  <c r="K2923" i="3"/>
  <c r="K2924" i="3"/>
  <c r="K2925" i="3"/>
  <c r="K2926" i="3"/>
  <c r="K2927" i="3"/>
  <c r="K2928" i="3"/>
  <c r="K2929" i="3"/>
  <c r="K2930" i="3"/>
  <c r="K2931" i="3"/>
  <c r="K2932" i="3"/>
  <c r="K2933" i="3"/>
  <c r="K2934" i="3"/>
  <c r="K2935" i="3"/>
  <c r="K2936" i="3"/>
  <c r="K2937" i="3"/>
  <c r="K2938" i="3"/>
  <c r="K2939" i="3"/>
  <c r="K2940" i="3"/>
  <c r="K2941" i="3"/>
  <c r="K2942" i="3"/>
  <c r="K2943" i="3"/>
  <c r="K2944" i="3"/>
  <c r="K2945" i="3"/>
  <c r="K2946" i="3"/>
  <c r="K2947" i="3"/>
  <c r="K2948" i="3"/>
  <c r="K2949" i="3"/>
  <c r="K2950" i="3"/>
  <c r="K2951" i="3"/>
  <c r="K2952" i="3"/>
  <c r="K2953" i="3"/>
  <c r="K2954" i="3"/>
  <c r="K2955" i="3"/>
  <c r="K2956" i="3"/>
  <c r="K2957" i="3"/>
  <c r="K2958" i="3"/>
  <c r="K2959" i="3"/>
  <c r="K2960" i="3"/>
  <c r="K2961" i="3"/>
  <c r="K2962" i="3"/>
  <c r="K2963" i="3"/>
  <c r="K2964" i="3"/>
  <c r="K2965" i="3"/>
  <c r="K2966" i="3"/>
  <c r="K2967" i="3"/>
  <c r="K2968" i="3"/>
  <c r="K2969" i="3"/>
  <c r="K2970" i="3"/>
  <c r="K2971" i="3"/>
  <c r="K2972" i="3"/>
  <c r="K2973" i="3"/>
  <c r="K2974" i="3"/>
  <c r="K2975" i="3"/>
  <c r="K2976" i="3"/>
  <c r="K2977" i="3"/>
  <c r="K2978" i="3"/>
  <c r="K2979" i="3"/>
  <c r="K2980" i="3"/>
  <c r="K2981" i="3"/>
  <c r="K2982" i="3"/>
  <c r="K2983" i="3"/>
  <c r="K2984" i="3"/>
  <c r="K2985" i="3"/>
  <c r="K2986" i="3"/>
  <c r="K2987" i="3"/>
  <c r="K2988" i="3"/>
  <c r="K2989" i="3"/>
  <c r="K2990" i="3"/>
  <c r="K2991" i="3"/>
  <c r="K2992" i="3"/>
  <c r="K2993" i="3"/>
  <c r="K2994" i="3"/>
  <c r="K2995" i="3"/>
  <c r="K2996" i="3"/>
  <c r="K2997" i="3"/>
  <c r="K2998" i="3"/>
  <c r="K2999" i="3"/>
  <c r="K3000" i="3"/>
  <c r="K3001" i="3"/>
  <c r="K3002" i="3"/>
  <c r="K3003" i="3"/>
  <c r="K3004" i="3"/>
  <c r="K3005" i="3"/>
  <c r="K3006" i="3"/>
  <c r="K3007" i="3"/>
  <c r="K3008" i="3"/>
  <c r="K3009" i="3"/>
  <c r="K3010" i="3"/>
  <c r="K3011" i="3"/>
  <c r="K3012" i="3"/>
  <c r="K3013" i="3"/>
  <c r="K3014" i="3"/>
  <c r="K3017" i="3"/>
  <c r="K3018" i="3"/>
  <c r="K3019" i="3"/>
  <c r="K3024" i="3"/>
  <c r="K3025" i="3"/>
  <c r="K3026" i="3"/>
  <c r="K3029" i="3"/>
  <c r="K3030" i="3"/>
  <c r="K3031" i="3"/>
  <c r="K3032" i="3"/>
  <c r="K3033" i="3"/>
  <c r="K3034" i="3"/>
  <c r="K3035" i="3"/>
  <c r="K3036" i="3"/>
  <c r="K3040" i="3"/>
  <c r="K3041" i="3"/>
  <c r="K3042" i="3"/>
  <c r="K3043" i="3"/>
  <c r="K3048" i="3"/>
  <c r="K3049" i="3"/>
  <c r="K3050" i="3"/>
  <c r="K3051" i="3"/>
  <c r="K3055" i="3"/>
  <c r="K3056" i="3"/>
  <c r="K3060" i="3"/>
  <c r="K3061" i="3"/>
  <c r="K3062" i="3"/>
  <c r="K3063" i="3"/>
  <c r="K3064" i="3"/>
  <c r="K3065" i="3"/>
  <c r="K3066" i="3"/>
  <c r="K3067" i="3"/>
  <c r="K3068" i="3"/>
  <c r="K3069" i="3"/>
  <c r="K3070" i="3"/>
  <c r="K3071" i="3"/>
  <c r="K3072" i="3"/>
  <c r="K3073" i="3"/>
  <c r="K3074" i="3"/>
  <c r="K3075" i="3"/>
  <c r="K3077" i="3"/>
  <c r="K3078" i="3"/>
  <c r="K3079" i="3"/>
  <c r="K3080" i="3"/>
  <c r="K3081" i="3"/>
  <c r="K3082" i="3"/>
  <c r="K3083" i="3"/>
  <c r="K3084" i="3"/>
  <c r="K3085" i="3"/>
  <c r="K3086" i="3"/>
  <c r="K3087" i="3"/>
  <c r="K3088" i="3"/>
  <c r="K3089" i="3"/>
  <c r="K3090" i="3"/>
  <c r="K3091" i="3"/>
  <c r="K3092" i="3"/>
  <c r="K43" i="3"/>
  <c r="K44" i="3"/>
  <c r="K45" i="3"/>
  <c r="K46" i="3"/>
  <c r="K47" i="3"/>
  <c r="K48" i="3"/>
  <c r="K49" i="3"/>
  <c r="K50" i="3"/>
  <c r="K51" i="3"/>
  <c r="K52" i="3"/>
  <c r="K53" i="3"/>
  <c r="K54" i="3"/>
  <c r="K55" i="3"/>
  <c r="K56" i="3"/>
  <c r="K57" i="3"/>
  <c r="K58" i="3"/>
  <c r="K59" i="3"/>
  <c r="K60" i="3"/>
  <c r="K61" i="3"/>
  <c r="K63" i="3"/>
  <c r="K64" i="3"/>
  <c r="K65" i="3"/>
  <c r="K66" i="3"/>
  <c r="K67" i="3"/>
  <c r="K68" i="3"/>
  <c r="K69" i="3"/>
  <c r="K70" i="3"/>
  <c r="K71" i="3"/>
  <c r="K72" i="3"/>
  <c r="K73" i="3"/>
  <c r="K74" i="3"/>
  <c r="K75" i="3"/>
  <c r="K76"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K175" i="3"/>
  <c r="K176" i="3"/>
  <c r="K177" i="3"/>
  <c r="K178" i="3"/>
  <c r="K179" i="3"/>
  <c r="K180" i="3"/>
  <c r="K182" i="3"/>
  <c r="K183" i="3"/>
  <c r="K184" i="3"/>
  <c r="K185" i="3"/>
  <c r="K186" i="3"/>
  <c r="K187" i="3"/>
  <c r="K188" i="3"/>
  <c r="K189" i="3"/>
  <c r="K190" i="3"/>
  <c r="K191" i="3"/>
  <c r="K192" i="3"/>
  <c r="K193" i="3"/>
  <c r="K194" i="3"/>
  <c r="K195" i="3"/>
  <c r="K196" i="3"/>
  <c r="K197" i="3"/>
  <c r="K198" i="3"/>
  <c r="K199" i="3"/>
  <c r="K200" i="3"/>
  <c r="K201" i="3"/>
  <c r="K202" i="3"/>
  <c r="K203" i="3"/>
  <c r="K204" i="3"/>
  <c r="K205" i="3"/>
  <c r="K206" i="3"/>
  <c r="K207" i="3"/>
  <c r="K208" i="3"/>
  <c r="K209" i="3"/>
  <c r="K210" i="3"/>
  <c r="K211" i="3"/>
  <c r="K212" i="3"/>
  <c r="K213" i="3"/>
  <c r="K214" i="3"/>
  <c r="K215" i="3"/>
  <c r="K216" i="3"/>
  <c r="K217" i="3"/>
  <c r="K218" i="3"/>
  <c r="K219" i="3"/>
  <c r="K220" i="3"/>
  <c r="K221" i="3"/>
  <c r="K222" i="3"/>
  <c r="K223" i="3"/>
  <c r="K224" i="3"/>
  <c r="K225" i="3"/>
  <c r="K226" i="3"/>
  <c r="K227" i="3"/>
  <c r="K228" i="3"/>
  <c r="K229" i="3"/>
  <c r="K230" i="3"/>
  <c r="K231" i="3"/>
  <c r="K232" i="3"/>
  <c r="K233" i="3"/>
  <c r="K234" i="3"/>
  <c r="K235" i="3"/>
  <c r="K236" i="3"/>
  <c r="K237" i="3"/>
  <c r="K238" i="3"/>
  <c r="K239" i="3"/>
  <c r="K240" i="3"/>
  <c r="K241" i="3"/>
  <c r="K242" i="3"/>
  <c r="K243" i="3"/>
  <c r="K244" i="3"/>
  <c r="K245" i="3"/>
  <c r="K246" i="3"/>
  <c r="K247" i="3"/>
  <c r="K248" i="3"/>
  <c r="K249" i="3"/>
  <c r="K250" i="3"/>
  <c r="K251" i="3"/>
  <c r="K252" i="3"/>
  <c r="K253" i="3"/>
  <c r="K254" i="3"/>
  <c r="K255" i="3"/>
  <c r="K256" i="3"/>
  <c r="K257" i="3"/>
  <c r="K258" i="3"/>
  <c r="K259" i="3"/>
  <c r="K260" i="3"/>
  <c r="K261" i="3"/>
  <c r="K262" i="3"/>
  <c r="K263" i="3"/>
  <c r="K264" i="3"/>
  <c r="K265" i="3"/>
  <c r="K268" i="3"/>
  <c r="K269" i="3"/>
  <c r="K270" i="3"/>
  <c r="K271" i="3"/>
  <c r="K272" i="3"/>
  <c r="K273" i="3"/>
  <c r="K274" i="3"/>
  <c r="K275" i="3"/>
  <c r="K276" i="3"/>
  <c r="K277" i="3"/>
  <c r="K278" i="3"/>
  <c r="K279" i="3"/>
  <c r="K280" i="3"/>
  <c r="K281" i="3"/>
  <c r="K282" i="3"/>
  <c r="K283" i="3"/>
  <c r="K284" i="3"/>
  <c r="K285" i="3"/>
  <c r="K286" i="3"/>
  <c r="K287" i="3"/>
  <c r="K288" i="3"/>
  <c r="K289" i="3"/>
  <c r="K290" i="3"/>
  <c r="K291" i="3"/>
  <c r="K292" i="3"/>
  <c r="K293" i="3"/>
  <c r="K294" i="3"/>
  <c r="K295" i="3"/>
  <c r="K296" i="3"/>
  <c r="K297" i="3"/>
  <c r="K298" i="3"/>
  <c r="K299" i="3"/>
  <c r="K300" i="3"/>
  <c r="K301" i="3"/>
  <c r="K302" i="3"/>
  <c r="K303" i="3"/>
  <c r="K304" i="3"/>
  <c r="K305" i="3"/>
  <c r="K306" i="3"/>
  <c r="K307" i="3"/>
  <c r="K308" i="3"/>
  <c r="K309" i="3"/>
  <c r="K310" i="3"/>
  <c r="K311" i="3"/>
  <c r="K312" i="3"/>
  <c r="K313" i="3"/>
  <c r="K314" i="3"/>
  <c r="K315" i="3"/>
  <c r="K316" i="3"/>
  <c r="K317" i="3"/>
  <c r="K318" i="3"/>
  <c r="K319" i="3"/>
  <c r="K320" i="3"/>
  <c r="K321" i="3"/>
  <c r="K322" i="3"/>
  <c r="K323" i="3"/>
  <c r="K324" i="3"/>
  <c r="K325" i="3"/>
  <c r="K326" i="3"/>
  <c r="K327" i="3"/>
  <c r="K328" i="3"/>
  <c r="K329" i="3"/>
  <c r="K330" i="3"/>
  <c r="K331" i="3"/>
  <c r="K332" i="3"/>
  <c r="K333" i="3"/>
  <c r="K334" i="3"/>
  <c r="K335" i="3"/>
  <c r="K336" i="3"/>
  <c r="K337" i="3"/>
  <c r="K338" i="3"/>
  <c r="K339" i="3"/>
  <c r="K340" i="3"/>
  <c r="K341" i="3"/>
  <c r="K342" i="3"/>
  <c r="K343" i="3"/>
  <c r="K344" i="3"/>
  <c r="K345" i="3"/>
  <c r="K346" i="3"/>
  <c r="K347" i="3"/>
  <c r="K348" i="3"/>
  <c r="K349" i="3"/>
  <c r="K351" i="3"/>
  <c r="K352" i="3"/>
  <c r="K353" i="3"/>
  <c r="K354" i="3"/>
  <c r="K355" i="3"/>
  <c r="K356" i="3"/>
  <c r="K357" i="3"/>
  <c r="K358" i="3"/>
  <c r="K359" i="3"/>
  <c r="K360" i="3"/>
  <c r="K361" i="3"/>
  <c r="K362" i="3"/>
  <c r="K363" i="3"/>
  <c r="K364" i="3"/>
  <c r="K365" i="3"/>
  <c r="K366" i="3"/>
  <c r="K367" i="3"/>
  <c r="K368" i="3"/>
  <c r="K369" i="3"/>
  <c r="K370" i="3"/>
  <c r="K371" i="3"/>
  <c r="K372" i="3"/>
  <c r="K373" i="3"/>
  <c r="K374" i="3"/>
  <c r="K375" i="3"/>
  <c r="K376" i="3"/>
  <c r="K377" i="3"/>
  <c r="K378" i="3"/>
  <c r="K379" i="3"/>
  <c r="K380" i="3"/>
  <c r="K381" i="3"/>
  <c r="K382" i="3"/>
  <c r="K383" i="3"/>
  <c r="K384" i="3"/>
  <c r="K385" i="3"/>
  <c r="K386" i="3"/>
  <c r="K387" i="3"/>
  <c r="K388" i="3"/>
  <c r="K389" i="3"/>
  <c r="K390" i="3"/>
  <c r="K391" i="3"/>
  <c r="K392" i="3"/>
  <c r="K393" i="3"/>
  <c r="K394" i="3"/>
  <c r="K395" i="3"/>
  <c r="K396" i="3"/>
  <c r="K397" i="3"/>
  <c r="K398" i="3"/>
  <c r="K399" i="3"/>
  <c r="K400" i="3"/>
  <c r="K401" i="3"/>
  <c r="K402" i="3"/>
  <c r="K403" i="3"/>
  <c r="K404" i="3"/>
  <c r="K405" i="3"/>
  <c r="K406" i="3"/>
  <c r="K407" i="3"/>
  <c r="K408" i="3"/>
  <c r="K409" i="3"/>
  <c r="K410" i="3"/>
  <c r="K411" i="3"/>
  <c r="K412" i="3"/>
  <c r="K413" i="3"/>
  <c r="K415" i="3"/>
  <c r="K416" i="3"/>
  <c r="K417" i="3"/>
  <c r="K418" i="3"/>
  <c r="K419" i="3"/>
  <c r="K420" i="3"/>
  <c r="K421" i="3"/>
  <c r="K422" i="3"/>
  <c r="K423" i="3"/>
  <c r="K424" i="3"/>
  <c r="K425" i="3"/>
  <c r="K426" i="3"/>
  <c r="K427" i="3"/>
  <c r="K428" i="3"/>
  <c r="K429" i="3"/>
  <c r="K430" i="3"/>
  <c r="K431" i="3"/>
  <c r="K432" i="3"/>
  <c r="K433" i="3"/>
  <c r="K434" i="3"/>
  <c r="K435" i="3"/>
  <c r="K436" i="3"/>
  <c r="K437" i="3"/>
  <c r="K438" i="3"/>
  <c r="K439" i="3"/>
  <c r="K440" i="3"/>
  <c r="K441" i="3"/>
  <c r="K442" i="3"/>
  <c r="K443" i="3"/>
  <c r="K444" i="3"/>
  <c r="K445" i="3"/>
  <c r="K446" i="3"/>
  <c r="K447" i="3"/>
  <c r="K448" i="3"/>
  <c r="K449" i="3"/>
  <c r="K450" i="3"/>
  <c r="K451" i="3"/>
  <c r="K452" i="3"/>
  <c r="K453" i="3"/>
  <c r="K454" i="3"/>
  <c r="K455" i="3"/>
  <c r="K456" i="3"/>
  <c r="K457" i="3"/>
  <c r="K458" i="3"/>
  <c r="K459" i="3"/>
  <c r="K460" i="3"/>
  <c r="K461" i="3"/>
  <c r="K462" i="3"/>
  <c r="K463" i="3"/>
  <c r="K465" i="3"/>
  <c r="K466" i="3"/>
  <c r="K467" i="3"/>
  <c r="K468" i="3"/>
  <c r="K469" i="3"/>
  <c r="K470" i="3"/>
  <c r="K471" i="3"/>
  <c r="K472" i="3"/>
  <c r="K473" i="3"/>
  <c r="K474" i="3"/>
  <c r="K475" i="3"/>
  <c r="K476" i="3"/>
  <c r="K477" i="3"/>
  <c r="K478" i="3"/>
  <c r="K479" i="3"/>
  <c r="K480" i="3"/>
  <c r="K481" i="3"/>
  <c r="K482" i="3"/>
  <c r="K483" i="3"/>
  <c r="K484" i="3"/>
  <c r="K485" i="3"/>
  <c r="K486" i="3"/>
  <c r="K487" i="3"/>
  <c r="K488" i="3"/>
  <c r="K489" i="3"/>
  <c r="K490" i="3"/>
  <c r="K491" i="3"/>
  <c r="K492" i="3"/>
  <c r="K493" i="3"/>
  <c r="K494" i="3"/>
  <c r="K498" i="3"/>
  <c r="K499" i="3"/>
  <c r="K500" i="3"/>
  <c r="K501" i="3"/>
  <c r="K502" i="3"/>
  <c r="K503" i="3"/>
  <c r="K504" i="3"/>
  <c r="K505" i="3"/>
  <c r="K506" i="3"/>
  <c r="K507" i="3"/>
  <c r="K508" i="3"/>
  <c r="K509" i="3"/>
  <c r="K510" i="3"/>
  <c r="K511" i="3"/>
  <c r="K512" i="3"/>
  <c r="K513" i="3"/>
  <c r="K514" i="3"/>
  <c r="K515" i="3"/>
  <c r="K516" i="3"/>
  <c r="K517" i="3"/>
  <c r="K518" i="3"/>
  <c r="K519" i="3"/>
  <c r="K520" i="3"/>
  <c r="K521" i="3"/>
  <c r="K522" i="3"/>
  <c r="K523" i="3"/>
  <c r="K524" i="3"/>
  <c r="K525" i="3"/>
  <c r="K526" i="3"/>
  <c r="K527" i="3"/>
  <c r="K528" i="3"/>
  <c r="K529" i="3"/>
  <c r="K530" i="3"/>
  <c r="K531" i="3"/>
  <c r="K532" i="3"/>
  <c r="K533" i="3"/>
  <c r="K534" i="3"/>
  <c r="K535" i="3"/>
  <c r="K536" i="3"/>
  <c r="K537" i="3"/>
  <c r="K538" i="3"/>
  <c r="K539" i="3"/>
  <c r="K540" i="3"/>
  <c r="K541" i="3"/>
  <c r="K542" i="3"/>
  <c r="K543" i="3"/>
  <c r="K544" i="3"/>
  <c r="K545" i="3"/>
  <c r="K546" i="3"/>
  <c r="K547" i="3"/>
  <c r="K548" i="3"/>
  <c r="K549" i="3"/>
  <c r="K552" i="3"/>
  <c r="K553" i="3"/>
  <c r="K554" i="3"/>
  <c r="K555" i="3"/>
  <c r="K556" i="3"/>
  <c r="K557" i="3"/>
  <c r="K558" i="3"/>
  <c r="K559" i="3"/>
  <c r="K560" i="3"/>
  <c r="K561" i="3"/>
  <c r="K562" i="3"/>
  <c r="K563" i="3"/>
  <c r="K564" i="3"/>
  <c r="K565" i="3"/>
  <c r="K566" i="3"/>
  <c r="K567" i="3"/>
  <c r="K568" i="3"/>
  <c r="K569" i="3"/>
  <c r="K570" i="3"/>
  <c r="K571" i="3"/>
  <c r="K572" i="3"/>
  <c r="K573" i="3"/>
  <c r="K574" i="3"/>
  <c r="K575" i="3"/>
  <c r="K576" i="3"/>
  <c r="K577" i="3"/>
  <c r="K578" i="3"/>
  <c r="K579" i="3"/>
  <c r="K580" i="3"/>
  <c r="K581" i="3"/>
  <c r="K582" i="3"/>
  <c r="K583" i="3"/>
  <c r="K584" i="3"/>
  <c r="K585" i="3"/>
  <c r="K586" i="3"/>
  <c r="K587" i="3"/>
  <c r="K588" i="3"/>
  <c r="K589" i="3"/>
  <c r="K590" i="3"/>
  <c r="K591" i="3"/>
  <c r="K592" i="3"/>
  <c r="K593" i="3"/>
  <c r="K594" i="3"/>
  <c r="K595" i="3"/>
  <c r="K596" i="3"/>
  <c r="K597" i="3"/>
  <c r="K598" i="3"/>
  <c r="K599" i="3"/>
  <c r="K600" i="3"/>
  <c r="K601" i="3"/>
  <c r="K602" i="3"/>
  <c r="K603" i="3"/>
  <c r="K604" i="3"/>
  <c r="K605" i="3"/>
  <c r="K606" i="3"/>
  <c r="K607" i="3"/>
  <c r="K608" i="3"/>
  <c r="K609" i="3"/>
  <c r="K610" i="3"/>
  <c r="K611" i="3"/>
  <c r="K612" i="3"/>
  <c r="K613" i="3"/>
  <c r="K614" i="3"/>
  <c r="K615" i="3"/>
  <c r="K616" i="3"/>
  <c r="K617" i="3"/>
  <c r="K618" i="3"/>
  <c r="K619" i="3"/>
  <c r="K620" i="3"/>
  <c r="K621" i="3"/>
  <c r="K622" i="3"/>
  <c r="K623" i="3"/>
  <c r="K624" i="3"/>
  <c r="K625" i="3"/>
  <c r="K626" i="3"/>
  <c r="K627" i="3"/>
  <c r="K628" i="3"/>
  <c r="K629" i="3"/>
  <c r="K630" i="3"/>
  <c r="K631" i="3"/>
  <c r="K632" i="3"/>
  <c r="K633" i="3"/>
  <c r="K634" i="3"/>
  <c r="K635" i="3"/>
  <c r="K636" i="3"/>
  <c r="K637" i="3"/>
  <c r="K638" i="3"/>
  <c r="K639" i="3"/>
  <c r="K641" i="3"/>
  <c r="K642" i="3"/>
  <c r="K643" i="3"/>
  <c r="K644" i="3"/>
  <c r="K645" i="3"/>
  <c r="K646" i="3"/>
  <c r="K647" i="3"/>
  <c r="K648" i="3"/>
  <c r="K649" i="3"/>
  <c r="K650" i="3"/>
  <c r="K651" i="3"/>
  <c r="K652" i="3"/>
  <c r="K653" i="3"/>
  <c r="K654" i="3"/>
  <c r="K655" i="3"/>
  <c r="K656" i="3"/>
  <c r="K657" i="3"/>
  <c r="K658" i="3"/>
  <c r="K659" i="3"/>
  <c r="K660" i="3"/>
  <c r="K661" i="3"/>
  <c r="K662" i="3"/>
  <c r="K663" i="3"/>
  <c r="K664" i="3"/>
  <c r="K665" i="3"/>
  <c r="K666" i="3"/>
  <c r="K667" i="3"/>
  <c r="K668" i="3"/>
  <c r="K669" i="3"/>
  <c r="K670" i="3"/>
  <c r="K671" i="3"/>
  <c r="K672" i="3"/>
  <c r="K673" i="3"/>
  <c r="K674" i="3"/>
  <c r="K675" i="3"/>
  <c r="K676" i="3"/>
  <c r="K677" i="3"/>
  <c r="K678" i="3"/>
  <c r="K679" i="3"/>
  <c r="K680" i="3"/>
  <c r="K681" i="3"/>
  <c r="K682" i="3"/>
  <c r="K683" i="3"/>
  <c r="K684" i="3"/>
  <c r="K685" i="3"/>
  <c r="K686" i="3"/>
  <c r="K687" i="3"/>
  <c r="K688" i="3"/>
  <c r="K689" i="3"/>
  <c r="K690" i="3"/>
  <c r="K691" i="3"/>
  <c r="K692" i="3"/>
  <c r="K693" i="3"/>
  <c r="K694" i="3"/>
  <c r="K695" i="3"/>
  <c r="K696" i="3"/>
  <c r="K697" i="3"/>
  <c r="K698" i="3"/>
  <c r="K699" i="3"/>
  <c r="K700" i="3"/>
  <c r="K701" i="3"/>
  <c r="K702" i="3"/>
  <c r="K703" i="3"/>
  <c r="K704" i="3"/>
  <c r="K705" i="3"/>
  <c r="K706" i="3"/>
  <c r="K707" i="3"/>
  <c r="K708" i="3"/>
  <c r="K709" i="3"/>
  <c r="K710" i="3"/>
  <c r="K711" i="3"/>
  <c r="K712" i="3"/>
  <c r="K713" i="3"/>
  <c r="K714" i="3"/>
  <c r="K715" i="3"/>
  <c r="K716" i="3"/>
  <c r="K717" i="3"/>
  <c r="K718" i="3"/>
  <c r="K719" i="3"/>
  <c r="K720" i="3"/>
  <c r="K721" i="3"/>
  <c r="K722" i="3"/>
  <c r="K723" i="3"/>
  <c r="K724" i="3"/>
  <c r="K725" i="3"/>
  <c r="K726" i="3"/>
  <c r="K727" i="3"/>
  <c r="K728" i="3"/>
  <c r="K729" i="3"/>
  <c r="K730" i="3"/>
  <c r="K731" i="3"/>
  <c r="K732" i="3"/>
  <c r="K733" i="3"/>
  <c r="K737" i="3"/>
  <c r="K738" i="3"/>
  <c r="K739" i="3"/>
  <c r="K740" i="3"/>
  <c r="K741" i="3"/>
  <c r="K742" i="3"/>
  <c r="K743" i="3"/>
  <c r="K744" i="3"/>
  <c r="K745" i="3"/>
  <c r="K746" i="3"/>
  <c r="K748" i="3"/>
  <c r="K751" i="3"/>
  <c r="K752" i="3"/>
  <c r="K753" i="3"/>
  <c r="K754" i="3"/>
  <c r="K755" i="3"/>
  <c r="K756" i="3"/>
  <c r="K757" i="3"/>
  <c r="K758" i="3"/>
  <c r="K759" i="3"/>
  <c r="K760" i="3"/>
  <c r="K761" i="3"/>
  <c r="K762" i="3"/>
  <c r="K763" i="3"/>
  <c r="K764" i="3"/>
  <c r="K765" i="3"/>
  <c r="K766" i="3"/>
  <c r="K767" i="3"/>
  <c r="K768" i="3"/>
  <c r="K769" i="3"/>
  <c r="K770" i="3"/>
  <c r="K771" i="3"/>
  <c r="K772" i="3"/>
  <c r="K773" i="3"/>
  <c r="K774" i="3"/>
  <c r="K775" i="3"/>
  <c r="K776" i="3"/>
  <c r="K777" i="3"/>
  <c r="K778" i="3"/>
  <c r="K779" i="3"/>
  <c r="K780" i="3"/>
  <c r="K781" i="3"/>
  <c r="K782" i="3"/>
  <c r="K783" i="3"/>
  <c r="K784" i="3"/>
  <c r="K785" i="3"/>
  <c r="K786" i="3"/>
  <c r="K788" i="3"/>
  <c r="K789" i="3"/>
  <c r="K790" i="3"/>
  <c r="K791" i="3"/>
  <c r="K794" i="3"/>
  <c r="K795" i="3"/>
  <c r="K796" i="3"/>
  <c r="K797" i="3"/>
  <c r="K798" i="3"/>
  <c r="K799" i="3"/>
  <c r="K800" i="3"/>
  <c r="K801" i="3"/>
  <c r="K802" i="3"/>
  <c r="K803" i="3"/>
  <c r="K804" i="3"/>
  <c r="K805" i="3"/>
  <c r="K806" i="3"/>
  <c r="K807" i="3"/>
  <c r="K808" i="3"/>
  <c r="K809" i="3"/>
  <c r="K810" i="3"/>
  <c r="K811" i="3"/>
  <c r="K812" i="3"/>
  <c r="K813" i="3"/>
  <c r="K814" i="3"/>
  <c r="K815" i="3"/>
  <c r="K816" i="3"/>
  <c r="K817" i="3"/>
  <c r="K818" i="3"/>
  <c r="K819" i="3"/>
  <c r="K820" i="3"/>
  <c r="K821" i="3"/>
  <c r="K822" i="3"/>
  <c r="K823" i="3"/>
  <c r="K824" i="3"/>
  <c r="K825" i="3"/>
  <c r="K826" i="3"/>
  <c r="K827" i="3"/>
  <c r="K828" i="3"/>
  <c r="K829" i="3"/>
  <c r="K830" i="3"/>
  <c r="K831" i="3"/>
  <c r="K832" i="3"/>
  <c r="K833" i="3"/>
  <c r="K834" i="3"/>
  <c r="K835" i="3"/>
  <c r="K836" i="3"/>
  <c r="K837" i="3"/>
  <c r="K838" i="3"/>
  <c r="K839" i="3"/>
  <c r="K840" i="3"/>
  <c r="K841" i="3"/>
  <c r="K842" i="3"/>
  <c r="K843" i="3"/>
  <c r="K844" i="3"/>
  <c r="K845" i="3"/>
  <c r="K846" i="3"/>
  <c r="K847" i="3"/>
  <c r="K848" i="3"/>
  <c r="K849" i="3"/>
  <c r="K850" i="3"/>
  <c r="K853" i="3"/>
  <c r="K854" i="3"/>
  <c r="K856" i="3"/>
  <c r="K857" i="3"/>
  <c r="K858" i="3"/>
  <c r="K861" i="3"/>
  <c r="K862" i="3"/>
  <c r="K863" i="3"/>
  <c r="K864" i="3"/>
  <c r="K866" i="3"/>
  <c r="K868" i="3"/>
  <c r="K870" i="3"/>
  <c r="K871" i="3"/>
  <c r="K872" i="3"/>
  <c r="K873" i="3"/>
  <c r="K874" i="3"/>
  <c r="K875" i="3"/>
  <c r="K876" i="3"/>
  <c r="K877" i="3"/>
  <c r="K878" i="3"/>
  <c r="K880" i="3"/>
  <c r="K881" i="3"/>
  <c r="K882" i="3"/>
  <c r="K884" i="3"/>
  <c r="K885" i="3"/>
  <c r="K886" i="3"/>
  <c r="K887" i="3"/>
  <c r="K888" i="3"/>
  <c r="K891" i="3"/>
  <c r="K892" i="3"/>
  <c r="K893" i="3"/>
  <c r="K894" i="3"/>
  <c r="K895" i="3"/>
  <c r="K896" i="3"/>
  <c r="K897" i="3"/>
  <c r="K898" i="3"/>
  <c r="K899" i="3"/>
  <c r="K900" i="3"/>
  <c r="K901" i="3"/>
  <c r="K902" i="3"/>
  <c r="K903" i="3"/>
  <c r="K904" i="3"/>
  <c r="K905" i="3"/>
  <c r="K906" i="3"/>
  <c r="K908" i="3"/>
  <c r="K909" i="3"/>
  <c r="K910" i="3"/>
  <c r="K911" i="3"/>
  <c r="K912" i="3"/>
  <c r="K913" i="3"/>
  <c r="K915" i="3"/>
  <c r="K916" i="3"/>
  <c r="K917" i="3"/>
  <c r="K922" i="3"/>
  <c r="K924" i="3"/>
  <c r="K926" i="3"/>
  <c r="K927" i="3"/>
  <c r="K928" i="3"/>
  <c r="K929" i="3"/>
  <c r="K930" i="3"/>
  <c r="K932" i="3"/>
  <c r="K933" i="3"/>
  <c r="K934" i="3"/>
  <c r="K935" i="3"/>
  <c r="K936" i="3"/>
  <c r="K937" i="3"/>
  <c r="K938" i="3"/>
  <c r="K939" i="3"/>
  <c r="K940" i="3"/>
  <c r="K941" i="3"/>
  <c r="K942" i="3"/>
  <c r="K943" i="3"/>
  <c r="K944" i="3"/>
  <c r="K945" i="3"/>
  <c r="K946" i="3"/>
  <c r="K947" i="3"/>
  <c r="K948" i="3"/>
  <c r="K949" i="3"/>
  <c r="K950" i="3"/>
  <c r="K951" i="3"/>
  <c r="K952" i="3"/>
  <c r="K953" i="3"/>
  <c r="K954" i="3"/>
  <c r="K955" i="3"/>
  <c r="K956" i="3"/>
  <c r="K957" i="3"/>
  <c r="K958" i="3"/>
  <c r="K959" i="3"/>
  <c r="K960" i="3"/>
  <c r="K961" i="3"/>
  <c r="K962" i="3"/>
  <c r="K963" i="3"/>
  <c r="K964" i="3"/>
  <c r="K965" i="3"/>
  <c r="K966" i="3"/>
  <c r="K967" i="3"/>
  <c r="K968" i="3"/>
  <c r="K969" i="3"/>
  <c r="K970" i="3"/>
  <c r="K971" i="3"/>
  <c r="K972" i="3"/>
  <c r="K973" i="3"/>
  <c r="K974" i="3"/>
  <c r="K976" i="3"/>
  <c r="K977" i="3"/>
  <c r="K978" i="3"/>
  <c r="K979" i="3"/>
  <c r="K980" i="3"/>
  <c r="K981" i="3"/>
  <c r="K982" i="3"/>
  <c r="K983" i="3"/>
  <c r="K984" i="3"/>
  <c r="K985" i="3"/>
  <c r="K986" i="3"/>
  <c r="K987" i="3"/>
  <c r="K988" i="3"/>
  <c r="K989" i="3"/>
  <c r="K990" i="3"/>
  <c r="K991" i="3"/>
  <c r="K992" i="3"/>
  <c r="K993" i="3"/>
  <c r="K994" i="3"/>
  <c r="K995" i="3"/>
  <c r="K996" i="3"/>
  <c r="K997" i="3"/>
  <c r="K998" i="3"/>
  <c r="K999" i="3"/>
  <c r="K1000" i="3"/>
  <c r="K1001" i="3"/>
  <c r="K1003" i="3"/>
  <c r="K1004" i="3"/>
  <c r="K1005" i="3"/>
  <c r="K1006" i="3"/>
  <c r="K1007" i="3"/>
  <c r="K1008" i="3"/>
  <c r="K1009" i="3"/>
  <c r="K1010" i="3"/>
  <c r="K1011" i="3"/>
  <c r="K1012" i="3"/>
  <c r="K1013" i="3"/>
  <c r="K1014" i="3"/>
  <c r="K1015" i="3"/>
  <c r="K1016" i="3"/>
  <c r="K1017" i="3"/>
  <c r="K1018" i="3"/>
  <c r="K1019" i="3"/>
  <c r="K1020" i="3"/>
  <c r="K1021" i="3"/>
  <c r="K1022" i="3"/>
  <c r="K1023" i="3"/>
  <c r="K1024" i="3"/>
  <c r="K1025" i="3"/>
  <c r="K1026" i="3"/>
  <c r="K1027" i="3"/>
  <c r="K1028" i="3"/>
  <c r="K1029" i="3"/>
  <c r="K1030" i="3"/>
  <c r="K1031" i="3"/>
  <c r="K1032" i="3"/>
  <c r="K1033" i="3"/>
  <c r="K1034" i="3"/>
  <c r="K1035" i="3"/>
  <c r="K1036" i="3"/>
  <c r="K1037" i="3"/>
  <c r="K1038" i="3"/>
  <c r="K1039" i="3"/>
  <c r="K1041" i="3"/>
  <c r="K1042" i="3"/>
  <c r="K1045" i="3"/>
  <c r="K1046" i="3"/>
  <c r="K1047" i="3"/>
  <c r="K1048" i="3"/>
  <c r="K1049" i="3"/>
  <c r="K1050" i="3"/>
  <c r="K1051" i="3"/>
  <c r="K1053" i="3"/>
  <c r="K1054" i="3"/>
  <c r="K1055" i="3"/>
  <c r="K1056" i="3"/>
  <c r="K1057" i="3"/>
  <c r="K1058" i="3"/>
  <c r="K1059" i="3"/>
  <c r="K1060" i="3"/>
  <c r="K1061" i="3"/>
  <c r="K1062" i="3"/>
  <c r="K1063" i="3"/>
  <c r="K1064" i="3"/>
  <c r="K1065" i="3"/>
  <c r="K1066" i="3"/>
  <c r="K1067" i="3"/>
  <c r="K1068" i="3"/>
  <c r="K1070" i="3"/>
  <c r="K1071" i="3"/>
  <c r="K1072" i="3"/>
  <c r="K1073" i="3"/>
  <c r="K1074" i="3"/>
  <c r="K1075" i="3"/>
  <c r="K1076" i="3"/>
  <c r="K1077" i="3"/>
  <c r="K1078" i="3"/>
  <c r="K1079" i="3"/>
  <c r="K1080" i="3"/>
  <c r="K1081" i="3"/>
  <c r="K1082" i="3"/>
  <c r="K1083" i="3"/>
  <c r="K1084" i="3"/>
  <c r="K1085" i="3"/>
  <c r="K1086" i="3"/>
  <c r="K1088" i="3"/>
  <c r="K1089" i="3"/>
  <c r="K1090" i="3"/>
  <c r="K1091" i="3"/>
  <c r="K1092" i="3"/>
  <c r="K1093" i="3"/>
  <c r="K1094" i="3"/>
  <c r="K1095" i="3"/>
  <c r="K1096" i="3"/>
  <c r="K1097" i="3"/>
  <c r="K1098" i="3"/>
  <c r="K1099" i="3"/>
  <c r="K1100" i="3"/>
  <c r="K1101" i="3"/>
  <c r="K1102" i="3"/>
  <c r="K1103" i="3"/>
  <c r="K1104" i="3"/>
  <c r="K1105" i="3"/>
  <c r="K1107" i="3"/>
  <c r="K1108" i="3"/>
  <c r="K1109" i="3"/>
  <c r="K1110" i="3"/>
  <c r="K1111" i="3"/>
  <c r="K1112" i="3"/>
  <c r="K1113" i="3"/>
  <c r="K1114" i="3"/>
  <c r="K1115" i="3"/>
  <c r="K1116" i="3"/>
  <c r="K1117" i="3"/>
  <c r="K1118" i="3"/>
  <c r="K1119" i="3"/>
  <c r="K1120" i="3"/>
  <c r="K1121" i="3"/>
  <c r="K1122" i="3"/>
  <c r="K1123" i="3"/>
  <c r="K1124" i="3"/>
  <c r="K1125" i="3"/>
  <c r="K1126" i="3"/>
  <c r="K1127" i="3"/>
  <c r="K1128" i="3"/>
  <c r="K1129" i="3"/>
  <c r="K1130" i="3"/>
  <c r="K1131" i="3"/>
  <c r="K1132" i="3"/>
  <c r="K1133" i="3"/>
  <c r="K1134" i="3"/>
  <c r="K1135" i="3"/>
  <c r="K1136" i="3"/>
  <c r="K1137" i="3"/>
  <c r="K1138" i="3"/>
  <c r="K1139" i="3"/>
  <c r="K1140" i="3"/>
  <c r="K1141" i="3"/>
  <c r="K1145" i="3"/>
  <c r="K1146" i="3"/>
  <c r="K1147" i="3"/>
  <c r="K1148" i="3"/>
  <c r="K1149" i="3"/>
  <c r="K1150" i="3"/>
  <c r="K1151" i="3"/>
  <c r="K1152" i="3"/>
  <c r="K1153" i="3"/>
  <c r="K1155" i="3"/>
  <c r="K1156" i="3"/>
  <c r="K1157" i="3"/>
  <c r="K1158" i="3"/>
  <c r="K1159" i="3"/>
  <c r="K1160" i="3"/>
  <c r="K1161" i="3"/>
  <c r="K1164" i="3"/>
  <c r="K1165" i="3"/>
  <c r="K1167" i="3"/>
  <c r="K1168" i="3"/>
  <c r="K1169" i="3"/>
  <c r="K1170" i="3"/>
  <c r="K1171" i="3"/>
  <c r="K1173" i="3"/>
  <c r="K1174" i="3"/>
  <c r="K1175" i="3"/>
  <c r="K1176" i="3"/>
  <c r="K1177" i="3"/>
  <c r="K1178" i="3"/>
  <c r="K1179" i="3"/>
  <c r="K1180" i="3"/>
  <c r="K1181" i="3"/>
  <c r="K1182" i="3"/>
  <c r="K1184" i="3"/>
  <c r="K1185" i="3"/>
  <c r="K1190" i="3"/>
  <c r="K1192" i="3"/>
  <c r="K1193" i="3"/>
  <c r="K1194" i="3"/>
  <c r="K1195" i="3"/>
  <c r="K1196" i="3"/>
  <c r="K1197" i="3"/>
  <c r="K1198" i="3"/>
  <c r="K1199" i="3"/>
  <c r="K1200" i="3"/>
  <c r="K1201" i="3"/>
  <c r="K1202" i="3"/>
  <c r="K1203" i="3"/>
  <c r="K1204" i="3"/>
  <c r="K1205" i="3"/>
  <c r="K1206" i="3"/>
  <c r="K1207" i="3"/>
  <c r="K1208" i="3"/>
  <c r="K1209" i="3"/>
  <c r="K1210" i="3"/>
  <c r="K1211" i="3"/>
  <c r="K1212" i="3"/>
  <c r="K1213" i="3"/>
  <c r="K1214" i="3"/>
  <c r="K1215" i="3"/>
  <c r="K1216" i="3"/>
  <c r="K1217" i="3"/>
  <c r="K1218" i="3"/>
  <c r="K1219" i="3"/>
  <c r="K1220" i="3"/>
  <c r="K1221" i="3"/>
  <c r="K1222" i="3"/>
  <c r="K1223" i="3"/>
  <c r="K1224" i="3"/>
  <c r="K1225" i="3"/>
  <c r="K1226" i="3"/>
  <c r="K1227" i="3"/>
  <c r="K1228" i="3"/>
  <c r="K1229" i="3"/>
  <c r="K1230" i="3"/>
  <c r="K1231" i="3"/>
  <c r="K1232" i="3"/>
  <c r="K1233" i="3"/>
  <c r="K1234" i="3"/>
  <c r="K1235" i="3"/>
  <c r="K1237" i="3"/>
  <c r="K1238" i="3"/>
  <c r="K1239" i="3"/>
  <c r="K1240" i="3"/>
  <c r="K1241" i="3"/>
  <c r="K1242" i="3"/>
  <c r="K1243" i="3"/>
  <c r="K1244" i="3"/>
  <c r="K1246" i="3"/>
  <c r="K1247" i="3"/>
  <c r="K1251" i="3"/>
  <c r="K1252" i="3"/>
  <c r="K1253" i="3"/>
  <c r="K1254" i="3"/>
  <c r="K1255" i="3"/>
  <c r="K1256" i="3"/>
  <c r="K1258" i="3"/>
  <c r="K1259" i="3"/>
  <c r="K1260" i="3"/>
  <c r="K1261" i="3"/>
  <c r="K1262" i="3"/>
  <c r="K1263" i="3"/>
  <c r="K1264" i="3"/>
  <c r="K1265" i="3"/>
  <c r="K1266" i="3"/>
  <c r="K1267" i="3"/>
  <c r="K1269" i="3"/>
  <c r="K1270" i="3"/>
  <c r="K1271" i="3"/>
  <c r="K1272" i="3"/>
  <c r="K1273" i="3"/>
  <c r="K1274" i="3"/>
  <c r="K1275" i="3"/>
  <c r="K1276" i="3"/>
  <c r="K1277" i="3"/>
  <c r="K1278" i="3"/>
  <c r="K1279" i="3"/>
  <c r="K1280" i="3"/>
  <c r="K1281" i="3"/>
  <c r="K1282" i="3"/>
  <c r="K1283" i="3"/>
  <c r="K1284" i="3"/>
  <c r="K1285" i="3"/>
  <c r="K1286" i="3"/>
  <c r="K1287" i="3"/>
  <c r="K1288" i="3"/>
  <c r="K1289" i="3"/>
  <c r="K1290" i="3"/>
  <c r="K1291" i="3"/>
  <c r="K1292" i="3"/>
  <c r="K1293" i="3"/>
  <c r="K1294" i="3"/>
  <c r="K1295" i="3"/>
  <c r="K1296" i="3"/>
  <c r="K1297" i="3"/>
  <c r="K1298" i="3"/>
  <c r="K1299" i="3"/>
  <c r="K1300" i="3"/>
  <c r="K1301" i="3"/>
  <c r="K1302" i="3"/>
  <c r="K1303" i="3"/>
  <c r="K1304" i="3"/>
  <c r="K1305" i="3"/>
  <c r="K1306" i="3"/>
  <c r="K1307" i="3"/>
  <c r="K1308" i="3"/>
  <c r="K1309" i="3"/>
  <c r="K1310" i="3"/>
  <c r="K1311" i="3"/>
  <c r="K1312" i="3"/>
  <c r="K1313" i="3"/>
  <c r="K1314" i="3"/>
  <c r="K1315" i="3"/>
  <c r="K1316" i="3"/>
  <c r="K1317" i="3"/>
  <c r="K1318" i="3"/>
  <c r="K1319" i="3"/>
  <c r="K1320" i="3"/>
  <c r="K1321" i="3"/>
  <c r="K1322" i="3"/>
  <c r="K1323" i="3"/>
  <c r="K1324" i="3"/>
  <c r="K1325" i="3"/>
  <c r="K1326" i="3"/>
  <c r="K1327" i="3"/>
  <c r="K1328" i="3"/>
  <c r="K1329" i="3"/>
  <c r="K1330" i="3"/>
  <c r="K1331" i="3"/>
  <c r="K1332" i="3"/>
  <c r="K1333" i="3"/>
  <c r="K1334" i="3"/>
  <c r="K1335" i="3"/>
  <c r="K1336" i="3"/>
  <c r="K1337" i="3"/>
  <c r="K1338" i="3"/>
  <c r="K1339" i="3"/>
  <c r="K1340" i="3"/>
  <c r="K1341" i="3"/>
  <c r="K1342" i="3"/>
  <c r="K1343" i="3"/>
  <c r="K1344" i="3"/>
  <c r="K1345" i="3"/>
  <c r="K1346" i="3"/>
  <c r="K1347" i="3"/>
  <c r="K1348" i="3"/>
  <c r="K1349" i="3"/>
  <c r="K1350" i="3"/>
  <c r="K1351" i="3"/>
  <c r="K1352" i="3"/>
  <c r="K1353" i="3"/>
  <c r="K1354" i="3"/>
  <c r="K1355" i="3"/>
  <c r="K1356" i="3"/>
  <c r="K1357" i="3"/>
  <c r="K1358" i="3"/>
  <c r="K1359" i="3"/>
  <c r="K1360" i="3"/>
  <c r="K1361" i="3"/>
  <c r="K1362" i="3"/>
  <c r="K1363" i="3"/>
  <c r="K1364" i="3"/>
  <c r="K1365" i="3"/>
  <c r="K1366" i="3"/>
  <c r="K1367" i="3"/>
  <c r="K1368" i="3"/>
  <c r="K1369" i="3"/>
  <c r="K1370" i="3"/>
  <c r="K1371" i="3"/>
  <c r="K1372" i="3"/>
  <c r="K1373" i="3"/>
  <c r="K1374" i="3"/>
  <c r="K1375" i="3"/>
  <c r="K1376" i="3"/>
  <c r="K1377" i="3"/>
  <c r="K1378" i="3"/>
  <c r="K1379" i="3"/>
  <c r="K1380" i="3"/>
  <c r="K1381" i="3"/>
  <c r="K1382" i="3"/>
  <c r="K1383" i="3"/>
  <c r="K1384" i="3"/>
  <c r="K1385" i="3"/>
  <c r="K1386" i="3"/>
  <c r="K1387" i="3"/>
  <c r="K1388" i="3"/>
  <c r="K1389" i="3"/>
  <c r="K1390" i="3"/>
  <c r="K1391" i="3"/>
  <c r="K1392" i="3"/>
  <c r="K1393" i="3"/>
  <c r="K1394" i="3"/>
  <c r="K1395" i="3"/>
  <c r="K1396" i="3"/>
  <c r="K1397" i="3"/>
  <c r="K1399" i="3"/>
  <c r="K1400" i="3"/>
  <c r="K1401" i="3"/>
  <c r="K1402" i="3"/>
  <c r="K1403" i="3"/>
  <c r="K1404" i="3"/>
  <c r="K1405" i="3"/>
  <c r="K1406" i="3"/>
  <c r="K1407" i="3"/>
  <c r="K1408" i="3"/>
  <c r="K1409" i="3"/>
  <c r="K1410" i="3"/>
  <c r="K1411" i="3"/>
  <c r="K1412" i="3"/>
  <c r="K1413" i="3"/>
  <c r="K1414" i="3"/>
  <c r="K1415" i="3"/>
  <c r="K1416" i="3"/>
  <c r="K1417" i="3"/>
  <c r="K1418" i="3"/>
  <c r="K1419" i="3"/>
  <c r="K1420" i="3"/>
  <c r="K1421" i="3"/>
  <c r="K1422" i="3"/>
  <c r="K1423" i="3"/>
  <c r="K1425" i="3"/>
  <c r="K1426" i="3"/>
  <c r="K1427" i="3"/>
  <c r="K1428" i="3"/>
  <c r="K1429" i="3"/>
  <c r="K1430" i="3"/>
  <c r="K1431" i="3"/>
  <c r="K1432" i="3"/>
  <c r="K1433" i="3"/>
  <c r="K1434" i="3"/>
  <c r="K1435" i="3"/>
  <c r="K1436" i="3"/>
  <c r="K1437" i="3"/>
  <c r="K1438" i="3"/>
  <c r="K1439" i="3"/>
  <c r="K1440" i="3"/>
  <c r="K1441" i="3"/>
  <c r="K1442" i="3"/>
  <c r="K1443" i="3"/>
  <c r="K1444" i="3"/>
  <c r="K1445" i="3"/>
  <c r="K1446" i="3"/>
  <c r="K1447" i="3"/>
  <c r="K1448" i="3"/>
  <c r="K1449" i="3"/>
  <c r="K1451" i="3"/>
  <c r="K1452" i="3"/>
  <c r="K1453" i="3"/>
  <c r="K1454" i="3"/>
  <c r="K1455" i="3"/>
  <c r="K1456" i="3"/>
  <c r="K1457" i="3"/>
  <c r="K1458" i="3"/>
  <c r="K1459" i="3"/>
  <c r="K1460" i="3"/>
  <c r="K1461" i="3"/>
  <c r="K1462" i="3"/>
  <c r="K1463" i="3"/>
  <c r="K1464" i="3"/>
  <c r="K1465" i="3"/>
  <c r="K1466" i="3"/>
  <c r="K1467" i="3"/>
  <c r="K1468" i="3"/>
  <c r="K1469" i="3"/>
  <c r="K1470" i="3"/>
  <c r="K1471" i="3"/>
  <c r="K1472" i="3"/>
  <c r="K1473" i="3"/>
  <c r="K1474" i="3"/>
  <c r="K1475" i="3"/>
  <c r="K1476" i="3"/>
  <c r="K1477" i="3"/>
  <c r="K1478" i="3"/>
  <c r="K1479" i="3"/>
  <c r="K1480" i="3"/>
  <c r="K1481" i="3"/>
  <c r="K1482" i="3"/>
  <c r="K1483" i="3"/>
  <c r="K1484" i="3"/>
  <c r="K1485" i="3"/>
  <c r="K1486" i="3"/>
  <c r="K1487" i="3"/>
  <c r="K1488" i="3"/>
  <c r="K1489" i="3"/>
  <c r="K1490" i="3"/>
  <c r="K1491" i="3"/>
  <c r="K1492" i="3"/>
  <c r="K1493" i="3"/>
  <c r="K1494" i="3"/>
  <c r="K1495" i="3"/>
  <c r="K1496" i="3"/>
  <c r="K1497" i="3"/>
  <c r="K1498" i="3"/>
  <c r="K1499" i="3"/>
  <c r="K1500" i="3"/>
  <c r="K1501" i="3"/>
  <c r="K1502" i="3"/>
  <c r="K1503" i="3"/>
  <c r="K1504" i="3"/>
  <c r="K1505" i="3"/>
  <c r="K1506" i="3"/>
  <c r="K1507" i="3"/>
  <c r="K1508" i="3"/>
  <c r="K1509" i="3"/>
  <c r="K1510" i="3"/>
  <c r="K1511" i="3"/>
  <c r="K1512" i="3"/>
  <c r="K1513" i="3"/>
  <c r="K1514" i="3"/>
  <c r="K1515" i="3"/>
  <c r="K1516" i="3"/>
  <c r="K1517" i="3"/>
  <c r="K1518" i="3"/>
  <c r="K1519" i="3"/>
  <c r="K1520" i="3"/>
  <c r="K1521" i="3"/>
  <c r="K1522" i="3"/>
  <c r="K1523" i="3"/>
  <c r="K1524" i="3"/>
  <c r="K1525" i="3"/>
  <c r="K1526" i="3"/>
  <c r="K1527" i="3"/>
  <c r="K1528" i="3"/>
  <c r="K1529" i="3"/>
  <c r="K1530" i="3"/>
  <c r="K1531" i="3"/>
  <c r="K1532" i="3"/>
  <c r="K1533" i="3"/>
  <c r="K1534" i="3"/>
  <c r="K1535" i="3"/>
  <c r="K1536" i="3"/>
  <c r="K1537" i="3"/>
  <c r="K1538" i="3"/>
  <c r="K1539" i="3"/>
  <c r="K1540" i="3"/>
  <c r="K1541" i="3"/>
  <c r="K1542" i="3"/>
  <c r="K1543" i="3"/>
  <c r="K1544" i="3"/>
  <c r="K1545" i="3"/>
  <c r="K1546" i="3"/>
  <c r="K1547" i="3"/>
  <c r="K1548" i="3"/>
  <c r="K1549" i="3"/>
  <c r="K1550" i="3"/>
  <c r="K1551" i="3"/>
  <c r="K1552" i="3"/>
  <c r="K1553" i="3"/>
  <c r="K1554" i="3"/>
  <c r="K1555" i="3"/>
  <c r="K1556" i="3"/>
  <c r="K1557" i="3"/>
  <c r="K1558" i="3"/>
  <c r="K1559" i="3"/>
  <c r="K1561" i="3"/>
  <c r="K1562" i="3"/>
  <c r="K1563" i="3"/>
  <c r="K1564" i="3"/>
  <c r="K1568" i="3"/>
  <c r="K1569" i="3"/>
  <c r="K1570" i="3"/>
  <c r="K1571" i="3"/>
  <c r="K1572" i="3"/>
  <c r="K1573" i="3"/>
  <c r="K1574" i="3"/>
  <c r="K1575" i="3"/>
  <c r="K1576" i="3"/>
  <c r="K1577" i="3"/>
  <c r="K1578" i="3"/>
  <c r="K1579" i="3"/>
  <c r="K1580" i="3"/>
  <c r="K1581" i="3"/>
  <c r="K1582" i="3"/>
  <c r="K1583" i="3"/>
  <c r="K1584" i="3"/>
  <c r="K1585" i="3"/>
  <c r="K1586" i="3"/>
  <c r="K1587" i="3"/>
  <c r="K1588" i="3"/>
  <c r="K1589" i="3"/>
  <c r="K1590" i="3"/>
  <c r="K1591" i="3"/>
  <c r="K1592" i="3"/>
  <c r="K1593" i="3"/>
  <c r="K1594" i="3"/>
  <c r="K1595" i="3"/>
  <c r="K1596" i="3"/>
  <c r="K1597" i="3"/>
  <c r="K1598" i="3"/>
  <c r="K1599" i="3"/>
  <c r="K1600" i="3"/>
  <c r="K1601" i="3"/>
  <c r="K1602" i="3"/>
  <c r="K1603" i="3"/>
  <c r="K1605" i="3"/>
  <c r="K1606" i="3"/>
  <c r="K1607" i="3"/>
  <c r="K1608" i="3"/>
  <c r="K1609" i="3"/>
  <c r="K1610" i="3"/>
  <c r="K1611" i="3"/>
  <c r="K1612" i="3"/>
  <c r="K1613" i="3"/>
  <c r="K1614" i="3"/>
  <c r="K1615" i="3"/>
  <c r="K1616" i="3"/>
  <c r="K1617" i="3"/>
  <c r="K1618" i="3"/>
  <c r="K1619" i="3"/>
  <c r="K1620" i="3"/>
  <c r="K1621" i="3"/>
  <c r="K1622" i="3"/>
  <c r="K1623" i="3"/>
  <c r="K1624" i="3"/>
  <c r="K1625" i="3"/>
  <c r="K1626" i="3"/>
  <c r="K1627" i="3"/>
  <c r="K1628" i="3"/>
  <c r="K1629" i="3"/>
  <c r="K1630" i="3"/>
  <c r="K1631" i="3"/>
  <c r="K1632" i="3"/>
  <c r="K1633" i="3"/>
  <c r="K1634" i="3"/>
  <c r="K1635" i="3"/>
  <c r="K1636" i="3"/>
  <c r="K1637" i="3"/>
  <c r="K1638" i="3"/>
  <c r="K1639" i="3"/>
  <c r="K1640" i="3"/>
  <c r="K1641" i="3"/>
  <c r="K1642" i="3"/>
  <c r="K1643" i="3"/>
  <c r="K1644" i="3"/>
  <c r="K1645" i="3"/>
  <c r="K1646" i="3"/>
  <c r="K1647" i="3"/>
  <c r="K1648" i="3"/>
  <c r="K1649" i="3"/>
  <c r="K1650" i="3"/>
  <c r="K1651" i="3"/>
  <c r="K1652" i="3"/>
  <c r="K1653" i="3"/>
  <c r="K1654" i="3"/>
  <c r="K1655" i="3"/>
  <c r="K1656" i="3"/>
  <c r="K1657" i="3"/>
  <c r="K1658" i="3"/>
  <c r="K1659" i="3"/>
  <c r="K1660" i="3"/>
  <c r="K1661" i="3"/>
  <c r="K1662" i="3"/>
  <c r="K1663" i="3"/>
  <c r="K1664" i="3"/>
  <c r="K1665" i="3"/>
  <c r="K1666" i="3"/>
  <c r="K1667" i="3"/>
  <c r="K1668" i="3"/>
  <c r="K1669" i="3"/>
  <c r="K1670" i="3"/>
  <c r="K1671" i="3"/>
  <c r="K1672" i="3"/>
  <c r="K1673" i="3"/>
  <c r="K1674" i="3"/>
  <c r="K1675" i="3"/>
  <c r="K1676" i="3"/>
  <c r="K1677" i="3"/>
  <c r="K1678" i="3"/>
  <c r="K1679" i="3"/>
  <c r="K1680" i="3"/>
  <c r="K1681" i="3"/>
  <c r="K1682" i="3"/>
  <c r="K1683" i="3"/>
  <c r="K1684" i="3"/>
  <c r="K1685" i="3"/>
  <c r="K1686" i="3"/>
  <c r="K1687" i="3"/>
  <c r="K1688" i="3"/>
  <c r="K1689" i="3"/>
  <c r="K1690" i="3"/>
  <c r="K1691" i="3"/>
  <c r="K1692" i="3"/>
  <c r="K1693" i="3"/>
  <c r="K1694" i="3"/>
  <c r="K1695" i="3"/>
  <c r="K1696" i="3"/>
  <c r="K1697" i="3"/>
  <c r="K1698" i="3"/>
  <c r="K1699" i="3"/>
  <c r="K1700" i="3"/>
  <c r="K1701" i="3"/>
  <c r="K1702" i="3"/>
  <c r="K1703" i="3"/>
  <c r="K1704" i="3"/>
  <c r="K1705" i="3"/>
  <c r="K1706" i="3"/>
  <c r="K1707" i="3"/>
  <c r="K1708" i="3"/>
  <c r="K1709" i="3"/>
  <c r="K1710" i="3"/>
  <c r="K1711" i="3"/>
  <c r="K1712" i="3"/>
  <c r="K1713" i="3"/>
  <c r="K1714" i="3"/>
  <c r="K1715" i="3"/>
  <c r="K1716" i="3"/>
  <c r="K1717" i="3"/>
  <c r="K1718" i="3"/>
  <c r="K1719" i="3"/>
  <c r="K1720" i="3"/>
  <c r="K1721" i="3"/>
  <c r="K1722" i="3"/>
  <c r="K1723" i="3"/>
  <c r="K1724" i="3"/>
  <c r="K1725" i="3"/>
  <c r="K1726" i="3"/>
  <c r="K1727" i="3"/>
  <c r="K1728" i="3"/>
  <c r="K1729" i="3"/>
  <c r="K1730" i="3"/>
  <c r="K1731" i="3"/>
  <c r="K1732" i="3"/>
  <c r="K1733" i="3"/>
  <c r="K1734" i="3"/>
  <c r="K1735" i="3"/>
  <c r="K1736" i="3"/>
  <c r="K1737" i="3"/>
  <c r="K1738" i="3"/>
  <c r="K1739" i="3"/>
  <c r="K1740" i="3"/>
  <c r="K1741" i="3"/>
  <c r="K1742" i="3"/>
  <c r="K1743" i="3"/>
  <c r="K1744" i="3"/>
  <c r="K1745" i="3"/>
  <c r="K1746" i="3"/>
  <c r="K1747" i="3"/>
  <c r="K1748" i="3"/>
  <c r="K1749" i="3"/>
  <c r="K1750" i="3"/>
  <c r="K1751" i="3"/>
  <c r="K1752" i="3"/>
  <c r="K1753" i="3"/>
  <c r="K1754" i="3"/>
  <c r="K1755" i="3"/>
  <c r="K1756" i="3"/>
  <c r="K1757" i="3"/>
  <c r="K1758" i="3"/>
  <c r="K1759" i="3"/>
  <c r="K1760" i="3"/>
  <c r="K1761" i="3"/>
  <c r="K1762" i="3"/>
  <c r="K1763" i="3"/>
  <c r="K1765" i="3"/>
  <c r="K1766" i="3"/>
  <c r="K1767" i="3"/>
  <c r="K1768" i="3"/>
  <c r="K1769" i="3"/>
  <c r="K1770" i="3"/>
  <c r="K1771" i="3"/>
  <c r="K1772" i="3"/>
  <c r="K1773" i="3"/>
  <c r="K1774" i="3"/>
  <c r="K1775" i="3"/>
  <c r="K1776" i="3"/>
  <c r="K1777" i="3"/>
  <c r="K1778" i="3"/>
  <c r="K1779" i="3"/>
  <c r="K1780" i="3"/>
  <c r="K1781" i="3"/>
  <c r="K1782" i="3"/>
  <c r="K1783" i="3"/>
  <c r="K1784" i="3"/>
  <c r="K1785" i="3"/>
  <c r="K1786" i="3"/>
  <c r="K1787" i="3"/>
  <c r="K1789" i="3"/>
  <c r="K1792" i="3"/>
  <c r="K1793" i="3"/>
  <c r="K1794" i="3"/>
  <c r="K1795" i="3"/>
  <c r="K1796" i="3"/>
  <c r="K1797" i="3"/>
  <c r="K1798" i="3"/>
  <c r="K1799" i="3"/>
  <c r="K1800" i="3"/>
  <c r="K1801" i="3"/>
  <c r="K1802" i="3"/>
  <c r="K1803" i="3"/>
  <c r="K1804" i="3"/>
  <c r="K1805" i="3"/>
  <c r="K1806" i="3"/>
  <c r="K1807" i="3"/>
  <c r="K1808" i="3"/>
  <c r="K1809" i="3"/>
  <c r="K1810" i="3"/>
  <c r="K1811" i="3"/>
  <c r="K1812" i="3"/>
  <c r="K1813" i="3"/>
  <c r="K1814" i="3"/>
  <c r="K1815" i="3"/>
  <c r="K1816" i="3"/>
  <c r="K1817" i="3"/>
  <c r="K1818" i="3"/>
  <c r="K1819" i="3"/>
  <c r="K1820" i="3"/>
  <c r="K1821" i="3"/>
  <c r="K1822" i="3"/>
  <c r="K1823" i="3"/>
  <c r="K1824" i="3"/>
  <c r="K1825" i="3"/>
  <c r="K1826" i="3"/>
  <c r="K1827" i="3"/>
  <c r="K1828" i="3"/>
  <c r="K1829" i="3"/>
  <c r="K1830" i="3"/>
  <c r="K1831" i="3"/>
  <c r="K1832" i="3"/>
  <c r="K1833" i="3"/>
  <c r="K1834" i="3"/>
  <c r="K1835" i="3"/>
  <c r="K1836" i="3"/>
  <c r="K1837" i="3"/>
  <c r="K1838" i="3"/>
  <c r="K1839" i="3"/>
  <c r="K1840" i="3"/>
  <c r="K1841" i="3"/>
  <c r="K1842" i="3"/>
  <c r="K29" i="3"/>
  <c r="K30" i="3"/>
  <c r="K34" i="3"/>
  <c r="K35" i="3"/>
  <c r="K36" i="3"/>
  <c r="K37" i="3"/>
  <c r="K38" i="3"/>
  <c r="K39" i="3"/>
  <c r="K40" i="3"/>
  <c r="K41" i="3"/>
  <c r="K42" i="3"/>
  <c r="K9" i="3"/>
  <c r="K10" i="3"/>
  <c r="K11" i="3"/>
  <c r="K12" i="3"/>
  <c r="K13" i="3"/>
  <c r="K14" i="3"/>
  <c r="K15" i="3"/>
  <c r="K16" i="3"/>
  <c r="K17" i="3"/>
  <c r="K18" i="3"/>
  <c r="K19" i="3"/>
  <c r="K20" i="3"/>
  <c r="K21" i="3"/>
  <c r="K22" i="3"/>
  <c r="K23" i="3"/>
  <c r="K24" i="3"/>
  <c r="K25" i="3"/>
  <c r="K26" i="3"/>
  <c r="K27" i="3"/>
  <c r="K8" i="3"/>
</calcChain>
</file>

<file path=xl/sharedStrings.xml><?xml version="1.0" encoding="utf-8"?>
<sst xmlns="http://schemas.openxmlformats.org/spreadsheetml/2006/main" count="27484" uniqueCount="7685">
  <si>
    <t>2017 BUSHNELL OUTDOOR ACCESSORIES PRICING</t>
  </si>
  <si>
    <t>Please note that Vista Outdoor reserves the right to discontinue part numbers, to change prices, to change product specifications or to otherwise modify, alter or discontinue its products at any time. 
All sales are subject to Vista Outdoor's standard terms and conditions of sale.  Standard freight programs apply.</t>
  </si>
  <si>
    <t>DUP</t>
  </si>
  <si>
    <t>NEW</t>
  </si>
  <si>
    <t>LP</t>
  </si>
  <si>
    <t>BRAND</t>
  </si>
  <si>
    <t>HEADING</t>
  </si>
  <si>
    <t>SUBHEADING</t>
  </si>
  <si>
    <t>QTY</t>
  </si>
  <si>
    <t>PART #</t>
  </si>
  <si>
    <t>Safety Stock</t>
  </si>
  <si>
    <t>DESCRIPTION</t>
  </si>
  <si>
    <t>BOX UPC</t>
  </si>
  <si>
    <t>CASE PACK</t>
  </si>
  <si>
    <t>ORDER  MULTIPLE</t>
  </si>
  <si>
    <t>MSRP</t>
  </si>
  <si>
    <t>DEALER</t>
  </si>
  <si>
    <t>MAP</t>
  </si>
  <si>
    <t>CS WT (lbs)</t>
  </si>
  <si>
    <t>L (")</t>
  </si>
  <si>
    <t>W (")</t>
  </si>
  <si>
    <t>H (")</t>
  </si>
  <si>
    <t>COO</t>
  </si>
  <si>
    <t>SCHEDULE B</t>
  </si>
  <si>
    <t>HTS CODE</t>
  </si>
  <si>
    <t>CIP APPROVED</t>
  </si>
  <si>
    <t>CASE UPC</t>
  </si>
  <si>
    <t>LOCATION</t>
  </si>
  <si>
    <t>PL TAB</t>
  </si>
  <si>
    <t>PL TAB 2</t>
  </si>
  <si>
    <t>FRENCH-ENG PART #</t>
  </si>
  <si>
    <t>UNCLE MIKE'S</t>
  </si>
  <si>
    <t>HOLSTERS</t>
  </si>
  <si>
    <t>HIP HOLSTERS-CAMO</t>
  </si>
  <si>
    <t>SIDEKICK HIP HOLSTER KODRA, RTHW SIZE 2, RH, CLAM</t>
  </si>
  <si>
    <t>VIETNAM</t>
  </si>
  <si>
    <t>TBD</t>
  </si>
  <si>
    <t>4202.92.9026</t>
  </si>
  <si>
    <t>OVERLAND PARK</t>
  </si>
  <si>
    <t xml:space="preserve">UNCLE MIKE'S </t>
  </si>
  <si>
    <t>BOA</t>
  </si>
  <si>
    <t>SIDEKICK HIP HOLSTER KODRA, RTHW SIZE 3, RH, CLAM</t>
  </si>
  <si>
    <t>HIP HOLSTERS-BLACK</t>
  </si>
  <si>
    <t>SIDEKICK HIP HOLSTER KODRA, BLACK SIZE 0, RH, CLAM</t>
  </si>
  <si>
    <t>9005.90.8000</t>
  </si>
  <si>
    <t>SIDEKICK HIP HOLSTER KODRA, BLACK SIZE 0, LH, CLAM</t>
  </si>
  <si>
    <t>SIDEKICK HIP HOLSTER KODRA, BLACK SIZE 1, RH, CLAM</t>
  </si>
  <si>
    <t>SIDEKICK HIP HOLSTER KODRA, BLACK SIZE 1, LH, CLAM</t>
  </si>
  <si>
    <t>SIDEKICK HIP HOLSTER KODRA, BLACK SIZE 2, RH, CLAM</t>
  </si>
  <si>
    <t>SIDEKICK HIP HOLSTER KODRA, BLACK SIZE 2, LH, CLAM</t>
  </si>
  <si>
    <t>SIDEKICK HIP HOLSTER KODRA, BLACK SIZE 3, RH, CLAM</t>
  </si>
  <si>
    <t>SIDEKICK HIP HOLSTER KODRA, BLACK SIZE 3, LH, CLAM</t>
  </si>
  <si>
    <t>SIDEKICK HIP HOLSTER KODRA, BLACK SIZE 4, RH, CLAM</t>
  </si>
  <si>
    <t>SIDEKICK HIP HOLSTER KODRA, BLACK SIZE 4, LH, CLAM</t>
  </si>
  <si>
    <t>SIDEKICK HIP HOLSTER KODRA, BLACK SIZE 5, RH, CLAM</t>
  </si>
  <si>
    <t>SIDEKICK HIP HOLSTER KODRA, BLACK SIZE 5, LH, CLAM</t>
  </si>
  <si>
    <t>SIDEKICK HIP HOLSTER KODRA, BLACK SIZE 6, RH, CLAM</t>
  </si>
  <si>
    <t>SIDEKICK HIP HOLSTER KODRA, BLACK SIZE 6, LH, CLAM</t>
  </si>
  <si>
    <t>SIDEKICK HIP HOLSTER KODRA, BLACK SIZE 7, RH, CLAM</t>
  </si>
  <si>
    <t>SIDEKICK HIP HOLSTER KODRA, BLACK SIZE 7, LH, CLAM</t>
  </si>
  <si>
    <t>SIDEKICK HIP HOLSTER KODRA, BLACK SIZE 8, RH, CLAM</t>
  </si>
  <si>
    <t>SIDEKICK HIP HOLSTER KODRA, BLACK SIZE 8, LH, CLAM</t>
  </si>
  <si>
    <t>SIDEKICK HIP HOLSTER KODRA, BLACK SIZE 9, RH, CLAM</t>
  </si>
  <si>
    <t>SIDEKICK HIP HOLSTER KODRA, BLACK SIZE 9, LH, CLAM</t>
  </si>
  <si>
    <t>SIDEKICK HIP HOLSTER KODRA, BLACK SIZE 10, RH, CLAM</t>
  </si>
  <si>
    <t>SIDEKICK HIP HOLSTER KODRA, BLACK SIZE 10, LH, CLAM</t>
  </si>
  <si>
    <t>SIDEKICK HIP HOLSTER KODRA, BLACK SIZE 11, RH, CLAM</t>
  </si>
  <si>
    <t>SIDEKICK HIP HOLSTER KODRA, BLACK SIZE 11, LH, CLAM</t>
  </si>
  <si>
    <t>SIDEKICK HIP HOLSTER KODRA, BLACK SIZE 12, RH, CLAM</t>
  </si>
  <si>
    <t>SIDEKICK HIP HOLSTER KODRA, BLACK SIZE 12, LH, CLAM</t>
  </si>
  <si>
    <t>SIDEKICK HIP HOLSTER KODRA, BLACK SIZE 14, RH, CLAM</t>
  </si>
  <si>
    <t>SIDEKICK HIP HOLSTER KODRA, BLACK SIZE 14, LH, CLAM</t>
  </si>
  <si>
    <t>ss</t>
  </si>
  <si>
    <t>SIDEKICK HIP HOLSTER KODRA, BLACK SIZE 15, RH, CLAM</t>
  </si>
  <si>
    <t>SIDEKICK HIP HOLSTER KODRA, BLACK SIZE 15, LH, CLAM</t>
  </si>
  <si>
    <t>SIDEKICK HIP HOLSTER KODRA, BLACK SIZE 16, RH, CLAM</t>
  </si>
  <si>
    <t>SIDEKICK HIP HOLSTER KODRA, BLACK SIZE 16, LH, CLAM</t>
  </si>
  <si>
    <t>SIDEKICK HIP HOLSTER KODRA, BLACK SIZE 18, RH, CLAM</t>
  </si>
  <si>
    <t>SIDEKICK HIP HOLSTER KODRA, BLACK SIZE 18, LH, CLAM</t>
  </si>
  <si>
    <t>SIDEKICK HIP HOLSTER KODRA, BLACK SIZE 19, RH, CLAM</t>
  </si>
  <si>
    <t>SIDEKICK HIP HOLSTER KODRA, BLACK SIZE 19, LH, CLAM</t>
  </si>
  <si>
    <t>SIDEKICK HIP HOLSTER KODRA, BLACK SIZE 36, RH, CLAM</t>
  </si>
  <si>
    <t>SIDEKICK HIP HOLSTER KODRA, BLACK SIZE 36, LH, CLAM</t>
  </si>
  <si>
    <t>AMBIDEXTROUS HIP HOLSTERS</t>
  </si>
  <si>
    <t>SIDEKICK HOLSTER KODRA BLACK, SIZE 15, AMBI, W/MAG POUCH, CLAM</t>
  </si>
  <si>
    <t>SIDEKICK HOLSTER KODRA BLACK, SIZE 16, AMBI, W/MAG POUCH, CLAM</t>
  </si>
  <si>
    <t>SIDEKICK HOLSTER KODRA BLACK, SIZE 36, AMBI, CLAM</t>
  </si>
  <si>
    <t>MO70010</t>
  </si>
  <si>
    <t>SIDEKICK HOLSTER KODRA BLACK, SIZE 1, AMBI, W/MAG POUCH, CLAM</t>
  </si>
  <si>
    <t>MO70020</t>
  </si>
  <si>
    <t>SIDEKICK HOLSTER KODRA BLACK, SIZE 2, AMBI, CLAM</t>
  </si>
  <si>
    <t>MO70050</t>
  </si>
  <si>
    <t>SIDEKICK HOLSTER KODRA BLACK, SIZE 5, AMBI, W/MAG POUCH, CLAM</t>
  </si>
  <si>
    <t>MO70450</t>
  </si>
  <si>
    <t>SIDEKICK HOLSTER KODRA BLACK, W/ CARTRIDGE LOOP, CLAM</t>
  </si>
  <si>
    <t>LARGE FRAME HIP HOLSTERS</t>
  </si>
  <si>
    <t>SIDEKICK HIP HOLSTER BLACK, SIZE 52, RH, RUGER, W/FLAP, CARD</t>
  </si>
  <si>
    <t>SIDEKICK HIP HOLSTER BLACK, SIZE 52, LH, RUGER, W/FLAP, CARD</t>
  </si>
  <si>
    <t>SIDEKICK HIP HOLSTER KODRA, BLACK SIZE 53, RH, S&amp;W, W/FLAP, CLAM</t>
  </si>
  <si>
    <t>SIDEKICK HIP HOLSTER KODRA, BLACK SIZE 53, LH, S&amp;W, W/FLAP, CLAM</t>
  </si>
  <si>
    <t>SIDEKICK HIP HOLSTER KODRA, BLACK SIZE 54, RH, S&amp;W, W/FLAP, CLAM</t>
  </si>
  <si>
    <t>SIDEKICK HIP HOLSTER KODRA, BLACK SIZE 54, LH, S&amp;W, W/FLAP, CLAM</t>
  </si>
  <si>
    <t>SCOPED BANDOLIER HUNTING HOLSTERS</t>
  </si>
  <si>
    <t>SCOPED BANDOLIER KODRA BLACK, SIZE 4, RH, POLY BAG</t>
  </si>
  <si>
    <t>SCOPED BANDOLIER KODRA BLACK, SIZE 13, RH, POLY BAG</t>
  </si>
  <si>
    <t>VERTICAL SHOULDER HOLSTERS</t>
  </si>
  <si>
    <t>VERT SHOULDER HOLSTER KODRA, BLACK SIZE 0, RH, CLAM</t>
  </si>
  <si>
    <t>VERT SHOULDER HOLSTER KODRA, BLACK SIZE 0, LH, CLAM</t>
  </si>
  <si>
    <t>VERT SHOULDER HOLSTER KODRA, BLACK SIZE 1, RH, CLAM</t>
  </si>
  <si>
    <t>VERT SHOULDER HOLSTER KODRA, BLACK SIZE 1, LH, CLAM</t>
  </si>
  <si>
    <t>VERT SHOULDER HOLSTER KODRA, BLACK SIZE 2, RH, CLAM</t>
  </si>
  <si>
    <t>VERT SHOULDER HOLSTER KODRA, BLACK SIZE 2, LH, CLAM</t>
  </si>
  <si>
    <t>VERT SHOULDER HOLSTER KODRA, BLACK SIZE 3, RH, CLAM</t>
  </si>
  <si>
    <t>VERT SHOULDER HOLSTER KODRA, BLACK SIZE 3, LH, CLAM</t>
  </si>
  <si>
    <t>VERT SHOULDER HOLSTER KODRA, BLACK SIZE 4, RH, CLAM</t>
  </si>
  <si>
    <t>VERT SHOULDER HOLSTER KODRA, BLACK SIZE 4, LH, CLAM</t>
  </si>
  <si>
    <t>VERT SHOULDER HOLSTER KODRA, BLACK SIZE 5, RH, CLAM</t>
  </si>
  <si>
    <t>VERT SHOULDER HOLSTER KODRA, BLACK SIZE 5, LH, CLAM</t>
  </si>
  <si>
    <t>VERT SHOULDER HOLSTER KODRA, BLACK SIZE 15, RH, CLAM</t>
  </si>
  <si>
    <t>VERT SHOULDER HOLSTER KODRA, BLACK SIZE 15, LH, CLAM</t>
  </si>
  <si>
    <t>SCOPED VERTICAL SHOULDER HOLSTERS</t>
  </si>
  <si>
    <t>SCOPED VERT SHOULDER HOLSTER, KODRA BLACK SIZE 3, RH, CLAM</t>
  </si>
  <si>
    <t>SCOPED VERT SHOULDER HOLSTER, KODRA BLACK SIZE 4, RH, CLAM</t>
  </si>
  <si>
    <t>CROSS HARNESS HORIZONTAL SHOULDER HOLSTERS</t>
  </si>
  <si>
    <t>HORIZONTAL SHOULDER HOLSTER, KODRA BLACK SIZE 0, AMBI, CLAM</t>
  </si>
  <si>
    <t>HORIZONTAL SHOULDER HOLSTER, KODRA BLACK SIZE 2, AMBI, CLAM</t>
  </si>
  <si>
    <t>HORIZONTAL SHOULDER HOLSTER, KODRA BLACK SIZE 5, AMBI, CLAM</t>
  </si>
  <si>
    <t>HORIZONTAL SHOULDER HOLSTER, KODRA BLACK SIZE 15, AMBI, CLAM</t>
  </si>
  <si>
    <t>HORIZONTAL SHOULDER HOLSTER, KODRA BLACK SIZE 16, AMBI, CLAM</t>
  </si>
  <si>
    <t>PRO-PAK VERTICAL SHOULDER HOLSTERS</t>
  </si>
  <si>
    <t>VERT SHOULDER HOLSTER PRO-PAK, BLACK SIZE 1, RH, CLAM</t>
  </si>
  <si>
    <t>VERT SHOULDER HOLSTER PRO-PAK, BLACK SIZE 2, RH, CLAM</t>
  </si>
  <si>
    <t>VERT SHOULDER HOLSTER PRO-PAK, BLACK SIZE 15, RH, CLAM</t>
  </si>
  <si>
    <t>PRO-PAK HORIZONTAL SHOULDER HOLSTERS</t>
  </si>
  <si>
    <t>HORIZONTAL SHOULDER HOLSTER, PRO-PAK BLACK SIZE 1, AMBI, CLAM</t>
  </si>
  <si>
    <t>HORIZONTAL SHOULDER HOLSTER, PRO-PAK BLACK SIZE 2, AMBI, CLAM</t>
  </si>
  <si>
    <t>HORIZONTAL SHOULDER HOLSTER, PRO-PAK BLACK SIZE 15, AMBI, CLAM</t>
  </si>
  <si>
    <t>HORIZONTAL SHOULDER HOLSTER, PRO-PAK BLACK SIZE 16, AMBI, CLAM</t>
  </si>
  <si>
    <t>HORIZONTAL SHOULDER HOLSTER, KODRA BLACK SIZE 36, AMBI, CLAM</t>
  </si>
  <si>
    <t>INSIDE THE WAIST BAND HOLSTERS</t>
  </si>
  <si>
    <t>IWB TUCKABLE HOLSTER BLACK, SIZE 0 AMBIDEXTROUS, BLISTER</t>
  </si>
  <si>
    <t>IWB TUCKABLE HOLSTER BLACK, SIZE 1 AMBIDEXTROUS, BLISTER</t>
  </si>
  <si>
    <t>IWB TUCKABLE HOLSTER BLACK, SIZE 15 AMBIDEXTROUS, BLISTER</t>
  </si>
  <si>
    <t>IWB TUCKABLE HOLSTER BLACK, SIZE 19 AMBIDEXTROUS, BLISTER</t>
  </si>
  <si>
    <t>INSIDE THE PANTS HOLSTERS</t>
  </si>
  <si>
    <t>ITP HOLSTER BLACK, SIZE 0, RH, W/RET STRAP, CLAM</t>
  </si>
  <si>
    <t>ITP HOLSTER BLACK, SIZE 0, LH, W/RET STRAP, CLAM</t>
  </si>
  <si>
    <t>ITP HOLSTER BLACK, SIZE 1, RH, W/RET STRAP, CLAM</t>
  </si>
  <si>
    <t>ITP HOLSTER BLACK, SIZE 1, LH, W/RET STRAP, CLAM</t>
  </si>
  <si>
    <t>ITP HOLSTER BLACK, SIZE 2, RH, W/RET STRAP, CLAM</t>
  </si>
  <si>
    <t>ITP HOLSTER BLACK, SIZE 2, LH, W/RET STRAP, CLAM</t>
  </si>
  <si>
    <t>ITP HOLSTER BLACK, SIZE 5, RH, W/RET STRAP, CLAM</t>
  </si>
  <si>
    <t>ITP HOLSTER BLACK, SIZE 5, LH, W/RET STRAP, CLAM</t>
  </si>
  <si>
    <t>ITP HOLSTER BLACK, SIZE 10, RH, W/RET STRAP, CLAM</t>
  </si>
  <si>
    <t>ITP HOLSTER BLACK, SIZE 10, LH, W/RET STRAP, CLAM</t>
  </si>
  <si>
    <t>ITP HOLSTER BLACK, SIZE 15, RH, W/RET STRAP, CLAM</t>
  </si>
  <si>
    <t>ITP HOLSTER BLACK, SIZE 15, LH, W/RET STRAP, CLAM</t>
  </si>
  <si>
    <t>ITP HOLSTER BLACK, SIZE 16, RH, W/RET STRAP, CLAM</t>
  </si>
  <si>
    <t>ITP HOLSTER BLACK, SIZE 16, LH, W/RET STRAP, CLAM</t>
  </si>
  <si>
    <t>ITP HOLSTER BLACK, SIZE 36, RH, W/RET STRAP, CLAM</t>
  </si>
  <si>
    <t>ITP HOLSTER BLACK, SIZE 36, LH, W/RET STRAP, CLAM</t>
  </si>
  <si>
    <t>INSIDE THE POCKET HOLSTERS</t>
  </si>
  <si>
    <t>OT INSIDE-THE-POCKET HOLSTER, BLACK SIZE 1, AMBI, CLAM</t>
  </si>
  <si>
    <t>OT INSIDE-THE-POCKET HOLSTER, BLACK SIZE 2, AMBI, CLAM</t>
  </si>
  <si>
    <t>OT INSIDE-THE-POCKET HOLSTER, BLACK SIZE 3, AMBI, CLAM</t>
  </si>
  <si>
    <t>OT INSIDE-THE-POCKET HOLSTER, BLACK SIZE 4, AMBI, CLAM</t>
  </si>
  <si>
    <t>ADVANCED CONCEALMENT INSIDE THE POCKET HOLSTERS</t>
  </si>
  <si>
    <t>SIZE 1 - FOR RUGER LCP 380, KAHR 380 KEL-TEC</t>
  </si>
  <si>
    <t>87101L</t>
  </si>
  <si>
    <t>SIZE 1 - FOR SIZE 1 PISTOLS WITH LASER ATTACHED</t>
  </si>
  <si>
    <t>SIZE 2 - KAHR PM, SHIELD, LC9, SMALL FRAM 9MM</t>
  </si>
  <si>
    <t>87102L</t>
  </si>
  <si>
    <t>SIZE 2 - FOR SIZE 2 WITH LASER ATTACHED</t>
  </si>
  <si>
    <t>SIZE 3 - REVOLVER HOLSTER</t>
  </si>
  <si>
    <t>SIZE 4 - SUBCOMPACT LARGE FRAME (GLOCK, M&amp;P, XD)</t>
  </si>
  <si>
    <t>OPEN STYLE INSIDE THE PANTS HOLSTERS</t>
  </si>
  <si>
    <t>OT ITP HOLSTER BLACK, SIZE 0, RH, CLAM</t>
  </si>
  <si>
    <t>OT ITP HOLSTER BLACK, SIZE 0, LH, CLAM</t>
  </si>
  <si>
    <t>OT ITP HOLSTER BLACK, SIZE 1, RH, CLAM</t>
  </si>
  <si>
    <t>OT ITP HOLSTER BLACK, SIZE 1, LH, CLAM</t>
  </si>
  <si>
    <t>OT ITP HOLSTER BLACK, SIZE 2, RH, CLAM</t>
  </si>
  <si>
    <t>OT ITP HOLSTER BLACK, SIZE 2, LH, CLAM</t>
  </si>
  <si>
    <t>OT ITP HOLSTER BLACK, SIZE 5, RH, CLAM</t>
  </si>
  <si>
    <t>OT ITP HOLSTER BLACK, SIZE 5, LH, CLAM</t>
  </si>
  <si>
    <t>OT ITP HOLSTER BLACK, SIZE 10, RH, CLAM</t>
  </si>
  <si>
    <t>OT ITP HOLSTER BLACK, SIZE 10, LH, CLAM</t>
  </si>
  <si>
    <t>OT ITP HOLSTER BLACK, SIZE 12, RH, CLAM</t>
  </si>
  <si>
    <t>OT ITP HOLSTER BLACK, SIZE 12, LH, CLAM</t>
  </si>
  <si>
    <t>OT ITP HOLSTER BLACK, SIZE 15, RH, CLAM</t>
  </si>
  <si>
    <t>OT ITP HOLSTER BLACK, SIZE 15, LH, CLAM</t>
  </si>
  <si>
    <t>OT ITP HOLSTER BLACK, SIZE 16, RH, CLAM</t>
  </si>
  <si>
    <t>OT ITP HOLSTER BLACK, SIZE 16, LH, CLAM</t>
  </si>
  <si>
    <t>OT ITP HOLSTER BLACK, SIZE 36, RH, CLAM</t>
  </si>
  <si>
    <t>OT ITP HOLSTER BLACK, SIZE 36, LH, CLAM</t>
  </si>
  <si>
    <t>BELLY BAND/BODY ARMOR HOLSTERS</t>
  </si>
  <si>
    <t>BODY ARMOUR HOLSTER TAN/BEIGE, SIZE 1,AMBI,SUEDE-LIKE EXTERIOR, CLAM</t>
  </si>
  <si>
    <t>BODY ARMOUR HOLSTER TAN/BEIGE, SIZE 2,AMBI,SUEDE-LIKE EXTERIOR, CLAM</t>
  </si>
  <si>
    <t>BODY ARMOUR HOLSTER TAN/BEIGE, SIZE 3,AMBI,SUEDE-LIKE EXTERIOR, CLAM</t>
  </si>
  <si>
    <t>BODY ARMOUR HOLSTER TAN/BEIGE, SIZE 4,AMBI,SUEDE-LIKE EXTERIOR, CLAM</t>
  </si>
  <si>
    <t>CONCEAL CARRY HOLSTERS</t>
  </si>
  <si>
    <t>SMALL NOTEBOOK HOLSTER BLACK, POLY BAG</t>
  </si>
  <si>
    <t>PDA STYLE HOLSTER BLACK, POLY BAG</t>
  </si>
  <si>
    <t>GUN RUNNER BELT PACK HOLSTERS</t>
  </si>
  <si>
    <t>FANNY PACK HOLSTER GUNRUNNER, BLACK MEDIUM, CARD</t>
  </si>
  <si>
    <t>COMPACT FANNY PACK BLACK, POLY BAG</t>
  </si>
  <si>
    <t>4202.92.3091</t>
  </si>
  <si>
    <t>SUPER BELT SLIDE HOLSTERS</t>
  </si>
  <si>
    <t>SUPER BELT SLIDE HOLSTER KODRA, BLACK SIZE 0, AMBI, CLAM</t>
  </si>
  <si>
    <t>PHILIPPINES</t>
  </si>
  <si>
    <t>SUPER BELT SLIDE HOLSTER KODRA, BLACK SIZE 1, AMBI, CLAM</t>
  </si>
  <si>
    <t>SUPER BELT SLIDE HOLSTER KODRA, BLACK SIZE 2, AMBI, CLAM</t>
  </si>
  <si>
    <t>SUPER BELT SLIDE HOLSTER KODRA, BLACK SIZE 5, AMBI, CLAM</t>
  </si>
  <si>
    <t>SUPER BELT SLIDE HOLSTER KODRA, BLACK SIZE 12, AMBI, CLAM</t>
  </si>
  <si>
    <t>SUPER BELT SLIDE HOLSTER KODRA, BLACK SIZE 15, AMBI, CLAM</t>
  </si>
  <si>
    <t>SUPER BELT SLIDE HOLSTER KODRA, BLACK SIZE 16, AMBI, CLAM</t>
  </si>
  <si>
    <t>SUPER BELT SLIDE HOLSTER KODRA, BLACK SIZE 19, AMBI, CLAM</t>
  </si>
  <si>
    <t>SUPER BELT SLIDE HOLSTER KODRA, BLACK SIZE 30, AMBI, CLAM</t>
  </si>
  <si>
    <t>SUPER BELT SLIDE HOLSTER KODRA, BLACK SIZE 36, AMBI, CLAM</t>
  </si>
  <si>
    <t>SIDE BET AND BABY BET BELT SLIDE HOLSTERS</t>
  </si>
  <si>
    <t>SIDE BET SLIDE HOLSTER KODRA, BLACK AMBI, POLY BAG</t>
  </si>
  <si>
    <t>REFLEX HOLSTERS</t>
  </si>
  <si>
    <t>REFLEX ADAPTER BLACK</t>
  </si>
  <si>
    <t>UNITED STATES</t>
  </si>
  <si>
    <t>3926.90.9980</t>
  </si>
  <si>
    <t>REFLEX OPEN TOP BLACK, SIZE 07 RH, CLAM</t>
  </si>
  <si>
    <t>REFLEX OPEN TOP BLACK, SIZE 09 RH, CLAM</t>
  </si>
  <si>
    <t>REFLEX OPEN TOP BLACK, SIZE 09, LH, CLAM</t>
  </si>
  <si>
    <t>4202.99.9000</t>
  </si>
  <si>
    <t>REFLEX OPEN TOP BLACK, SIZE 10, RH, CLAM</t>
  </si>
  <si>
    <t>REFLEX OPEN TOP BLACK SIZE 11, RH, CLAM</t>
  </si>
  <si>
    <t>REFLEX OPEN TOP BLACK, SIZE 20 RH, CLAM</t>
  </si>
  <si>
    <t>REFLEX OPEN TOP BLACK, SIZE 21, RH, CLAM</t>
  </si>
  <si>
    <t>4202.90.9026</t>
  </si>
  <si>
    <t>REFLEX OPEN TOP BLACK, SIZE 22, RH, CLAM</t>
  </si>
  <si>
    <t>REFLEX OPEN TOP BLACK SIZE 27, RH, CLAM</t>
  </si>
  <si>
    <t>COMPETITION REFLEX HOLSTERS</t>
  </si>
  <si>
    <t>COMPETITION REFLEX HOLSTER, SIZE 09, BLACK, RH</t>
  </si>
  <si>
    <t>COMPETITION REFLEX HOLSTER, SIZE 09, BLACK, LH</t>
  </si>
  <si>
    <t>COMPETITION REFLEX HOLSTER, SIZE 21, BLACK, RH</t>
  </si>
  <si>
    <t>COMPETITION REFLEX HOLSTER, SIZE 21, BLACK, LH</t>
  </si>
  <si>
    <t>COMPETITION REFLEX HOLSTER, SIZE 27, BLACK, RH</t>
  </si>
  <si>
    <t>KYDEX PADDLE HOLSTERS</t>
  </si>
  <si>
    <t>OT HIP HOLSTER KYDEX BLACK, SIZE 12, RH, W/PBA, CLAM</t>
  </si>
  <si>
    <t>OT HIP HOLSTER KYDEX BLACK, SIZE 12, LH, W/PBA, CLAM</t>
  </si>
  <si>
    <t>OT HIP HOLSTER KYDEX BLACK, SIZE 15, RH, W/PBA, CLAM</t>
  </si>
  <si>
    <t>OT HIP HOLSTER KYDEX BLACK, SIZE 16, RH, W/PBA, CLAM</t>
  </si>
  <si>
    <t>OT HIP HOLSTER KYDEX BLACK, SIZE 17, RH, W/PBA, CLAM</t>
  </si>
  <si>
    <t>OT HIP HOLSTER KYDEX BLACK, SIZE 17, LH, W/PBA, CLAM</t>
  </si>
  <si>
    <t>OT HIP HOLSTER KYDEX BLACK, SIZE 19, RH, W/PBA, CLAM</t>
  </si>
  <si>
    <t>OT HIP HOLSTER KYDEX BLACK, SIZE 19, LH, W/PBA, CLAM</t>
  </si>
  <si>
    <t>OT HIP HOLSTER KYDEX BLACK, SIZE 20, RH, W/PBA, CLAM</t>
  </si>
  <si>
    <t>OT HIP HOLSTER KYDEX BLACK, SIZE 21, RH, W/PBA, CLAM</t>
  </si>
  <si>
    <t>OT HIP HOLSTER KYDEX BLACK, SIZE 21, LH, W/PBA, CLAM</t>
  </si>
  <si>
    <t>OT HIP HOLSTER KYDEX BLACK, SIZE 22, RH, W/PBA, CLAM</t>
  </si>
  <si>
    <t>OT HIP HOLSTER KYDEX BLACK, SIZE 22, LH, W/PBA, CLAM</t>
  </si>
  <si>
    <t>OT HIP HOLSTER KYDEX BLACK, SIZE 25, RH, W/PBA, CLAM</t>
  </si>
  <si>
    <t>OT HIP HOLSTER KYDEX BLACK, SIZE 25, LH, W/PBA, CLAM</t>
  </si>
  <si>
    <t>OT HIP HOLSTER KYDEX BLACK, SIZE 26, RH, W/PBA, CLAM</t>
  </si>
  <si>
    <t>OT HIP HOLSTER KYDEX BLACK, SIZE 26, LH, W/PBA, CLAM</t>
  </si>
  <si>
    <t>OT HIP HOLSTER KYDEX BLACK, SIZE 27, RH, W/PBA, CLAM</t>
  </si>
  <si>
    <t>OT HIP HOLSTER KYDEX BLACK, SIZE 27, LH, W/PBA, CLAM</t>
  </si>
  <si>
    <t>OT HIP HOLSTER KYDEX BLACK, SIZE 30, RH, W/PBA, CLAM</t>
  </si>
  <si>
    <t>OT HIP HOLSTER KYDEX BLACK, SIZE 30, LH, W/PBA, CLAM</t>
  </si>
  <si>
    <t>OT HIP HOLSTER KYDEX BLACK, SIZE 31, RH, W/PBA, CLAM</t>
  </si>
  <si>
    <t>OT HIP HOLSTER KYDEX BLACK, SIZE 36, RH, W/PBA, CLAM</t>
  </si>
  <si>
    <t>KYDEX PADDLE HOLSTERS w/THUMB BREAK</t>
  </si>
  <si>
    <t>HIP HOLSTER KYDEX BLACK, SIZE 21, LH, W/PBA, THUMB BREAK, CLAM</t>
  </si>
  <si>
    <t>KYDEX HOLSTER ACCESSORIES</t>
  </si>
  <si>
    <t>BELT LOOP HOLSTER KYDEX BLACK, RH, ATTACHMENT ONLY, POLY BAG</t>
  </si>
  <si>
    <t>BELT LOOP HOLSTER KYDEX BLACK, LH, ATTACHMENT ONLY, POLY BAG</t>
  </si>
  <si>
    <t>PADDLE KYDEX BLACK, ATTACHMENT ONLY UNIVERSAL, POLY BAG</t>
  </si>
  <si>
    <t>TACTICAL LIGHT HOLDER KYDEX, BLACK CLIP ON, M3, M6, GLOCK, CLAM</t>
  </si>
  <si>
    <t>SINGLE MAG CASE KYDEX BLACK, LARGE DOUBLE STACK, 10MM - .45 CAL, CLAM</t>
  </si>
  <si>
    <t>SINGLE MAG CASE KYDEX BLACK, DOUBLE STACK, 9MM - .45 CALIBER, CLAM</t>
  </si>
  <si>
    <t>INSIDE THE WAISTBAND ADAPTER, BLACK W/ CLIPS, POLY BAG</t>
  </si>
  <si>
    <t>DOUBLE MAG CASE KYDEX BLACK, DOUBLE STACK, BELT LOOP, CARD</t>
  </si>
  <si>
    <t>DOUBLE MAG CASE KYDEX BLACK, DOUBLE STACK, PADDLE, CLAM</t>
  </si>
  <si>
    <t>DOUBLE MAG CASE KYDEX BLACK, SINGLE STACK, BELT LOOP, CARD</t>
  </si>
  <si>
    <t>MAGAZINE CASE KYDEX BLACK, SINGLE STACK, PADDLE, CLAM</t>
  </si>
  <si>
    <t>ANKLE HOLSTERS</t>
  </si>
  <si>
    <t>ANKLE HOLSTER KODRA BLACK, SIZE 10, RH, W/RET STRAP, CLAM</t>
  </si>
  <si>
    <t>ANKLE HOLSTER KODRA BLACK, SIZE 12, RH, W/RET STRAP, CLAM</t>
  </si>
  <si>
    <t>ANKLE HOLSTER KODRA BLACK, SIZE 16, RH, W/RET STRAP, CLAM</t>
  </si>
  <si>
    <t>ANKLE HOLSTER KODRA BLACK, SIZE 16, LH, W/RET STRAP, CLAM</t>
  </si>
  <si>
    <t>ANKLE HOLSTER KODRA BLACK, SIZE 0, RH, W/RET STRAP, CLAM</t>
  </si>
  <si>
    <t>ANKLE HOLSTER KODRA BLACK, SIZE 0, LH, W/RET STRAP, CLAM</t>
  </si>
  <si>
    <t>ANKLE HOLSTER KODRA BLACK, SIZE 1, RH, W/RET STRAP, CLAM</t>
  </si>
  <si>
    <t>ANKLE HOLSTER KODRA BLACK, SIZE 1, LH, W/RET STRAP, CLAM</t>
  </si>
  <si>
    <t>HUNTING/SHOOTING ACCESSORIES</t>
  </si>
  <si>
    <t>DIVIDED DOUBLE MAG CASE, MIRAGE BW BLACK DOUBLE STACK, CARD</t>
  </si>
  <si>
    <t>UNDERCOVER PISTOL MAG CASE, KODRA BLACK SINGLE BELT CLIP, CARD</t>
  </si>
  <si>
    <t>UNIVERSAL SPEEDLOADER CASE, KODRA BLACK HOOK &amp; LOOP CLOSURE, CARD</t>
  </si>
  <si>
    <t>UNIVERSAL SPEEDLOADER CASE, KODRA BLACK DOUBLE HOOK &amp; LOOP, CARD</t>
  </si>
  <si>
    <t>UNIVERSAL PISTOL MAG CASE, KODRA BLACK DOUBLE HOOK &amp; LOOP, CARD</t>
  </si>
  <si>
    <t>UNIVERSAL PISTOL MAG CASE, KODRA BLACK SINGLE, CARD</t>
  </si>
  <si>
    <t>FOLDING RIFLE CARTRIDGE KODRA, BLACK AMMO POUCH-MAGNUM, CARD</t>
  </si>
  <si>
    <t>BELT POUCH KODRA BLACK, ALL PURPOSE, CARD</t>
  </si>
  <si>
    <t>CARTRIDGE SLIDE KODRA BLACK, HANDGUN, CARD</t>
  </si>
  <si>
    <t>CARTRIDGE SLIDE KODRA BLACK, RIFLE, CARD</t>
  </si>
  <si>
    <t>CARTRIDGE CARRIER KODRA BLACK, HANDGUN FOLDING, CARD</t>
  </si>
  <si>
    <t>FOLDING RIFLE CARTRIDGE KODRA, BLACK AMMO POUCH 10 LOOP, CARD</t>
  </si>
  <si>
    <t>CARTRIDGE SLIDE KODRA BLACK, SHOTGUN, CARD</t>
  </si>
  <si>
    <t>BUTTSTOCK SHELL HOLDER KODRA, BLACK RIFLE OPEN STYLE, CARD</t>
  </si>
  <si>
    <t>BUTTSTOCK SHELL HOLDER KODRA, BLACK RIFLE W/FLAP, CARD</t>
  </si>
  <si>
    <t>BUTTSTOCK SHELL HOLDER, NEOPRENE BLACK RIFLE 6 LOOPS, CARD</t>
  </si>
  <si>
    <t>CHINA</t>
  </si>
  <si>
    <t>BUTTSTOCK SHELL HOLDER KODRA, BLACK SHOTGUN OPEN STYLE, CARD</t>
  </si>
  <si>
    <t>BUTTSTOCK SHELL HOLDER KODRA, BLACK SHOTGUN W/FLAP, CARD</t>
  </si>
  <si>
    <t>BUTTSTOCK SHELL HOLDER, NEOPRENE BLACK SHOTGUN 5 LOOPS, CARD</t>
  </si>
  <si>
    <t>BELTS</t>
  </si>
  <si>
    <t>COMPETITION BELT SYSTEM</t>
  </si>
  <si>
    <t>COMPETITION BELT SYSTEM LARGE</t>
  </si>
  <si>
    <t>6307.90.9889</t>
  </si>
  <si>
    <t>COMPETITION BELT SYSTEM XL</t>
  </si>
  <si>
    <t>COMPETITION BELT SYSTEM XXL</t>
  </si>
  <si>
    <t>HOLSTER BELT</t>
  </si>
  <si>
    <t>SIDEKICK HOLSTER BELT BLACK, 2" WIDE UP TO 50", CARD</t>
  </si>
  <si>
    <t>CARTRIDGE BELT</t>
  </si>
  <si>
    <t>CARTIDGE BELT BLACK SHOTGUN, 2" WIDE, UP TO 50", CARD</t>
  </si>
  <si>
    <t>BAGS &amp; CASES</t>
  </si>
  <si>
    <t>SHELL BAGS AND POUCHES</t>
  </si>
  <si>
    <t>PADDED SHELL BAG BLACK, CARD, BAG</t>
  </si>
  <si>
    <t>SHELL POUCH DELUXE BROWN, CANVAS, CARD</t>
  </si>
  <si>
    <t>BAGS</t>
  </si>
  <si>
    <t xml:space="preserve">TACTICAL SHOTGUN CASE </t>
  </si>
  <si>
    <t>AR-15/MSR UPPER CASE</t>
  </si>
  <si>
    <t>3 GUN COMPETITION BAG BLACK</t>
  </si>
  <si>
    <t>LONG RANGE TACTICAL BAG BLACK</t>
  </si>
  <si>
    <t>TACTICAL PISTOL CASE BLACK</t>
  </si>
  <si>
    <t>PREMIUM GUN CASES</t>
  </si>
  <si>
    <t>CANVAS SHOTGUN CASE TAN</t>
  </si>
  <si>
    <t>CANVAS SHOTGUN CASE GREEN</t>
  </si>
  <si>
    <t>CANVAS RIFLE CASE TAN</t>
  </si>
  <si>
    <t>CANVAS RIFLE CASE GREEN</t>
  </si>
  <si>
    <t>SHOTGUN CASE GREEN OVER/UNDER, HANG TAG</t>
  </si>
  <si>
    <t>VALUE GUN CASES</t>
  </si>
  <si>
    <t>SEALTECTOR 52" GUN SLEEVE, BLACK WATERPROOF, HANG TAG</t>
  </si>
  <si>
    <t>PISTOL RUGS</t>
  </si>
  <si>
    <t>PISTOL RUG 7" TAN, HANG TAG</t>
  </si>
  <si>
    <t>PISTOL RUG 10" TAN, HANG TAG</t>
  </si>
  <si>
    <t>PISTOL RUG 13" TAN, HANG TAG</t>
  </si>
  <si>
    <t>PISTOL RUG BLACK SMALL, HANG TAG</t>
  </si>
  <si>
    <t>PISTOL RUG BLACK MEDIUM, HANG TAG</t>
  </si>
  <si>
    <t>PISTOL RUG BLACK RECTANGULAR, SMALL, HANG TAG</t>
  </si>
  <si>
    <t>PISTOL RUG BLACK RECTANGULAR, LARGE, HANG TAG</t>
  </si>
  <si>
    <t>PISTOL POUCH BLACK, HANG TAG</t>
  </si>
  <si>
    <t>MO52221</t>
  </si>
  <si>
    <t>PISTOL RUG BLACK LARGE, HANG TAG</t>
  </si>
  <si>
    <t>SWIVELS &amp; SLINGS</t>
  </si>
  <si>
    <t>SLING SWIVELS</t>
  </si>
  <si>
    <t>SWIVELS QD 115 U22 BLUED 1", CLAM</t>
  </si>
  <si>
    <t>9305.20.8060</t>
  </si>
  <si>
    <t>SWIVELS QD SS BL NICKEL 1", CLAM</t>
  </si>
  <si>
    <t>SWIVELS QD SS BL NICKEL, 1 1/4", CLAM</t>
  </si>
  <si>
    <t>SWIVELS 7400 FOUR BLUED 1", CLAM</t>
  </si>
  <si>
    <t>SWIVELS 742 ES BLUED 1", CLAM</t>
  </si>
  <si>
    <t>SWIVELS 760 ES BLUED 1", CLAM</t>
  </si>
  <si>
    <t>SWIVELS QD 115 MCS BLUED 1", CLAM</t>
  </si>
  <si>
    <t>SWIVELS QD 115 RGS BLUED, 1", WOOD SCREW TYPE, CLAM E/F</t>
  </si>
  <si>
    <t>SWIVELS QD 115 RGS BLUED, 1 1/4", WOOD SCREW TYPE, CLAM</t>
  </si>
  <si>
    <t>SWIVELS QD 115 CF FULL BAND, BLUED 1", CLAM E/F</t>
  </si>
  <si>
    <t>SWIVELS QD 115 RF BLUED, 1", .22 FULL BAND, CLAM</t>
  </si>
  <si>
    <t>SWIVELS QD 115 CFL BLUED 1", CLAM E/F</t>
  </si>
  <si>
    <t>SWIVELS NON TRI-LOCK BLUED 1", CLAM</t>
  </si>
  <si>
    <t>SWIVELS QD SS BL BLUED 1", CLAM E/F</t>
  </si>
  <si>
    <t>SWIVELS QD SS BL BLUED 1 1/4", CLAM E/F</t>
  </si>
  <si>
    <t>SWIVELS QD 115 BL BLUED, 1", 96 PACK, PVC BAG</t>
  </si>
  <si>
    <t>SWIVELS 760 BB BLUED 1", CLAM</t>
  </si>
  <si>
    <t>SWIVELS QD RUG BLUED 1", CLAM</t>
  </si>
  <si>
    <t>SWIVELS QD RUG NICKEL 1", CLAM</t>
  </si>
  <si>
    <t>SWIVELS QD 115 BLR BLUED 1", CLAM</t>
  </si>
  <si>
    <t>SWIVELS QD 115 LRB BLUED 1", CLAM</t>
  </si>
  <si>
    <t>SWIVELS QD 115 UMC BLUED 1", CLAM E/F</t>
  </si>
  <si>
    <t>SWIVELS QD 115 SG-1 BLUED 1", CLAM</t>
  </si>
  <si>
    <t>SWIVELS QD 15 SGW-12 BLUED 1", CLAM</t>
  </si>
  <si>
    <t>SWIVELS QD 115 SG-2 BLUED 1", CLAM</t>
  </si>
  <si>
    <t>SWIVELS QD 115 SG-3 BLUED 1", CLAM</t>
  </si>
  <si>
    <t>SWIVELS QD 115 SG-4 BLUED 1", CLAM</t>
  </si>
  <si>
    <t>SWIVELS QD REM 870 BLUED, 1" EXTERNAL RATCHET CAP SET, CLAM</t>
  </si>
  <si>
    <t>SWIVELS QD REM 11-87 BLUED, 1" CAP SET, CLAM</t>
  </si>
  <si>
    <t>SWIVELS QD WIN 1200/1300 BLUED, 1", CLAM</t>
  </si>
  <si>
    <t>SWIVELS QD BRN-BPS/A5 BLUED, 1" CAP SET, CLAM</t>
  </si>
  <si>
    <t>MO10012</t>
  </si>
  <si>
    <t>SWIVELS QD 115 BLUED, 1" MACHINE SCREW TYPE, CLAM</t>
  </si>
  <si>
    <t>MO10013</t>
  </si>
  <si>
    <t>SWIVELS QD 115 BLUED, 1 1/4" MACHINE SCREW TYPE, CLAM</t>
  </si>
  <si>
    <t>MO10022</t>
  </si>
  <si>
    <t>SWIVELS QD 115 NICKEL 1", CLAM</t>
  </si>
  <si>
    <t>MO10112</t>
  </si>
  <si>
    <t>SWIVELS QD 100 PUSH BUTTON, BLUED 1", CLAM</t>
  </si>
  <si>
    <t>TACTICAL SWIVELS</t>
  </si>
  <si>
    <t>SWIVELS QD SS MIM 1 1/4", CLAM</t>
  </si>
  <si>
    <t>SWIVELS QD REM 870 EXP BLUED, 1" INTERNAL RATCHET CAP SET, CLAM</t>
  </si>
  <si>
    <t>SWIVELS QD REM 870 20 GAUGE, BLUED 1" EXTERNAL RATCHET CAP SET, CLAM</t>
  </si>
  <si>
    <t>SWIVELS QD MOSS 590/835 BLUED, 1" CAP SET, CLAM</t>
  </si>
  <si>
    <t>SWIVELS QD MOSS 500 BLUED, 1" BOLT SET, CLAM</t>
  </si>
  <si>
    <t>SWIVEL ATTACHMENT FIXED BLACK, PICATINNY, CLAM</t>
  </si>
  <si>
    <t>SWIVEL ATTACHMENT PUSH BUTTON, BLACK PICATINNY, CLAM</t>
  </si>
  <si>
    <t>GUNSMITH ACCESSORIES</t>
  </si>
  <si>
    <t>GUN-TITE GLUE RESEALABLE TUBE, BLISTER</t>
  </si>
  <si>
    <t>3506.10.5000</t>
  </si>
  <si>
    <t>HAMMER EXTENSION BLUED, WINCHESTER 94, CLAM</t>
  </si>
  <si>
    <t>HAMMER EXTENSION BLUED, WINCHESTER 94/22, CLAM</t>
  </si>
  <si>
    <t>HAMMER EXTENSION BLUED, MARLIN 336, CLAM</t>
  </si>
  <si>
    <t>HAMMER EXTENSION BLUED, BLACKHAWK, TOPPER, HANDI-RIFLE, CLAM</t>
  </si>
  <si>
    <t>HAMMER EXTENSION BLUED, 83 &amp; LATER MARLIN, CLAM</t>
  </si>
  <si>
    <t>115 B BLUED BASE SCREWS, CLAM</t>
  </si>
  <si>
    <t>CHICAGO SCREWS GOLD BRASS, 24 PACK, CLAM</t>
  </si>
  <si>
    <t>SPACERS WHITE 12 PACK, CLAM</t>
  </si>
  <si>
    <t>115 RGS BLUED BASE SCREWS, 1/2" SCREW, 3/4" SCREW, CLAM</t>
  </si>
  <si>
    <t>STEP DRILL SET COUNTERSINKS, SET OF 2, FRONT/REAR, CLAM</t>
  </si>
  <si>
    <t>SLINGS</t>
  </si>
  <si>
    <t>TACTICAL SLING BLACK, 1 1/4", 1 POINT, CARD</t>
  </si>
  <si>
    <t>GUNMATE</t>
  </si>
  <si>
    <t>HIP HOLSTERS-RIGHT HAND ONLY</t>
  </si>
  <si>
    <t>21000C</t>
  </si>
  <si>
    <t>HIP HOLSTER SIZE 00 BLACK RH, CLAM</t>
  </si>
  <si>
    <t>21006C</t>
  </si>
  <si>
    <t>HIP HOLSTER SIZE 06 BLACK RH, CLAM</t>
  </si>
  <si>
    <t>21010C</t>
  </si>
  <si>
    <t>HIP HOLSTER SIZE 10 BLACK RH, CLAM</t>
  </si>
  <si>
    <t>21012C</t>
  </si>
  <si>
    <t>HIP HOLSTER BLACK SIZE 12, RH, CLAM</t>
  </si>
  <si>
    <t>21020C</t>
  </si>
  <si>
    <t>HIP HOLSTER BLACK SIZE 20, RH, CLAM</t>
  </si>
  <si>
    <t>21028C</t>
  </si>
  <si>
    <t>HIP HOLSTER BLACK SIZE 28, RH, CLAM</t>
  </si>
  <si>
    <t>21034C</t>
  </si>
  <si>
    <t>HIP HOLSTER BLACK SIZE 34, RH, CLAM</t>
  </si>
  <si>
    <t>21042C</t>
  </si>
  <si>
    <t>HIP HOLSTER BLACK SIZE 42, RH, CLAM</t>
  </si>
  <si>
    <t>21052C</t>
  </si>
  <si>
    <t>HIP HOLSTER SIZE 52 BLACK RH, CLAM</t>
  </si>
  <si>
    <t>21106C</t>
  </si>
  <si>
    <t>HIP HOLSTER BLACK SIZE 6 AMBI, CLAM</t>
  </si>
  <si>
    <t>21110C</t>
  </si>
  <si>
    <t>HIP HOLSTER BLACK SIZE 10, AMBI, CLAM</t>
  </si>
  <si>
    <t>21112C</t>
  </si>
  <si>
    <t>HIP HOLSTER BLACK SIZE 12, AMBI, CLAM</t>
  </si>
  <si>
    <t>INSIDE THE PANTS HOLSTERS-AMBIDEXTROUS</t>
  </si>
  <si>
    <t>21300C</t>
  </si>
  <si>
    <t>ITP HOLSTER SIZE 00 BLACK RH, CLAM</t>
  </si>
  <si>
    <t>21306C</t>
  </si>
  <si>
    <t>ITP HOLSTER SIZE 06 BLACK RH, CLAM</t>
  </si>
  <si>
    <t>21310C</t>
  </si>
  <si>
    <t>ITP HOLSTER SIZE 10 BLACK RH, CLAM</t>
  </si>
  <si>
    <t>21312C</t>
  </si>
  <si>
    <t>ITP HOLSTER SIZE 12 BLACK RH, CLAM</t>
  </si>
  <si>
    <t>21320C</t>
  </si>
  <si>
    <t>ITP HOLSTER SIZE 20 BLACK RH, CLAM</t>
  </si>
  <si>
    <t>GUN CASES &amp; BELT ACC</t>
  </si>
  <si>
    <t>GUN CASES</t>
  </si>
  <si>
    <t>SCOPED RIFLE CASE BLACK, SMALL 40", HANG TAG</t>
  </si>
  <si>
    <t>SCOPED RIFLE CASE BLACK, MEDIUM 44", HANG TAG</t>
  </si>
  <si>
    <t>SCOPED RIFLE CASE GREEN, MEDIUM 44", HANG TAG</t>
  </si>
  <si>
    <t>SCOPED RIFLE CASE BLACK, LARGE 48", HANG TAG</t>
  </si>
  <si>
    <t>SCOPED RIFLE CASE GREEN, LARGE 48", HANG TAG</t>
  </si>
  <si>
    <t>SHOTGUN CASE BLACK LARGE 48", HANG TAG</t>
  </si>
  <si>
    <t>SHOTGUN CASE BLACK XL 52", HANG TAG</t>
  </si>
  <si>
    <t>SHOTGUN CASE GREEN XL 52", HANG TAG</t>
  </si>
  <si>
    <t>SHOTGUN SLEEVE, HANG TAG</t>
  </si>
  <si>
    <t>SCOPED GUN SLEEVE, HANG TAG</t>
  </si>
  <si>
    <t>RANGE BAG BLACK, REMOVABLE HOOK &amp; LOOP DIVIDERS, HANG TAG</t>
  </si>
  <si>
    <t>BELT ACCESSORIES</t>
  </si>
  <si>
    <t>22000C</t>
  </si>
  <si>
    <t>DOUBLE SPEEDLOADER CASE BLACK, HOOK &amp; LOOP CLOSURE, CLAM</t>
  </si>
  <si>
    <t>22012C</t>
  </si>
  <si>
    <t>DOUBLE MAG POUCH BLACK, HOOK &amp; LOOP CLOSURE, CLAM</t>
  </si>
  <si>
    <t>BUTT STOCK SHELL HOLDER BLACK, RIFLE, CARD</t>
  </si>
  <si>
    <t>BUTT STOCK SHELL HOLDER BLACK, SHOTGUN, CARD</t>
  </si>
  <si>
    <t>BUTLER CREEK</t>
  </si>
  <si>
    <t>SLINGS AND STRAPS</t>
  </si>
  <si>
    <t>COMFORT V-GRIP SLINGS</t>
  </si>
  <si>
    <t>COMFORT V-GRIP BLACK W/SWIVELS, CARD</t>
  </si>
  <si>
    <t>COMFORT STRETCH SLINGS</t>
  </si>
  <si>
    <t>RIFLE BROWN, CARD</t>
  </si>
  <si>
    <t>EAR99</t>
  </si>
  <si>
    <t>RIFLE MOBUC, CARD</t>
  </si>
  <si>
    <t>CHINA/FRANCE</t>
  </si>
  <si>
    <t>RIFLE RTX, CARD</t>
  </si>
  <si>
    <t>SHOTGUN MOSGB, CARD</t>
  </si>
  <si>
    <t>ALASKAN MAGNUM MOBUC, CARD</t>
  </si>
  <si>
    <t>BLACK RIFLE, CARD</t>
  </si>
  <si>
    <t>BROWN RIFLE, CARD</t>
  </si>
  <si>
    <t>MOBU RIFLE, CARD</t>
  </si>
  <si>
    <t>COMFORT STRETCH RTAP, CARD</t>
  </si>
  <si>
    <t>BLACK SHOTGUN, CARD</t>
  </si>
  <si>
    <t>ALASKAN MAGNUM BLACK, CARD</t>
  </si>
  <si>
    <t>ALASKAN MAGNUM MOBU, CARD</t>
  </si>
  <si>
    <t>COMFORT STRETCH SLINGS W/SEWN-IN SWIVELS</t>
  </si>
  <si>
    <t>RIFLE MUDDY GIRL CAMO, W/SWIVEL, CARD</t>
  </si>
  <si>
    <t>RIFLE MOBUC W/SWIVELS, CARD</t>
  </si>
  <si>
    <t>RIFLE MOOB W/SWIVEL, CARD</t>
  </si>
  <si>
    <t>RIFLE RTX W/SWIVEL, CARD</t>
  </si>
  <si>
    <t>5</t>
  </si>
  <si>
    <t>BLACK RIFLE W/SWIVELS, CARD,E/F</t>
  </si>
  <si>
    <t>6</t>
  </si>
  <si>
    <t>MOBU RIFLE W/SWIVELS, CARD E/F</t>
  </si>
  <si>
    <t>7</t>
  </si>
  <si>
    <t>COMFORT STRETCH RTAP W/SWIVELS, CARD E/F</t>
  </si>
  <si>
    <t>8</t>
  </si>
  <si>
    <t>ALASKAN MAGNUM BLACK W/SWIVELS, CARD E/F</t>
  </si>
  <si>
    <t>NYLON ULTRA SLINGS W/SEWN-IN QD SUPER SWIVELS</t>
  </si>
  <si>
    <t>ULTRA SLING BLACK, 1" X 48" W/SWIVEL, CARD</t>
  </si>
  <si>
    <t>NYLON SLINGS</t>
  </si>
  <si>
    <t>UTILITY SLING BLACK 1" X 48", CARD</t>
  </si>
  <si>
    <t>UTILITY SLING BLACK, 1 1/4" X 48", CARD</t>
  </si>
  <si>
    <t>UTILITY SLING BLACK 1" X 72", CARD</t>
  </si>
  <si>
    <t>ULTRA PADDED SLING BLACK, 1" X 72", CARD</t>
  </si>
  <si>
    <t>ULTRA PADDED SLING BLACK, 1" X 48", CARD</t>
  </si>
  <si>
    <t>ULTRA PADDED SHOTGUN SLING, BLACK 1" X 36", NO SWIVLES, CARD</t>
  </si>
  <si>
    <t>MOUNTAIN SLING BLACK, 1 1/4" W/SWIVEL, CARD</t>
  </si>
  <si>
    <t>ULTRA PADDED RIFLE CARTRIDGE, BLACK 1" X 48", CARD</t>
  </si>
  <si>
    <t>BINOCULAR STRAPS &amp; SYSTEMS</t>
  </si>
  <si>
    <t>BINO CADDY STRAP, CLAM</t>
  </si>
  <si>
    <t>BONE COLLECTOR, DELUXE BINO HARNESS BLACK, CLAM</t>
  </si>
  <si>
    <t>RHINO RIB SLINGS</t>
  </si>
  <si>
    <t>SLING RHINO RIB BLACK W/SWIVEL, CARD E/F</t>
  </si>
  <si>
    <t>HIGHLANDER SLINGS</t>
  </si>
  <si>
    <t>HIGHLANDER BLACK, CARD</t>
  </si>
  <si>
    <t>HIGHLANDER BONE COLLECTOR,BLACK W/SWIVELS, CARD, E/F</t>
  </si>
  <si>
    <t>EASY RIDER STRETCH SLINGS</t>
  </si>
  <si>
    <t>EASY RIDER BLACK, CARD</t>
  </si>
  <si>
    <t>EZ AP, CARD</t>
  </si>
  <si>
    <t>EASY RIDER MOBU SHOTGUN, CARD</t>
  </si>
  <si>
    <t>QUICK CARRY SLINGS</t>
  </si>
  <si>
    <t>RIFLE MOBUC W/SWIVEL, CARD</t>
  </si>
  <si>
    <t>QUICK CARRY BLACK, CARD</t>
  </si>
  <si>
    <t>QUICK CARRY MOBU, CARD</t>
  </si>
  <si>
    <t>PADDED QUICK CARRY SLINGS</t>
  </si>
  <si>
    <t>QUICK CARRY BLACK PADDED,W/SWIVELS, CARD</t>
  </si>
  <si>
    <t>LEATHER SLINGS</t>
  </si>
  <si>
    <t>MILITARY SLING BROWN, 1" X 44" LEATHER, CARD</t>
  </si>
  <si>
    <t>CANADA</t>
  </si>
  <si>
    <t>MILITARY SLING BROWN, 1 1/4" X 44" LEATHER, CARD</t>
  </si>
  <si>
    <t>COBRA SLING BROWN, 1" X 36", BW, CARD</t>
  </si>
  <si>
    <t>COBRA SLING BROWN, 1" X 36", PADDED SUEDE, CARD</t>
  </si>
  <si>
    <t>SCOPE COVERS</t>
  </si>
  <si>
    <t>FLIP-OPEN SCOPE COVERS - EYEPIECE</t>
  </si>
  <si>
    <t>MO20010</t>
  </si>
  <si>
    <t>FLIP OPEN 01 EYEPIECE, CLAM</t>
  </si>
  <si>
    <t>9013.90.2000</t>
  </si>
  <si>
    <t>MO20020</t>
  </si>
  <si>
    <t>FLIP OPEN 02 EYEPIECE, CLAM</t>
  </si>
  <si>
    <t>MO20030</t>
  </si>
  <si>
    <t>FLIP OPEN 03A EYEPIECE, CLAM</t>
  </si>
  <si>
    <t>MO20035</t>
  </si>
  <si>
    <t>FLIP OPEN 03 EYEPIECE, CLAM</t>
  </si>
  <si>
    <t>MO20050</t>
  </si>
  <si>
    <t>FLIP OPEN 05 EYEPIECE, CLAM</t>
  </si>
  <si>
    <t>MO20070</t>
  </si>
  <si>
    <t>FLIP OPEN 07 EYEPIECE, CLAM</t>
  </si>
  <si>
    <t>MO20090</t>
  </si>
  <si>
    <t>FLIP OPEN 09 EYEPIECE, CLAM</t>
  </si>
  <si>
    <t>MO20095</t>
  </si>
  <si>
    <t>FLIP OPEN 09A EYEPIECE, CLAM</t>
  </si>
  <si>
    <t>MO20100</t>
  </si>
  <si>
    <t>FLIP OPEN 10 EYEPIECE, CLAM</t>
  </si>
  <si>
    <t>MO20110</t>
  </si>
  <si>
    <t>FLIP OPEN 11 EYEPIECE, CLAM</t>
  </si>
  <si>
    <t>MO20130</t>
  </si>
  <si>
    <t>FLIP OPEN 13 EYEPIECE, CLAM</t>
  </si>
  <si>
    <t>MO20140</t>
  </si>
  <si>
    <t>FLIP OPEN 14 EYEPIECE, CLAM</t>
  </si>
  <si>
    <t>MO20150</t>
  </si>
  <si>
    <t>FLIP OPEN 15 EYEPIECE, CLAM</t>
  </si>
  <si>
    <t>FLIP OPEN 16 EYEPIECE, CLAM</t>
  </si>
  <si>
    <t>MO20170</t>
  </si>
  <si>
    <t>FLIP OPEN 17 EYEPIECE, CLAM</t>
  </si>
  <si>
    <t>MO20180</t>
  </si>
  <si>
    <t>FLIP OPEN 18 EYEPIECE, CLAM</t>
  </si>
  <si>
    <t>MO20190</t>
  </si>
  <si>
    <t>FLIP OPEN 19 EYEPIECE, CLAM</t>
  </si>
  <si>
    <t>MO20200</t>
  </si>
  <si>
    <t>FLIP OPEN 20 EYEPIECE, CLAM</t>
  </si>
  <si>
    <t>FLIP-OPEN SCOPE COVERS -OBJECTIVE</t>
  </si>
  <si>
    <t>FLIP OPEN 03A OBJECTIVE, CLAM</t>
  </si>
  <si>
    <t>FLIP OPEN 03 OBJECTIVE, CLAM</t>
  </si>
  <si>
    <t>FLIP OPEN 04 OBJECTIVE, CLAM</t>
  </si>
  <si>
    <t>FLIP OPEN 05 OBJECTIVE, CLAM</t>
  </si>
  <si>
    <t>FLIP OPEN 07 OBJECTIVE, CLAM</t>
  </si>
  <si>
    <t>FLIP OPEN 09 OBJECTIVE, CLAM</t>
  </si>
  <si>
    <t>FLIP OPEN 10 OBJECTIVE, CLAM</t>
  </si>
  <si>
    <t>FLIP OPEN 11 OBJECTIVE, CLAM</t>
  </si>
  <si>
    <t>FLIP OPEN 12 OBJECTIVE, CLAM</t>
  </si>
  <si>
    <t>FLIP OPEN 13 OBJECTIVE, CLAM</t>
  </si>
  <si>
    <t>FLIP OPEN 15 OBJECTIVE, CLAM</t>
  </si>
  <si>
    <t>FLIP OPEN 17 OBJECTIVE, CLAM</t>
  </si>
  <si>
    <t>FLIP OPEN 19 OBJECTIVE, CLAM</t>
  </si>
  <si>
    <t>FLIP OPEN 20 OBJECTIVE, CLAM</t>
  </si>
  <si>
    <t>FLIP OPEN 21 OBJECTIVE, CLAM</t>
  </si>
  <si>
    <t>FLIP OPEN 23 OBJECTIVE, CLAM</t>
  </si>
  <si>
    <t>FLIP OPEN 25 OBJECTIVE, CLAM</t>
  </si>
  <si>
    <t>FLIP OPEN 26 OBJECTIVE, CLAM</t>
  </si>
  <si>
    <t>FLIP OPEN 27 OBJECTIVE, CLAM</t>
  </si>
  <si>
    <t>FLIP OPEN 28 OBJECTIVE, CLAM</t>
  </si>
  <si>
    <t>FLIP OPEN 29 OBJECTIVE, CLAM</t>
  </si>
  <si>
    <t>FLIP OPEN 30 OBJECTIVE, CLAM</t>
  </si>
  <si>
    <t>FLIP OPEN 31 OBJECTIVE, CLAM</t>
  </si>
  <si>
    <t>FLIP OPEN 33 OBJECTIVE, CLAM</t>
  </si>
  <si>
    <t>FLIP OPEN 34 OBJECTIVE, CLAM</t>
  </si>
  <si>
    <t>FLIP OPEN 39 OBJECTIVE, CLAM</t>
  </si>
  <si>
    <t>FLIP OPEN 40 OBJECTIVE, CLAM</t>
  </si>
  <si>
    <t>FLIP OPEN 43 OBJECTIVE, CLAM</t>
  </si>
  <si>
    <t>FLIP OPEN 44 OBJECTIVE, CLAM</t>
  </si>
  <si>
    <t>FLIP OPEN 45 OBJECTIVE, CLAM</t>
  </si>
  <si>
    <t>FLIP OPEN 46 OBJECTIVE, CLAM</t>
  </si>
  <si>
    <t>FLIP OPEN 47 OBJECTIVE, CLAM</t>
  </si>
  <si>
    <t>FLIP OPEN 48 OBJECTIVE, CLAM</t>
  </si>
  <si>
    <t>FLIP OPEN 51 OBJECTIVE, CLAM</t>
  </si>
  <si>
    <t>MO30010</t>
  </si>
  <si>
    <t>FLIP OPEN 01 OBJECTIVE, CLAM</t>
  </si>
  <si>
    <t>MO30020</t>
  </si>
  <si>
    <t>FLIP OPEN 02 OBJECTIVE, CLAM</t>
  </si>
  <si>
    <t>MO30025</t>
  </si>
  <si>
    <t>FLIP OPEN 02A OBJECTIVE, CLAM</t>
  </si>
  <si>
    <t xml:space="preserve">BLIZZARD SCOPE COVERS </t>
  </si>
  <si>
    <t>BLIZZARD 1, CLAM</t>
  </si>
  <si>
    <t>BLIZZARD 2, CLAM</t>
  </si>
  <si>
    <t>BLIZZARD 3, CLAM</t>
  </si>
  <si>
    <t>BLIZZARD 4, CLAM</t>
  </si>
  <si>
    <t>BLIZZARD 5, CLAM</t>
  </si>
  <si>
    <t>BLIZZARD 6, CLAM</t>
  </si>
  <si>
    <t>BLIZZARD 7, CLAM</t>
  </si>
  <si>
    <t>BLIZZARD 8, CLAM</t>
  </si>
  <si>
    <t>BLIZZARD 9, CLAM</t>
  </si>
  <si>
    <t>BLIZZARD 10, CLAM</t>
  </si>
  <si>
    <t>BLIZZARD 11, CLAM</t>
  </si>
  <si>
    <t>MULTIFLEX FLIP-OPEN SCOPE COVERS - EYE - BLACK</t>
  </si>
  <si>
    <t>MULTIFLEX 09-09A EYEPIECE, CLAM</t>
  </si>
  <si>
    <t>MULTIFLEX 10-11 EYEPIECE, CLAM</t>
  </si>
  <si>
    <t>MULTIFLEX 13-14 EYEPIECE, CLAM</t>
  </si>
  <si>
    <t>MULTIFLEX 16-17 EYEPIECE, CLAM</t>
  </si>
  <si>
    <t>MULTIFLEX 19-20 EYEPIECE, CLAM</t>
  </si>
  <si>
    <t>MULTIFLEX FLIP-OPEN SCOPE COVERS - OBJECTIVE - BLACK</t>
  </si>
  <si>
    <t>MULTIFLEX 09-10 OBJECTIVE, CLAM</t>
  </si>
  <si>
    <t>MULTIFLEX 13-15 OBJECTIVE, CLAM</t>
  </si>
  <si>
    <t>MULTIFLEX 17-19 OBJECTIVE, CLAM</t>
  </si>
  <si>
    <t>MULTIFLEX 20-21 OBJECTIVE, CLAM</t>
  </si>
  <si>
    <t>MULTIFLEX 25-26-27 OBJECTIVE, CLAM</t>
  </si>
  <si>
    <t>MULTIFLEX 28-29 OBJECTIVE, CLAM</t>
  </si>
  <si>
    <t>MULTIFLEX 30-31 OBJECTIVE, CLAM</t>
  </si>
  <si>
    <t>MULTIFLEX 33-34 OBJECTIVE, CLAM</t>
  </si>
  <si>
    <t>MULTIFLEX 39-40 OBJECTIVE, CLAM</t>
  </si>
  <si>
    <t>MULTIFLEX 43-44 OBJECTIVE, CLAM</t>
  </si>
  <si>
    <t>MULTIFLEX 46-47 OBJECTIVE, CLAM</t>
  </si>
  <si>
    <t>BIKINI SCOPE COVERS</t>
  </si>
  <si>
    <t>BIKINI, CLAM</t>
  </si>
  <si>
    <t>TINI BIKINI, CLAM</t>
  </si>
  <si>
    <t>TACTICAL SCOPE COVERS</t>
  </si>
  <si>
    <t>03 OBJECTIVE, ONE PIECE TACTICAL SCOPE COVER, CLAM</t>
  </si>
  <si>
    <t>10-11 EYEPIECE, ONE PIECE TACTICAL SCOPE COVER, CLAM</t>
  </si>
  <si>
    <t>30-31 OBJECTIVE, ONE PIECE TACTICAL SCOPE COVER, CLAM</t>
  </si>
  <si>
    <t>33-34 OBJECTIVE, ONE PIECE TACTICAL SCOPE COVER, CLAM</t>
  </si>
  <si>
    <t>19-20 EYEPIECE, ONE PIECE TACTICAL SCOPE COVER, CLAM</t>
  </si>
  <si>
    <t>46-47 OBJECTIVE, ONE PIECE TACTICAL SCOPE COVER, CLAM</t>
  </si>
  <si>
    <t>40202A</t>
  </si>
  <si>
    <t>02A OBJECTIVE, ONE PIECE TACTICAL SCOPE COVER, CLAM</t>
  </si>
  <si>
    <t>OBJ SIDEWINDER BLACK, TACTICAL SCOPE COVER, CLAM</t>
  </si>
  <si>
    <t>EP SIDEWINDER BLACK, TACTICAL SCOPE COVER, CLAM</t>
  </si>
  <si>
    <t>30MM TUBE FLIP OPEN BLACK, RED DOT TACTICAL, CLAM</t>
  </si>
  <si>
    <t>MEXICO</t>
  </si>
  <si>
    <t>MAGAZINES &amp; LOADERS</t>
  </si>
  <si>
    <t>10/22 MAGAZINES &amp; LOADERS</t>
  </si>
  <si>
    <t>EXP 25/22S</t>
  </si>
  <si>
    <t>25 ROUND HOT LIPS SMOKE, MAGAZINE 10/22, CLAM</t>
  </si>
  <si>
    <t>9305.99.6000</t>
  </si>
  <si>
    <t>MO112562</t>
  </si>
  <si>
    <t>25 ROUND STEEL LIPS CLEAR, BANANA MAGAZINE, CLAM</t>
  </si>
  <si>
    <t>MO112563</t>
  </si>
  <si>
    <t>25 ROUND STEEL LIPS SMOKE, BANANA MAGAZINE, CLAM</t>
  </si>
  <si>
    <t>MO112568</t>
  </si>
  <si>
    <t>25 ROUND HOT LIPS CLEAR, MAGAZINE 10/22, CLAM</t>
  </si>
  <si>
    <t>HL-10CL</t>
  </si>
  <si>
    <t>10 ROUND HOT LIPS CLEAR, MAGAZINE 10/22, CLAM</t>
  </si>
  <si>
    <t>SL-10CL</t>
  </si>
  <si>
    <t>10 ROUND STEEL LIPS CLEAR, SKIN PACKED, CLAM</t>
  </si>
  <si>
    <t>50 ROUND HOT LIPS LOADER 10/22, BLISTER</t>
  </si>
  <si>
    <t>SAVAGE A-SERIES MAGAZINES</t>
  </si>
  <si>
    <t>BCA1725</t>
  </si>
  <si>
    <t>25 ROUND A17, CLAM</t>
  </si>
  <si>
    <t>BCA22LR25</t>
  </si>
  <si>
    <t>25 ROUND A22LR, BLACK</t>
  </si>
  <si>
    <t>BCA22MAG25</t>
  </si>
  <si>
    <t>25 ROUND A22 MAGNUM, BLACK</t>
  </si>
  <si>
    <t>ASAP MAGAZINE LOADERS</t>
  </si>
  <si>
    <t>BCA2XSML</t>
  </si>
  <si>
    <t>ASAP MAGAZINE LOADER UNIVERSAL DOUBLE STACK 380ACP - 45 ACP</t>
  </si>
  <si>
    <t>BCA1XSML</t>
  </si>
  <si>
    <t>ASAP MAGAZINE LOADER UNIVERSAL SINGLE STACK MAGAZINE 380 ACP - 45 ACP</t>
  </si>
  <si>
    <t>BCAAR15ML</t>
  </si>
  <si>
    <t xml:space="preserve">ASAP MAGAZINE LOADER UNIVERSAL AR15/M16 </t>
  </si>
  <si>
    <t>BCAAK47ML</t>
  </si>
  <si>
    <t>ASAP MAGAZINE LOADER UNIVERSAL AK47/GALIL</t>
  </si>
  <si>
    <t>SHOOTING ACCESSORIES</t>
  </si>
  <si>
    <t>RECOIL PADS</t>
  </si>
  <si>
    <t>SLIP ON BROWN SMALL, POLY BAG</t>
  </si>
  <si>
    <t>SLIP ON BROWN MEDIUM, POLY BAG</t>
  </si>
  <si>
    <t>SLIP ON BROWN LARGE, POLY BAG</t>
  </si>
  <si>
    <t>SHOTGUN PLUG</t>
  </si>
  <si>
    <t>MO50001</t>
  </si>
  <si>
    <t>CUT TO LENGTH SHOTGUN PLUG, BLACK, BLISTER</t>
  </si>
  <si>
    <t>HOPPE'S BLACK</t>
  </si>
  <si>
    <t>HOPPE'S ELITE</t>
  </si>
  <si>
    <t>GUN CARE</t>
  </si>
  <si>
    <t>HBC2</t>
  </si>
  <si>
    <t>2.5 OZ HOPPE'S BLACK CLEANER, ALUM BOTTLE</t>
  </si>
  <si>
    <t>3403.91.5000</t>
  </si>
  <si>
    <t>HBC6</t>
  </si>
  <si>
    <t>6 OZ HOPPE'S BLACK CLEANER, ALUM BOTTLE</t>
  </si>
  <si>
    <t>3402.20.5100</t>
  </si>
  <si>
    <t>HBL2</t>
  </si>
  <si>
    <t>2 OZ HOPPE'S BLACK LUBE</t>
  </si>
  <si>
    <t>HBL4</t>
  </si>
  <si>
    <t>6 OZ HOPPE'S BLACK LUBE</t>
  </si>
  <si>
    <t>HBCC</t>
  </si>
  <si>
    <t>4 OZ HOPPE'S BLACK COPPER CLEANER, BOTTLE</t>
  </si>
  <si>
    <t>HBGG</t>
  </si>
  <si>
    <t>12 CC HOPPE'S BLACK GREASE SYRINGE</t>
  </si>
  <si>
    <t>HBLC</t>
  </si>
  <si>
    <t>HOPPE'S BLACK LUBRICATED CLOTH</t>
  </si>
  <si>
    <t>CARBON FIBER CLEANING RODS</t>
  </si>
  <si>
    <t>RC22P</t>
  </si>
  <si>
    <t>ONE PIECE CARBON FIBER CLEANING ROD - .22 PISTOL 8" ROD</t>
  </si>
  <si>
    <t>8205.59.8000</t>
  </si>
  <si>
    <t>RC22R</t>
  </si>
  <si>
    <t>ONE PIECE CARBON FIBER CLEANING ROD - .22 RIFLE 36" ROD</t>
  </si>
  <si>
    <t>RC17R</t>
  </si>
  <si>
    <t>ONE PIECE CARBON FIBER CLEANING ROD - .17 RIFLE 36" ROD</t>
  </si>
  <si>
    <t>RC270R</t>
  </si>
  <si>
    <t>ONE PIECE CARBON FIBER CLEANING ROD - .270 RIFLE 36" ROD</t>
  </si>
  <si>
    <t>ELITE JAG CLEANING RODS</t>
  </si>
  <si>
    <t>EPP17</t>
  </si>
  <si>
    <t>JAG .17, .20 CALIBER RIFLE, PIERCE POINT, ELITE, CARD</t>
  </si>
  <si>
    <t>TAIWAN</t>
  </si>
  <si>
    <t>8205.59.7000</t>
  </si>
  <si>
    <t>EPP22</t>
  </si>
  <si>
    <t>JAG .22 - .243 CALIBER, 6MM, PIERCE POINT, ELITE, CARD</t>
  </si>
  <si>
    <t>EPP27</t>
  </si>
  <si>
    <t>JAG .270 CALIBER, 7MM, PIERCE POINT, ELITE, CARD</t>
  </si>
  <si>
    <t>EPP30</t>
  </si>
  <si>
    <t>JAG .30 - 8MM, PIERCE POINT, ELITE, CARD</t>
  </si>
  <si>
    <t>EPP45</t>
  </si>
  <si>
    <t>JAG .45 CALIBER, PIERCE POINT, ELITE, CARD</t>
  </si>
  <si>
    <t>HOPPE'S</t>
  </si>
  <si>
    <t>DELUXE JAG KIT</t>
  </si>
  <si>
    <t>JKI</t>
  </si>
  <si>
    <t>DELUXE JAG KIT ORANGE 13 PIECE, CLAM E/F</t>
  </si>
  <si>
    <t>9603.90.8050</t>
  </si>
  <si>
    <t>DELUXE PISTOL CLEANING KIT</t>
  </si>
  <si>
    <t>PKI</t>
  </si>
  <si>
    <t>DELUXE PISTOL CLEANING KIT, ORANGE, CLAM E/F</t>
  </si>
  <si>
    <t>HOPPE'S NO. 9 GUN BORE CLEANER</t>
  </si>
  <si>
    <t>2 OZ NO 9 GUN BORE CLEANER,BOTTLE</t>
  </si>
  <si>
    <t>5 OZ 9 GUN BORE CLEANER,BOTTLE</t>
  </si>
  <si>
    <t>904B</t>
  </si>
  <si>
    <t>2 OZ AEROSOL NO 9, LOOSE</t>
  </si>
  <si>
    <t>1 PINT NO 9 GUN BORE CLEANER,BOTTLE</t>
  </si>
  <si>
    <t>1 QUART NO 9, GUN BORE CLEANER, BOTTLE</t>
  </si>
  <si>
    <t>x</t>
  </si>
  <si>
    <t>HOPPES FOAMING BORE CLEANER 3OZ</t>
  </si>
  <si>
    <t>3402.90.5030</t>
  </si>
  <si>
    <t>UMLE + MIL</t>
  </si>
  <si>
    <t>HOPPES FOAMING BORE CLEANER 12OZ</t>
  </si>
  <si>
    <t>NO. 9 PLUS BLACK POWDER CLEANER/LUBE</t>
  </si>
  <si>
    <t>BLACK POWDER, BORE CLEANER LUBRICANT, 8 .OZ, BOTTLE</t>
  </si>
  <si>
    <t>CLEANER DEGREASER</t>
  </si>
  <si>
    <t>CD1</t>
  </si>
  <si>
    <t>11OZ AEROSOL CLEANER DEGREASER, LOOSE E/F</t>
  </si>
  <si>
    <t>3814.00.5090</t>
  </si>
  <si>
    <t>GUN MEDIC</t>
  </si>
  <si>
    <t>GM1</t>
  </si>
  <si>
    <t>GUN MEDIC AEROSOL CLEANER  10OZ</t>
  </si>
  <si>
    <t>GM2</t>
  </si>
  <si>
    <t>GUN MEDIC CLEANER + LUBE 10 OZ</t>
  </si>
  <si>
    <t>3403.99.0000</t>
  </si>
  <si>
    <t>GM3</t>
  </si>
  <si>
    <t>GUN MEDIC CLEANER + LUBE 4OZ</t>
  </si>
  <si>
    <t>GM4</t>
  </si>
  <si>
    <t>GUN MEDIC LUBE 2OZ</t>
  </si>
  <si>
    <t>BENCH REST 9 COPPER REMOVER</t>
  </si>
  <si>
    <t>BR904</t>
  </si>
  <si>
    <t>5 OZ, BENCH REST 9 COPPER SOLVENT, BOTTLE</t>
  </si>
  <si>
    <t>BR904B</t>
  </si>
  <si>
    <t>5 OZ, BENCH REST 9 COPPER SOLVENT, CLAM</t>
  </si>
  <si>
    <t>BR916</t>
  </si>
  <si>
    <t>1 PINT, BENCH REST 9 COPPER SOLVENT, BOTTLE</t>
  </si>
  <si>
    <t>LUBRICATING OIL</t>
  </si>
  <si>
    <t>2.25 OZ LUBRICATING OIL, BOTTLE E/F</t>
  </si>
  <si>
    <t>2710.19.4540</t>
  </si>
  <si>
    <t>4 OZ LUBE OIL PUMP, BOTTLE</t>
  </si>
  <si>
    <t>4 OZ AEROSOL LUBRICATING OIL, LOOSE</t>
  </si>
  <si>
    <t>LUBRICATING OIL 10 OZ AEROSOL, LOOSE</t>
  </si>
  <si>
    <t>MOISTURE DISPLACING LUBRICANT</t>
  </si>
  <si>
    <t>MDL</t>
  </si>
  <si>
    <t>4 OZ AEROSOL MDL, LOOSE E/F</t>
  </si>
  <si>
    <t>GUN WIPES</t>
  </si>
  <si>
    <t>GUN WIPES GUN OIL,OVAL CANISTER</t>
  </si>
  <si>
    <t>6307.10.2030</t>
  </si>
  <si>
    <t>9GO</t>
  </si>
  <si>
    <t>LUBRICATING OIL WIPES ORANGE, LOOSE</t>
  </si>
  <si>
    <t>5603.90.0090</t>
  </si>
  <si>
    <t>BENCH REST OIL WITH WEATHERGUARD™</t>
  </si>
  <si>
    <t>BR1003</t>
  </si>
  <si>
    <t>2.25 OZ BENCH REST OIL, BOTTLE</t>
  </si>
  <si>
    <t>2710.91.4540</t>
  </si>
  <si>
    <t>PRECISION LUBRICATORS</t>
  </si>
  <si>
    <t>14.9 ML LUBRICATING OIL, BOTTLE</t>
  </si>
  <si>
    <t>GUN GREASE</t>
  </si>
  <si>
    <t>1102N</t>
  </si>
  <si>
    <t xml:space="preserve"> GUN GREASE 1.75 OZ, BOX</t>
  </si>
  <si>
    <t>DRI-LUBE</t>
  </si>
  <si>
    <t>4 OZ MOLY COATING AEROSOL, LOOSE</t>
  </si>
  <si>
    <t>DL1</t>
  </si>
  <si>
    <t>4 OZ AEROSOL DRI-LUBE, LOOSE</t>
  </si>
  <si>
    <t>BORESNAKES</t>
  </si>
  <si>
    <t>BORESNAKE VIPER</t>
  </si>
  <si>
    <t>24000V</t>
  </si>
  <si>
    <t>.22 CALIBER PISTOL VIPER, CLAM E/F</t>
  </si>
  <si>
    <t>24001V</t>
  </si>
  <si>
    <t>VIPER .30, .32 CAL PISTOL, CLAM E/F</t>
  </si>
  <si>
    <t>24002V</t>
  </si>
  <si>
    <t>9MM, .357, .380, .38 CALIBER, PISTOL VIPER, CLAM E/F</t>
  </si>
  <si>
    <t>24003V</t>
  </si>
  <si>
    <t>.40, .41 CALIBER PISTOL VIPER, CLAM E/F</t>
  </si>
  <si>
    <t>24004V</t>
  </si>
  <si>
    <t>.44-.45 CALIBER PISTOL VIPER, CLAM E/F</t>
  </si>
  <si>
    <t>24011V</t>
  </si>
  <si>
    <t>M-16, .22-.223 CALIBER, 5.56MM, RIFLE VIPER, CLAM E/F</t>
  </si>
  <si>
    <t>24012V</t>
  </si>
  <si>
    <t>VIPER 6MM, .240, .243,.244 CAL. RIFLE VIPER, CLAM E/F</t>
  </si>
  <si>
    <t>24014V</t>
  </si>
  <si>
    <t>7MM, .270-.284 CALIBER RIFLE, VIPER, CLAM E/F</t>
  </si>
  <si>
    <t>24015V</t>
  </si>
  <si>
    <t>.30-.308 CALIBER RIFLE VIPER, CLAM E/F</t>
  </si>
  <si>
    <t>24017V</t>
  </si>
  <si>
    <t>VIPER .338, .340 CALIBER RIFLE, CLAM E/F</t>
  </si>
  <si>
    <t>24018V</t>
  </si>
  <si>
    <t>VIPER .35, .350, .358, .375, CALIBER RIFLE, CLAM E/F</t>
  </si>
  <si>
    <t>24019V</t>
  </si>
  <si>
    <t>VIPER .416, .44, .45-70, .458, .460 CAL RIFLE, CLAM</t>
  </si>
  <si>
    <t>24020V</t>
  </si>
  <si>
    <t>.50, .54 CALIBER RIFLE VIPER, CLAM E/F</t>
  </si>
  <si>
    <t>24031V</t>
  </si>
  <si>
    <t>VIPER .410 GAUGE SHOTGUN, CLAM E/F</t>
  </si>
  <si>
    <t>24033V</t>
  </si>
  <si>
    <t>20 GAUGE SHOTGUN VIPER, CLAM E/F</t>
  </si>
  <si>
    <t>24035V</t>
  </si>
  <si>
    <t>12 GAUGE SHOTGUN VIPER, CLAM, E/F</t>
  </si>
  <si>
    <t>BORESNAKE VENOM GUN OIL</t>
  </si>
  <si>
    <t>BVGO4</t>
  </si>
  <si>
    <t>BORESNAKE VENOM 4 OZ. BLACK, GUN OIL, BOTTLE E/F</t>
  </si>
  <si>
    <t>2710.19.3080</t>
  </si>
  <si>
    <t>BORESNAKE VENOM GUN CLEANER</t>
  </si>
  <si>
    <t>BVGC4</t>
  </si>
  <si>
    <t>BORESNAKE VENOM 4 OZ. BLACK, GUN CLEANER, BOTTLE E/F</t>
  </si>
  <si>
    <t>ORIGINAL BORESNAKES</t>
  </si>
  <si>
    <t>BORESNAKE .22 CALIBER, PISTOL AND REVOLVER, CLAM E/F</t>
  </si>
  <si>
    <t>.30, .32 CALIBER, PISTOL AND REVOLVER, CLAM E/F</t>
  </si>
  <si>
    <t>.357, 9MM, .380, .38 CALIBER, PISTOL AND REVOLVER, CLAM E/F</t>
  </si>
  <si>
    <t>.40, .41 CALIBER, PISTOL AND REVOLVER, CLAM E/F</t>
  </si>
  <si>
    <t>.44, .45 CALIBER, PISTOL AND REVOLVER, CLAM E/F</t>
  </si>
  <si>
    <t>.177 AIRGUN NO BRUSH, CLAM E/F</t>
  </si>
  <si>
    <t>.17 CALIBER CENTERFIRE, .17HMR, RIFLE, CLAM E/F</t>
  </si>
  <si>
    <t>M-16, .22 - .223 CALIBER RIFLE, CLAM E/F</t>
  </si>
  <si>
    <t>6MM, .240, .243, .244 CALIBER, WEATHERBY RIFLE, CLAM E/F</t>
  </si>
  <si>
    <t>.257 - .264 CALIBER RIFLE, CLAM E/F</t>
  </si>
  <si>
    <t>7MM, .270, .284, .280 CALIBER, RIFLE, CLAM E/F</t>
  </si>
  <si>
    <t>.308 - .30 CALIBER RIFLE, CLAM, E/F</t>
  </si>
  <si>
    <t>.32, 8MM CALIBER RIFLE, CLAM, E/F</t>
  </si>
  <si>
    <t>.338, .340 CALIBER RIFLE, CLAM, E/F</t>
  </si>
  <si>
    <t>.35 - .375 CALIBER RIFLE, CLAM, E/F</t>
  </si>
  <si>
    <t>.416 - .460 CALIBER RIFLE, CLAM E/F</t>
  </si>
  <si>
    <t>.50, .54 CALIBER RIFLE, CLAM, E/F</t>
  </si>
  <si>
    <t>.204 CALIBER RIFLE, CLAM E/F</t>
  </si>
  <si>
    <t>.410 GAUGE SHOTGUN, CLAM E/F</t>
  </si>
  <si>
    <t>28 GAUGE SHOTGUN, CLAM E/F</t>
  </si>
  <si>
    <t>20 GAUGE SHOTGUN, CLAM E/F</t>
  </si>
  <si>
    <t>16 GAUGE SHOTGUN, CLAM E/F</t>
  </si>
  <si>
    <t>12 GAUGE SHOTGUN, CLAM E/F</t>
  </si>
  <si>
    <t>10 GAUGE SHOTGUN, CLAM E/F</t>
  </si>
  <si>
    <t>BORESNAKE KITS</t>
  </si>
  <si>
    <t>BSZC</t>
  </si>
  <si>
    <t>BORESNAKE ZIPPERED CASE BLACK, W/ BORESNAKE HANDLE, CARD E/F</t>
  </si>
  <si>
    <t>BORESNAKE SOFT SIDED CLEANING KITS</t>
  </si>
  <si>
    <t>SOFT SIDED CLEANING KIT, .357 - .38 CALIBER, 9MM PISTOL, CLAM</t>
  </si>
  <si>
    <t>SOFT SIDED CLEANING KIT, .22 CALIBER RIFLE, CLAM</t>
  </si>
  <si>
    <t>SOFT SIDED CLEANING KIT, .30 CALIBER RIFLE, CLAM</t>
  </si>
  <si>
    <t>SOFT SIDED CLEANING KIT, 12 GAUGE SHOTGUN, CLAM</t>
  </si>
  <si>
    <t>1.2.3.DONE! CLEANING KITS</t>
  </si>
  <si>
    <t>1.2.3. DONE!, 9MM. 38 CALIBER PISTOL CLEANING KIT, CLAM</t>
  </si>
  <si>
    <t>1.2.3. DONE!, 12 GUAGE SHOTGUN CLEANING KIT, CLAM</t>
  </si>
  <si>
    <t>1.2.3. DONE!, 20 GUAGE SHOTGUN CLEANING KIT, CLAM</t>
  </si>
  <si>
    <t>1.2.3. DONE!, 22 CALIBER PISTOL CLEANING KIT, CLAM</t>
  </si>
  <si>
    <t>1.2.3. DONE!, 30 CALIBER RIFLE CLEANING KIT, CLAM</t>
  </si>
  <si>
    <t>1.2.3. DONE!, 40 CALIBER, 10MM PISTOL CLEANING KIT, CLAM</t>
  </si>
  <si>
    <t>1.2.3. DONE!, 45 CALIBER PISTOL CLEANING KIT, CLAM</t>
  </si>
  <si>
    <r>
      <t xml:space="preserve">1.2.3. DONE!, </t>
    </r>
    <r>
      <rPr>
        <sz val="11"/>
        <color theme="1"/>
        <rFont val="Calibri"/>
        <family val="2"/>
        <scheme val="minor"/>
      </rPr>
      <t>556, 22</t>
    </r>
    <r>
      <rPr>
        <sz val="11"/>
        <color theme="1"/>
        <rFont val="Calibri"/>
        <family val="2"/>
        <scheme val="minor"/>
      </rPr>
      <t xml:space="preserve"> CALIBER PISTOL CLEANING KIT, CLAM</t>
    </r>
  </si>
  <si>
    <t>GUN CLEANING KITS</t>
  </si>
  <si>
    <t>GUN CLEANING KITS IN WOOD STORAGE BOX</t>
  </si>
  <si>
    <t>BUOX</t>
  </si>
  <si>
    <t>RIFLE &amp; SHOTGUN CLEANING KIT, W/ HANDLE, BOX</t>
  </si>
  <si>
    <t>BUOXH</t>
  </si>
  <si>
    <t>CLEANING KIT, BENCH REST PREMIUM W/ HANDLE, BOX</t>
  </si>
  <si>
    <t>DELUXE GUN CLEANING AND ACCESSORY KITS</t>
  </si>
  <si>
    <t>UAC102</t>
  </si>
  <si>
    <t>CLEANING KIT, UNIVERSAL ACCESSORY DELUXE, BOX</t>
  </si>
  <si>
    <t>UAC76</t>
  </si>
  <si>
    <t>CLEANING KIT, UNIVERSAL ACCESSORY, BOX</t>
  </si>
  <si>
    <t>UACPR</t>
  </si>
  <si>
    <t>PREMIUM CLEANING KIT, W/ALUM CASE, BOX</t>
  </si>
  <si>
    <t>FIELD GUN CLEANING KIT</t>
  </si>
  <si>
    <t>FC2</t>
  </si>
  <si>
    <t>CLEANING KIT UNIVERSAL FIELD, BOX</t>
  </si>
  <si>
    <t>LEGEND CLEANING KITS</t>
  </si>
  <si>
    <t>UL17</t>
  </si>
  <si>
    <t>CLEANING KIT .17 CALIBER, RIMFIRE, BOX</t>
  </si>
  <si>
    <t>UL22</t>
  </si>
  <si>
    <t>CLEANING KIT, .22 CALIBER UNIVERSAL RIFLE, LEGEND, BOX</t>
  </si>
  <si>
    <t>ULSG</t>
  </si>
  <si>
    <t>CLEANING KIT SHOTGUN, LEGEND, BOX</t>
  </si>
  <si>
    <t>KIT BOX WITH ALUMINUM RODS</t>
  </si>
  <si>
    <t>NK1</t>
  </si>
  <si>
    <t>NEW SHOOTERS UNIVERSAL CLEANING KIT</t>
  </si>
  <si>
    <t>NK2</t>
  </si>
  <si>
    <t>WOMENS PISTOL CLEANING KIT</t>
  </si>
  <si>
    <t>PCO</t>
  </si>
  <si>
    <t>CLEANING KIT, ALL CALIBERS (EXTRA LONG) PISTOL,BOX E/F</t>
  </si>
  <si>
    <t>PCO38</t>
  </si>
  <si>
    <t>CLEANING KIT, .38, .357 CALIBER, 9MM PISTOL, BOX E/F</t>
  </si>
  <si>
    <t>PCO40</t>
  </si>
  <si>
    <t>CLEANING KIT .40, 10MM CALIBER, PISTOL, BOX</t>
  </si>
  <si>
    <t>SGO12</t>
  </si>
  <si>
    <t>CLEANING KIT 12 GAUGE, W/ ALUM ROD, BOX E/F</t>
  </si>
  <si>
    <t>SGOU</t>
  </si>
  <si>
    <t>CLEANING KIT ALL GAUGES, SHOTGUN, LEGEND, BOX</t>
  </si>
  <si>
    <t>U22</t>
  </si>
  <si>
    <t>CLEANING KIT, .22 - .225 CALIBER W/ ALUM ROD, BOX</t>
  </si>
  <si>
    <t>UO</t>
  </si>
  <si>
    <t>CLEANING KIT RIFLE, SHOTGUN, BOX E/F</t>
  </si>
  <si>
    <t>DRY KITS</t>
  </si>
  <si>
    <t>FC4</t>
  </si>
  <si>
    <t>FIELD KIT W/ CLEANING MAT</t>
  </si>
  <si>
    <t>DKPI</t>
  </si>
  <si>
    <t>DRY KIT PISTOL, CLAM</t>
  </si>
  <si>
    <t>DKRI</t>
  </si>
  <si>
    <t>DRY KIT RIFLE, CLAM</t>
  </si>
  <si>
    <t>DKSG</t>
  </si>
  <si>
    <t>DRY KIT SHOTGUN, CLAM</t>
  </si>
  <si>
    <t>DKU</t>
  </si>
  <si>
    <t>DRY KIT SHOTGUN, RIFLE, PISTOL, UNIVERSAL, CLAM</t>
  </si>
  <si>
    <t>CLAMSHELL KITS WITH ALUMINUM RODS</t>
  </si>
  <si>
    <t>PCO22B</t>
  </si>
  <si>
    <t>CLEANING KIT .22 CALIBER, PISTOL, CLAM</t>
  </si>
  <si>
    <t>PCO38B</t>
  </si>
  <si>
    <t>CLEANING KIT, .38, .357 CALIBER, 9MM PISTOL, CLAM</t>
  </si>
  <si>
    <t>PCO40B</t>
  </si>
  <si>
    <t>CLEANING KIT .40, 10MM CALIBER, PISTOL, CLAM</t>
  </si>
  <si>
    <t>PCO45B</t>
  </si>
  <si>
    <t>CLEANING KIT .44, .45 CALIBER, PISTOL, CLAM</t>
  </si>
  <si>
    <t>PCOB</t>
  </si>
  <si>
    <t>CLEANING KIT, ALL CALIBERS (EXTRA LONG), CLAM E/F</t>
  </si>
  <si>
    <t>SGO12B</t>
  </si>
  <si>
    <t>CLEANING KIT 12 GAUGE, W/ ALUM ROD, CLAM</t>
  </si>
  <si>
    <t>SGOUB</t>
  </si>
  <si>
    <t>CLEANING KIT ALL GAUGES, SHOTGUN, LEGEND, CLAM E/F</t>
  </si>
  <si>
    <t>U22B</t>
  </si>
  <si>
    <t>CLEANING KIT, .22 - .225 CALIBER W/ ALUM ROD, CLAM E/F</t>
  </si>
  <si>
    <t>U243B</t>
  </si>
  <si>
    <t>CLEANING KIT, .243 - .257 CALIBER, 6 - 6.5MM, CLAM</t>
  </si>
  <si>
    <t>U270B</t>
  </si>
  <si>
    <t>CLEANING KIT, .270, .280 CALIBER, 7MM, CLAM</t>
  </si>
  <si>
    <t>U30B</t>
  </si>
  <si>
    <t>CLEANING KIT, .30-.32 CALIBER,8MM W/ ALUM ROD,CLAM E/F</t>
  </si>
  <si>
    <t>UOB</t>
  </si>
  <si>
    <t>CLEANING KIT RIFLE, SHOTGUN, CLAM E/F</t>
  </si>
  <si>
    <t>KITS WITH STEEL RODS</t>
  </si>
  <si>
    <t>AC1</t>
  </si>
  <si>
    <t>CLEANING KIT, AIR RIFLE &amp; PISTOL, BOX</t>
  </si>
  <si>
    <t>D17B</t>
  </si>
  <si>
    <t>CLEANING KIT .17-.204 CALIBER, W/ 3 PIECE STEEL ROD, CLAM</t>
  </si>
  <si>
    <t>BENCH REST CLEANING KIT WITH STAINLESS STEEL ROD</t>
  </si>
  <si>
    <t>BRUO</t>
  </si>
  <si>
    <t>CLEANING KIT, ALL CALIBERS, GAUGES RIFLE, SHOTGUN, BOX</t>
  </si>
  <si>
    <t>RANGE BAGS</t>
  </si>
  <si>
    <t>HRBS</t>
  </si>
  <si>
    <t>HOPPE'S RANGE BAG - SMALL</t>
  </si>
  <si>
    <t>HRBM</t>
  </si>
  <si>
    <t>HOPPE'S RANGE BAG - MEDIUM</t>
  </si>
  <si>
    <t>HRBL</t>
  </si>
  <si>
    <t>HOPPE'S RANGE BAG - LARGE</t>
  </si>
  <si>
    <t>CLEANING ACCESSORIES</t>
  </si>
  <si>
    <t>HOPPE'S .22 TREATED PATCHES,BAG</t>
  </si>
  <si>
    <t>3403.19.5000</t>
  </si>
  <si>
    <t>HOPPE'S .30 TREATED PATCHES,BAG</t>
  </si>
  <si>
    <t>T01</t>
  </si>
  <si>
    <t>CLEANING BRUSHES 3 PK, BLISTER</t>
  </si>
  <si>
    <t>T02</t>
  </si>
  <si>
    <t>CLEANING PICKS 4 PK, BLISTER</t>
  </si>
  <si>
    <t>3926.90.9995</t>
  </si>
  <si>
    <t>T03</t>
  </si>
  <si>
    <t>CLEANING PICKS BRASS, BLISTER</t>
  </si>
  <si>
    <t>7419.99.5050</t>
  </si>
  <si>
    <t>T04</t>
  </si>
  <si>
    <t>CLEANING TOOLS COMBO, BLISTER</t>
  </si>
  <si>
    <t>T05</t>
  </si>
  <si>
    <t>CLEANING SWABS 10 PK, BLISTER</t>
  </si>
  <si>
    <t>5601.21.0090</t>
  </si>
  <si>
    <t>GUN CLEANING RODS</t>
  </si>
  <si>
    <t>BENCH REST STAINLESS STEEL</t>
  </si>
  <si>
    <t>1PSS</t>
  </si>
  <si>
    <t>ROD 1 PIECE RIFLE/SHOTGUN, UNIVERSAL, POLY BAG</t>
  </si>
  <si>
    <t>3PSS</t>
  </si>
  <si>
    <t>ROD RIFLE/SHOTGUN UNIVERSAL, 3 PIECE, POLY BAG</t>
  </si>
  <si>
    <t>PSS</t>
  </si>
  <si>
    <t>ROD UNIVERSAL PISTOL, POLY BAG</t>
  </si>
  <si>
    <t>THREE PIECE RIFLE</t>
  </si>
  <si>
    <t>3PA22</t>
  </si>
  <si>
    <t>ROD .22 CALIBER ALUMINUM, 3 PIECE, POLY BAG</t>
  </si>
  <si>
    <t>3PA30</t>
  </si>
  <si>
    <t>ROD .30 CALIBER ALUMINUM, 3 PIECE, POLY BAG</t>
  </si>
  <si>
    <t>3PS17</t>
  </si>
  <si>
    <t>ROD .17, .204 CALIBER STEEL, 3 PIECE, CLAM</t>
  </si>
  <si>
    <t>3PU</t>
  </si>
  <si>
    <t>ROD ALL CALIBER ALUMINUM, 3 PIECE, POLY BAG</t>
  </si>
  <si>
    <t>THREE-PIECE SHOTGUN ALUMINUM RODS</t>
  </si>
  <si>
    <t>SGU</t>
  </si>
  <si>
    <t>ROD ALL GAUGE SHOTGUN ALUM, POLY BAG</t>
  </si>
  <si>
    <t>ONE-PIECE STAINLESS STEEL RODS</t>
  </si>
  <si>
    <t>ONE PIECE STAINLESS STEEL RODS</t>
  </si>
  <si>
    <t>RS22P</t>
  </si>
  <si>
    <t>ONE PIECE STAINLESS STEEL CLEANING ROD - .22 PISTOL 8" ROD</t>
  </si>
  <si>
    <t>8205.59.5560</t>
  </si>
  <si>
    <t>RS22R</t>
  </si>
  <si>
    <t>ONE PIECE STAINLESS STEEL CLEANING ROD - .22 RIFLE  36" ROD</t>
  </si>
  <si>
    <t>RS17R</t>
  </si>
  <si>
    <t>ONE PIECE STAINLESS STEEL CLEANING ROD - .17 RIFLE  36" ROD</t>
  </si>
  <si>
    <t>RS30R</t>
  </si>
  <si>
    <t>PISTOL RODS</t>
  </si>
  <si>
    <t>P22</t>
  </si>
  <si>
    <t>ROD ALL CALIBER PISTOL ALUM, POLY BAG</t>
  </si>
  <si>
    <t>BRASS RODS</t>
  </si>
  <si>
    <t>3PB22</t>
  </si>
  <si>
    <t>ROD .22 CALIBER BRASS 3 PIECE, POLY BAG</t>
  </si>
  <si>
    <t>GUN CLEANING BRUSHES</t>
  </si>
  <si>
    <t>TORNADO BRUSHES</t>
  </si>
  <si>
    <t>BRUSH .22 CALIBER TORNADO, CARD</t>
  </si>
  <si>
    <t>BRUSH .30 CALIBER TORNADO, CARD</t>
  </si>
  <si>
    <t>BRUSH .35 CALIBER TORNADO, CARD</t>
  </si>
  <si>
    <t>BRUSH .243 - .25 CALIBER, TORNADO, CARD</t>
  </si>
  <si>
    <t>BRUSH .270 CALIBER, 7MM, TORNADO, CARD</t>
  </si>
  <si>
    <t>BRUSH .38 CALIBER TORNADO, CARD</t>
  </si>
  <si>
    <t>BRUSH .45 CALIBER TORNADO, CARD</t>
  </si>
  <si>
    <t>BRUSH .40 CALIBER TORNADO, CARD</t>
  </si>
  <si>
    <t>BRUSH 12 GAUGE TORNADO, CARD</t>
  </si>
  <si>
    <t>BRUSH 20 GAUGE TORNADO, CARD</t>
  </si>
  <si>
    <t>NYLON BRUSHES</t>
  </si>
  <si>
    <t>BRUSH 6MM, CARD</t>
  </si>
  <si>
    <t>BRUSH .22 CALIBER, CARD</t>
  </si>
  <si>
    <t>BRUSH .270 CALIBER, 7MM, CARD</t>
  </si>
  <si>
    <t>BRUSH .30 CALIBER, CARD</t>
  </si>
  <si>
    <t>BRUSH .22 CALIBER PISTOL, CARD</t>
  </si>
  <si>
    <t>BRUSH .38 CALIBER PISTOL, CARD</t>
  </si>
  <si>
    <t>BRUSH .45 CALIBER PISTOL, CARD</t>
  </si>
  <si>
    <t>1308A</t>
  </si>
  <si>
    <t>BRUSH 10MM PISTOL, CARD</t>
  </si>
  <si>
    <t>BRUSH .35 CALIBER, 9MM, CARD</t>
  </si>
  <si>
    <t>BRUSH .243 - .25 CALIBER, CARD</t>
  </si>
  <si>
    <t>BRUSH 20 GAUGE SHOTGUN, CARD</t>
  </si>
  <si>
    <t>BRUSH 12 GAUGE, CARD</t>
  </si>
  <si>
    <t>BRUSH .44, .45 CALIBER, CARD</t>
  </si>
  <si>
    <t>PHOSPHOR BRONZE BRUSHES</t>
  </si>
  <si>
    <t>1301P</t>
  </si>
  <si>
    <t>BRUSH 6MM PHOSPHOR BRONZE, CARD</t>
  </si>
  <si>
    <t>1302AP</t>
  </si>
  <si>
    <t>BRUSH .17, .204 CALIBER, PHOSPOR BRONZE MALE, CARD</t>
  </si>
  <si>
    <t>1302P</t>
  </si>
  <si>
    <t>BRUSH .17, .204 CALIBER, PHOSPHOR BRONZE, CARD</t>
  </si>
  <si>
    <t>1303P</t>
  </si>
  <si>
    <t>BRUSH .22 CALIBER, PHOSPHOR BRONZE, CARD</t>
  </si>
  <si>
    <t>1304P</t>
  </si>
  <si>
    <t>BRUSH .270 CALIBER, 7MM, PHOSPHOR BRONZE, CARD</t>
  </si>
  <si>
    <t>1305AP</t>
  </si>
  <si>
    <t>BRUSH .338 CALIBER, 8MM, PHOSPHOR BRONZE, CARD</t>
  </si>
  <si>
    <t>1305P</t>
  </si>
  <si>
    <t>BRUSH .30 CALIBER, PHOSPHOR BRONZE, CARD</t>
  </si>
  <si>
    <t>1306AP</t>
  </si>
  <si>
    <t>BRUSH .32 CALIBER, PISTOL, PHOSPHOR BRONZE, CARD</t>
  </si>
  <si>
    <t>1306P</t>
  </si>
  <si>
    <t>BRUSH .22 CALIBER, PISTOL, PHOSPHOR BRONZE, CARD</t>
  </si>
  <si>
    <t>1307AP</t>
  </si>
  <si>
    <t>BRUSH 9MM, PISTOL, PHOSPHOR BRONZE, CARD</t>
  </si>
  <si>
    <t>1307P</t>
  </si>
  <si>
    <t>BRUSH 38 CALIBER, PISTOL, PHOSPHOR BRONZE, CARD</t>
  </si>
  <si>
    <t>1308AP</t>
  </si>
  <si>
    <t>BRUSH 10MM, PISTOL, PHOSPHOR BRONZE, CARD</t>
  </si>
  <si>
    <t>1308P</t>
  </si>
  <si>
    <t>BRUSH .45 CALIBER, PISTOL, PHOSPHOR BRONZE, CARD</t>
  </si>
  <si>
    <t>1309P</t>
  </si>
  <si>
    <t>BRUSH .35 CALIBER, 9MM, PHOSPHOR BRONZE, CARD</t>
  </si>
  <si>
    <t>1310P</t>
  </si>
  <si>
    <t>BRUSH .243 - .25 CALIBER, PHOSPHOR BRONZE, CARD</t>
  </si>
  <si>
    <t>1311AP</t>
  </si>
  <si>
    <t>BRUSH 28 GAUGE, PHOSPHOR BRONZE, CARD</t>
  </si>
  <si>
    <t>1311P</t>
  </si>
  <si>
    <t>BRUSH .410 GAUGE, PHOSPHOR BRONZE, CARD</t>
  </si>
  <si>
    <t>1312P</t>
  </si>
  <si>
    <t>BRUSH 20 GAUGE, PHOSPHOR BRONZE, CARD</t>
  </si>
  <si>
    <t>1313P</t>
  </si>
  <si>
    <t>BRUSH 16 GAUGE, PHOSPHOR BRONZE, CARD</t>
  </si>
  <si>
    <t>1314AP</t>
  </si>
  <si>
    <t>BRUSH 10 GAUGE, PHOSPHOR BRONZE, CARD</t>
  </si>
  <si>
    <t>1314P</t>
  </si>
  <si>
    <t>BRUSH 12 GAUGE, PHOSPHOR BRONZE, CARD</t>
  </si>
  <si>
    <t>1315AP</t>
  </si>
  <si>
    <t>BRUSH, .50 CALIBER PHOSPHOR BRONZE, CARD</t>
  </si>
  <si>
    <t>1315P</t>
  </si>
  <si>
    <t>BRUSH .44, .45 CALIBER, PHOSPHOR BRONZE, CARD</t>
  </si>
  <si>
    <t>1316P</t>
  </si>
  <si>
    <t>BRUSH .38 CALIBER, PHOSPHOR BRONZE, CARD</t>
  </si>
  <si>
    <t>1323P</t>
  </si>
  <si>
    <t>RIFLE CHAMBER BRUSH, AR, 5.56MM/.223, DOUBLE DIAMETER, CARD E/F</t>
  </si>
  <si>
    <t>1323P3</t>
  </si>
  <si>
    <t>AR RIFLE CHAMBER BRUSH, 5.56MM / .223 3 PACK, CARD E/F</t>
  </si>
  <si>
    <t>1325P</t>
  </si>
  <si>
    <t>RIFLE CHAMBER BRUSH, AR, 7.62MM/.308, DOUBLE DIAMETER, CARD E/F</t>
  </si>
  <si>
    <t>1325P3</t>
  </si>
  <si>
    <t>AR RIFLE CHAMBER BRUSH, 7.62MM / .308 3 PACK, CARD E/F</t>
  </si>
  <si>
    <t>3-PACK BRUSH/SWAB KITS</t>
  </si>
  <si>
    <t>1451BK</t>
  </si>
  <si>
    <t>BRUSHKIT .357 CALIBER, 9MM, PISTOL, PHOSPHOR BRONZE 3 PACK, CARD</t>
  </si>
  <si>
    <t>1452BK</t>
  </si>
  <si>
    <t>BRUSHKIT .44, .45 CALIBER, PISTOL, PHOSPHOR BRONZE 3 PACK, CARD</t>
  </si>
  <si>
    <t>1454BK</t>
  </si>
  <si>
    <t>BRUSHKIT .22 CALIBER, RIFLE, PHOSPHOR BRONZE 3 PACK, CARD</t>
  </si>
  <si>
    <t>1455BK</t>
  </si>
  <si>
    <t>BRUSHKIT .270 CALIBER, 7MM, RIFLE, PHOSPHOR BRONZE 3 PACK, CARD</t>
  </si>
  <si>
    <t>1456BK</t>
  </si>
  <si>
    <t>BRUSHKIT 30 CALIBER, RIFLE, PHOSPHOR BRONZE 3 PACK, CARD</t>
  </si>
  <si>
    <t>1458BK</t>
  </si>
  <si>
    <t>BRUSHKIT 20 GAUGE, SHOTGUN, PHOSPHOR BRONZE 3 PACK, CARD</t>
  </si>
  <si>
    <t>1459BK</t>
  </si>
  <si>
    <t>BRUSHKIT 12 GAUGE, SHOTGUN, PHOSPHOR BRONZE 3 PACK, CARD</t>
  </si>
  <si>
    <t>1461BK</t>
  </si>
  <si>
    <t>3 PACK BORE, CHAMBER BRUSH,MOP, 5.56MM / .223 , CARD E/F</t>
  </si>
  <si>
    <t>1463BK</t>
  </si>
  <si>
    <t>3 PACK BORE, CHAMBER BRUSH,7.62MM / .30, CARD E/F</t>
  </si>
  <si>
    <t>UTILITY BRUSHES</t>
  </si>
  <si>
    <t>BRUSH UTILITY NYLON, CARD</t>
  </si>
  <si>
    <t>1380P</t>
  </si>
  <si>
    <t>BRUSH UTILITY PHOSPHOR BRONZE, CARD</t>
  </si>
  <si>
    <t>GUN CLEANING PATCHES &amp; SWABS</t>
  </si>
  <si>
    <t>GUN CLEANING PATCHES</t>
  </si>
  <si>
    <t>PATCH NO 1 SMALL BORE 60 PACK, POLY BAG</t>
  </si>
  <si>
    <t>PATCH .22 - .270 CALIBER NO 2, 60 PACK, POLY BAG</t>
  </si>
  <si>
    <t>1202S</t>
  </si>
  <si>
    <t>PATCH .22 - .270 CALIBER, 500 PACK, POLY BAG</t>
  </si>
  <si>
    <t>PATCH .270 - .35 CALIBER NO 3, 50 PACK, POLY BAG</t>
  </si>
  <si>
    <t>1203S</t>
  </si>
  <si>
    <t>PATCH .270 - .35 CALIBER, 650 PACK, POLY BAG</t>
  </si>
  <si>
    <t>PATCH .38-.45 CAL, .410-20 GA, NO 4 40 PACK, POLY BAG</t>
  </si>
  <si>
    <t>1204S</t>
  </si>
  <si>
    <t>PATCH .38 - .45 CALIBER, 500 PACK, POLY BAG</t>
  </si>
  <si>
    <t>PATCH 16 - 12 GAUGE NO 5, 25 PACK, POLY BAG</t>
  </si>
  <si>
    <t>1205S</t>
  </si>
  <si>
    <t>PATCH 16, 12 GAUGE 300 PACK, POLY BAG</t>
  </si>
  <si>
    <t>GUN CLEANING SWABS</t>
  </si>
  <si>
    <t>SWAB .410 GAUGE, CARD</t>
  </si>
  <si>
    <t>1317A</t>
  </si>
  <si>
    <t>SWAB 28 GAUGE, CARD</t>
  </si>
  <si>
    <t>SWAB 20 GAUGE, CARD</t>
  </si>
  <si>
    <t>SWAB 16 GAUGE, CARD</t>
  </si>
  <si>
    <t>SWAB 12 GAUGE, CARD</t>
  </si>
  <si>
    <t>SWAB .22 - .270 CALIBER, CARD</t>
  </si>
  <si>
    <t>SWAB .280 - .32 CALIBER, CARD</t>
  </si>
  <si>
    <t>SWAB .35 - .38 CALIBER, CARD</t>
  </si>
  <si>
    <t>SWAB .40 - .45 CALIBER, CARD</t>
  </si>
  <si>
    <t>SWAB .17, .204 CALIBER, CARD</t>
  </si>
  <si>
    <t>OTHER GUN CLEANING ACCESSORIES</t>
  </si>
  <si>
    <t>GUN CLEANING ROD ACCESSORIES</t>
  </si>
  <si>
    <t>ADAPTER .17 - .22 CALIBER END, CARD</t>
  </si>
  <si>
    <t>ADAPTER RIFLE TO SHOTGUN, CARD</t>
  </si>
  <si>
    <t>KNOB END .22 CALIBER, CARD</t>
  </si>
  <si>
    <t>KNOB END .30 CALIBER, CARD</t>
  </si>
  <si>
    <t>SLOTTED END 16, 12 GAUGE, CARD</t>
  </si>
  <si>
    <t>SLOTTED END .22 CALIBER, CARD</t>
  </si>
  <si>
    <t>SLOTTED END, .30, .38, .45 CALIBER, CARD</t>
  </si>
  <si>
    <t>KNOB END 38 CALIBER PISTOL, CARD</t>
  </si>
  <si>
    <t>SLOTTED END .410, 20 GAUGE, CARD</t>
  </si>
  <si>
    <t>KNOB END .45 CALIBER PISTOL, CARD</t>
  </si>
  <si>
    <t>BRXR</t>
  </si>
  <si>
    <t>CONVERSION ADAPTER BRAND X, PISTOL/RIFLE, LOOSE</t>
  </si>
  <si>
    <t>BRXS</t>
  </si>
  <si>
    <t>CONVERSION ADAPTER, BRAND X SHOTGUN ADAPTER SHOTGUN, LOOSE</t>
  </si>
  <si>
    <t>UBG</t>
  </si>
  <si>
    <t>BORE GUIDE UNIVERSAL, CARD</t>
  </si>
  <si>
    <t>CLEANING CLOTHS</t>
  </si>
  <si>
    <t>HOPPE'S TRIPLE THREAT CLOTH,BAG</t>
  </si>
  <si>
    <t>RUST AND LEAD REMOVER, QUICK CLEAN, POLY BAG</t>
  </si>
  <si>
    <t>GUN CLOTH WAX TREATED 12X17", POLY BAG</t>
  </si>
  <si>
    <t>6003.30.6000</t>
  </si>
  <si>
    <t>CLEANING CLOTH, SILICONE GUN AND REEL, POLY BAG</t>
  </si>
  <si>
    <t>LBG40</t>
  </si>
  <si>
    <t>HOPPE'S LEAD B GONE HAND WIPES</t>
  </si>
  <si>
    <t>GUN CLEANING ACCESSORIES</t>
  </si>
  <si>
    <t>BRL1</t>
  </si>
  <si>
    <t>BORE LIGHT, CARD</t>
  </si>
  <si>
    <t>8513.10.4000</t>
  </si>
  <si>
    <t>HCC</t>
  </si>
  <si>
    <t>CLEANING CRADLE, CLAM</t>
  </si>
  <si>
    <t>MAT2</t>
  </si>
  <si>
    <t>CLEANING MAT 12X36", POLY BAG</t>
  </si>
  <si>
    <t>BRASS GUN DISPLAY HANGERS</t>
  </si>
  <si>
    <t>BRASS GUN HANGERS</t>
  </si>
  <si>
    <t>N1004</t>
  </si>
  <si>
    <t>BRASS HANGERS, CLAM</t>
  </si>
  <si>
    <t>8302.50.0000</t>
  </si>
  <si>
    <t>M-PRO 7</t>
  </si>
  <si>
    <t>GUN CLEANER</t>
  </si>
  <si>
    <t>070-1002</t>
  </si>
  <si>
    <t>4 OZ M-PRO 7 GUN CLEANER SPRAY, BOTTLE</t>
  </si>
  <si>
    <t>3824.90.9290</t>
  </si>
  <si>
    <t>070-1005</t>
  </si>
  <si>
    <t>8 OZ M-PRO 7 GUN CLEANER SPRAY, BOTTLE</t>
  </si>
  <si>
    <t>070-1008</t>
  </si>
  <si>
    <t>32 OZ, M-PRO 7 GUN CLEANER SPRAY, BOTTLE</t>
  </si>
  <si>
    <t>070-1015</t>
  </si>
  <si>
    <t>2 OZ M-PRO 7 GUN CLEANER, BOTTLE</t>
  </si>
  <si>
    <t>070-1066</t>
  </si>
  <si>
    <t>FOAMING GUN CLEANER 4 OZ., BOTTLE</t>
  </si>
  <si>
    <t>070-1030</t>
  </si>
  <si>
    <t>1 GALLON M-PRO 7 GUN CLEANER, BOTTLE</t>
  </si>
  <si>
    <t>070-1040</t>
  </si>
  <si>
    <t>5 GALLON M-PRO 7 GUN CLEANER, DRUM</t>
  </si>
  <si>
    <t>BORE CLEANING GEL</t>
  </si>
  <si>
    <t>070-1202</t>
  </si>
  <si>
    <t>4 OZ M-PRO 7 BORE GEL, BOTTLE</t>
  </si>
  <si>
    <t>COPPER CLEANER</t>
  </si>
  <si>
    <t>070-1150</t>
  </si>
  <si>
    <t>2 OZ. M-PRO 7 COPPER SOLVENT, BOTTLE</t>
  </si>
  <si>
    <t>070-1151</t>
  </si>
  <si>
    <t>4 OZ M-PRO 7 COPPER SOLVENT, BOTTLE</t>
  </si>
  <si>
    <t>LPX GUN OIL &amp; SYNTHETIC GREASE</t>
  </si>
  <si>
    <t>070-1356</t>
  </si>
  <si>
    <t>M-PRO 7 SYNTHETIC GREASE, 0.5 .OZ SYRINGE, BLISTER</t>
  </si>
  <si>
    <t>070-1452</t>
  </si>
  <si>
    <t>2 OZ LPX GUN OIL M-PRO 7,BOTTLE</t>
  </si>
  <si>
    <t>070-1453</t>
  </si>
  <si>
    <t>4 OZ LPX GUN OIL M-PRO 7,BOTTLE</t>
  </si>
  <si>
    <t>070-1454</t>
  </si>
  <si>
    <t>GALLON LPX GUN OIL M-PRO 7, BOTTLE</t>
  </si>
  <si>
    <t>070-1455</t>
  </si>
  <si>
    <t>5 GALLON LPX GUN OIL M-PRO 7, BOTTLE</t>
  </si>
  <si>
    <t>070-1458</t>
  </si>
  <si>
    <t>GUN OIL LPX PILLOW PACKS, BOTTLE</t>
  </si>
  <si>
    <t>CLEANING KITS</t>
  </si>
  <si>
    <t>070-1505</t>
  </si>
  <si>
    <t>CLEANING KIT TACTICAL M-PRO 7, CLAM</t>
  </si>
  <si>
    <t>070-1507</t>
  </si>
  <si>
    <t>M-PRO 7 TACTICAL SMALL ARMS, CLEANING KIT, BOX</t>
  </si>
  <si>
    <t>070-1508</t>
  </si>
  <si>
    <t>M-PRO 7 TACTICAL SMALL ARMS, CLEANING KIT W/LEATHERMAN MUT, BOX</t>
  </si>
  <si>
    <t>070-1509</t>
  </si>
  <si>
    <t>M-PRO 7 TACTICAL, TACTICAL CLEANING KIT, 9MM PISTOL, BOX</t>
  </si>
  <si>
    <t>070-1510</t>
  </si>
  <si>
    <t>M-PRO 7 TACTICAL, CLEANING KIT, AR, BOX</t>
  </si>
  <si>
    <t>070-1512</t>
  </si>
  <si>
    <t>TACTICAL CLEANING KIT 3 GUN, BOX</t>
  </si>
  <si>
    <t>070-1556</t>
  </si>
  <si>
    <t>CLEANING KIT TACTICAL SOFTSIDE, M-PRO 7,(070-1559), BOX</t>
  </si>
  <si>
    <t>2017 UNCLE MIKE'S LAW ENFORCEMENT - MILITARY PRICING</t>
  </si>
  <si>
    <t>UMLE</t>
  </si>
  <si>
    <t>DUTY BELTS &amp; GEAR</t>
  </si>
  <si>
    <t>ULTRA DUTY BELTS WITH HOOK &amp; LOOP LINING - NYLON WEB</t>
  </si>
  <si>
    <t>ULTRA DUTY BELT KODRA BLACK, SMALL 26-30", W/VELCRO, CARD</t>
  </si>
  <si>
    <t>UNCLE MIKES LE-MIL</t>
  </si>
  <si>
    <t>ULTRA DUTY BELT KODRA BLACK, MEDIUM 32-36", W/VELCRO, CARD</t>
  </si>
  <si>
    <t>ULTRA DUTY BELT KODRA BLACK, LARGE 38-42", W/VELCRO, CARD</t>
  </si>
  <si>
    <t>ULTRA DUTY BELT KODRA BLACK, XL 44-48", W/VELCRO, CARD</t>
  </si>
  <si>
    <t>ULTRA DUTY BELT KODRA BLACK, XXL 50-54", W/VELCRO, CARD</t>
  </si>
  <si>
    <t>ULTRA DUTY BELT KODRA BLACK 3X, 56-60, HANG TAG</t>
  </si>
  <si>
    <t>ULTRA DUTY BELT KODRA BLACK 4X, 62-66, HANG TAG</t>
  </si>
  <si>
    <t>ULTRA DUTY BELTS WITHOUT HOOK &amp; LOOP LINING - NYLON WEB</t>
  </si>
  <si>
    <t>ULTRA DUTY BELT KODRA BLACK, SMALL 26-30", W/O VELCRO, CARD</t>
  </si>
  <si>
    <t>ULTRA DUTY BELT KODRA BLACK, MEDIUM 32-36", W/O VELCRO, CARD</t>
  </si>
  <si>
    <t>ULTRA DUTY BELT KODRA BLACK, LARGE 38-42", W/O VELCRO, CARD</t>
  </si>
  <si>
    <t>ULTRA DUTY BELT KODRA BLACK, XL 44-48", W/O VELCRO, CARD</t>
  </si>
  <si>
    <t>ULTRA DUTY BELT KODRA BLACK, 2X 50-54" W/O VELCRO, HANG TAG</t>
  </si>
  <si>
    <t>ULTRA DUTY BELTS WITH HOOK &amp; LOOP LINING - MIRAGE® PLAIN</t>
  </si>
  <si>
    <t>ULTRA DUTY BELT MIRAGE PLAIN, BLACK SMALL 26-30", W/VELCRO, CARD</t>
  </si>
  <si>
    <t>ULTRA DUTY BELT MIRAGE PLAIN, BLACK MEDIUM 32-36", W/VELCRO, CARD</t>
  </si>
  <si>
    <t>ULTRA DUTY BELT MIRAGE PLAIN, BLACK LARGE 38-42", W/VELCRO, CARD</t>
  </si>
  <si>
    <t>ULTRA DUTY BELT MIRAGE PLAIN, BLACK XL 44-48", W/VELCRO, CARD</t>
  </si>
  <si>
    <t>ULTRA DUTY BELT MIRAGE PLAIN, BLACK 2X 50-54, HANG TAG</t>
  </si>
  <si>
    <t>ULTRA DUTY BELT MIRAGE PLAIN, BLACK 3X 56-60, HANG TAG</t>
  </si>
  <si>
    <t>ULTRA DUTY BELT MIRAGE PLAIN, BLACK 4X 62-66, HANG TAG</t>
  </si>
  <si>
    <t>ULTRA DUTY BELTS WITH HOOK &amp; LOOP LINING - MIRAGE® BASKETWEAVE</t>
  </si>
  <si>
    <t>ULTRA DUTY BELT MIRAGE BW, BLACK SMALL 26-30", W/VELCRO, CARD</t>
  </si>
  <si>
    <t>ULTRA DUTY BELT MIRAGE BW, BLACK MEDIUM 32-36", W/VELCRO, CARD</t>
  </si>
  <si>
    <t>ULTRA DUTY BELT MIRAGE BW, BLACK LARGE 38-42", W/VELCRO, CARD</t>
  </si>
  <si>
    <t>ULTRA DUTY BELT MIRAGE BW, BLACK XL 44-48", W/VELCRO, CARD</t>
  </si>
  <si>
    <t>ULTRA DUTY BELT MIRAGE BW, BLACK XXL 50-54", W/VELCRO, CARD</t>
  </si>
  <si>
    <t>ULTRA DUTY BELT MIRAGE BW, BLACK 3X 56-60, HANG TAG</t>
  </si>
  <si>
    <t>ULTRA DUTY BELT MIRAGE BW, BLACK 4X 62-66, HANG TAG</t>
  </si>
  <si>
    <t>ULTRA REVERSIBLE INNER DUTY BELTS WITH HOOK &amp; LOOP LINING - NYLON WEB</t>
  </si>
  <si>
    <t>ULTRA INNER BELT KODRA BLACK, SMALL 26-30", CARD</t>
  </si>
  <si>
    <t>ULTRA INNER BELT KODRA BLACK, MEDIUM 32-36", CARD</t>
  </si>
  <si>
    <t>ULTRA INNER BELT KODRA BLACK, LARGE 38-42", CARD</t>
  </si>
  <si>
    <t>ULTRA INNER BELT KODRA BLACK, XL 44-48", CARD</t>
  </si>
  <si>
    <t>ULTRA INNER BELT KODRA BLACK, XXL 50-54", CARD</t>
  </si>
  <si>
    <t>ULTRA INNER BELT KODRA BLACK, 3X 56-60, HANG TAG</t>
  </si>
  <si>
    <t>ULTRA INNER BELT KODRA BLACK, 4X 62-66, HANG TAG</t>
  </si>
  <si>
    <t>DELUXE DUTY BELTS - BLACK NYLON WEB</t>
  </si>
  <si>
    <t>DELUXE DUTY BELT KODRA BLACK, MEDIUM 32-36", CARD</t>
  </si>
  <si>
    <t>DELUXE DUTY BELT KODRA BLACK, LARGE 38-42", CARD</t>
  </si>
  <si>
    <t>DELUXE DUTY BELT KODRA BLACK, XL 44-48", CARD</t>
  </si>
  <si>
    <t>DELUXE DUTY BELT KODRA BLACK, SMALL 26-30", CARD</t>
  </si>
  <si>
    <t>DELUXE INNER DUTY BELTS - NYLON WEB - See Catalog for Fit Information</t>
  </si>
  <si>
    <t>DELUXE INNER BELT KODRA BLACK, MEDIUM 32-36", CARD</t>
  </si>
  <si>
    <t>DELUXE INNER BELT KODRA BLACK, LARGE 38-42", CARD</t>
  </si>
  <si>
    <t>DELUXE INNER BELT KODRA BLACK, XL 44-48", CARD</t>
  </si>
  <si>
    <t>DELUXE INNER BELT KODRA BLACK, SMALL 26-30", CARD</t>
  </si>
  <si>
    <t>LOOP-BACK INNER DUTY BELTS - NYLON WEB</t>
  </si>
  <si>
    <t>LOOP-BACK INNER BELT KODRA, BLACK MEDIUM 32-36", CARD</t>
  </si>
  <si>
    <t>LOOP-BACK INNER BELT KODRA, BLACK LARGE 38-42", CARD</t>
  </si>
  <si>
    <t>LOOP-BACK INNER BELT KODRA, BLACK XL 44-48", CARD</t>
  </si>
  <si>
    <t>DUTY GEAR ACCESSORIES- NYLON WEB</t>
  </si>
  <si>
    <t>OPEN CUFF CASE KODRA BLACK, SINGLE, CARD</t>
  </si>
  <si>
    <t>PISTOL MAG CASE KODRA BLACK, DOUBLE STACK, SINGLE CLOSE, CARD</t>
  </si>
  <si>
    <t>LIGHT CASE KODRA BLACK, SUREFIRE 6P/SCORPION/STRION, CARD</t>
  </si>
  <si>
    <t>LIGHT CASE KODRA BLACK STINGER, CARD</t>
  </si>
  <si>
    <t>LIGHT CASE KODRA BLACK, STINGER XT, CARD</t>
  </si>
  <si>
    <t>LIGHT CASE, KODRA, BLACK, STINGER, DUAL SWITCH, LED, CARD</t>
  </si>
  <si>
    <t>FLASHLIGHT CASE KODRA BLACK, STRION LED, CARD</t>
  </si>
  <si>
    <t>OPEN CUFF CASE KODRA BLACK, SINGLE BELT CLIP, CARD</t>
  </si>
  <si>
    <t>PISTOL MAG CASE KODRA BLACK, DOUBLE, LARGE FRAME GLOCK, HK, CARD</t>
  </si>
  <si>
    <t>SPEEDLOADER CASE KODRA BLACK, DOUBLE SNAP CLOSE, CARD</t>
  </si>
  <si>
    <t>CUFF CASE KODRA BLACK COMPACT, CARD</t>
  </si>
  <si>
    <t>PISTOL MAG CASE KODRA BLACK, DOUBLE STACK, DOUBLE CLOSE, CARD</t>
  </si>
  <si>
    <t>DIVIDED PISTOL MAG CASE KODRA, BLACK DOUBLE STACK, DOUBLE CLOSE, CARD</t>
  </si>
  <si>
    <t>PISTOL MAG CASE KODRA BLACK, SINGLE STACK, DOUBLE CLOSE, CARD</t>
  </si>
  <si>
    <t>PAGER CASE KODRA BLACK MEDIUM, CARD</t>
  </si>
  <si>
    <t>CELL PHONE CASE KODRA BLACK, W/BELT CLIP, CARD</t>
  </si>
  <si>
    <t>DUTY CUFF CASE KODRA BLACK, DOUBLE, CARD</t>
  </si>
  <si>
    <t>SILENT KEY KODRA BLACK, RING HOLDER, CARD</t>
  </si>
  <si>
    <t>7326.19.0080</t>
  </si>
  <si>
    <t>OPEN KEY KODRA BLACK, RING HOLDER, CARD</t>
  </si>
  <si>
    <t>FLASHLIGHT RING KODRA BLACK, D-CELL, CARD</t>
  </si>
  <si>
    <t>FLASHLIGHT RING KODRA BLACK, C-CELL, CARD</t>
  </si>
  <si>
    <t>BELT KEEPERS KODRA BLACK, 2" BELTS, SET OF 4, SNAP CLOSE, CARD</t>
  </si>
  <si>
    <t>BELT KEEPERS KODRA BLACK, 2¬" BELTS, SET OF 4, SNAP CLOSE, CARD</t>
  </si>
  <si>
    <t>MINI LIGHT CASE KODRA BLACK, SNAP CLOSE, W/FLAP, CARD</t>
  </si>
  <si>
    <t>MKIV OC CASE KODRA BLACK, SNAP CLOSE, CARD</t>
  </si>
  <si>
    <t>STANDARD KEY KODRA BLACK, RING HOLDER, CARD</t>
  </si>
  <si>
    <t>MKIII OC CASE KODRA BLACK, SNAP CLOSE, CARD</t>
  </si>
  <si>
    <t>DUTY CUFF CASE KODRA BLACK, SINGLE SNAP CLOSE, CARD</t>
  </si>
  <si>
    <t>DUTY CUFF CASE KODRA BLACK, ASP HINGED, CARD</t>
  </si>
  <si>
    <t>FITTED RADIO CASE KODRA BLACK, SIZE 1, W/SWIVEL BELT LOOP, CARD</t>
  </si>
  <si>
    <t>FITTED RADIO CASE KODRA BLACK, SIZE 2, W/SWIVEL BELT LOOP, CARD</t>
  </si>
  <si>
    <t>UNIVERSAL RADIO CASE KODRA, BLACK W/FIXED BELT LOOP, CARD</t>
  </si>
  <si>
    <t>UNIVERSAL RADIO CASE KODRA, BLACK W/SWIVEL BELT LOOP, CARD</t>
  </si>
  <si>
    <t>REMOTE MICROPHONE KODRA BLACK, CARRIER SNAPS AROUND EPAULET, CARD</t>
  </si>
  <si>
    <t>RADIO CASE MOLDED BLACK, BELT LOOP SWIVEL ONLY, LOOSE</t>
  </si>
  <si>
    <t>ASP BATON KODRA BLACK, CASE 16", CARD</t>
  </si>
  <si>
    <t>LATEX GLOVE KODRA BLACK, POUCH SINGLE SNAP CLOSE, CARD</t>
  </si>
  <si>
    <t>LATEX GLOVE KODRA BLACK, POUCH DOUBLE SNAP CLOSE, CARD</t>
  </si>
  <si>
    <t>RADIO CASE KODRA BLACK, SWIVEL BELT LOOP SIZE 2, LAMINATED, CARD</t>
  </si>
  <si>
    <t>RADIO CASE KODRA BLACK, SWIVEL BELT LOOP SIZE 4, LAMINATED, CARD</t>
  </si>
  <si>
    <t>DUTY GEAR ACCESSORIES- MIRAGE® PLAIN</t>
  </si>
  <si>
    <t>LIGHT CASE, MIRAGE PLAIN, BLACK, STRION, LED, CARD</t>
  </si>
  <si>
    <t>MIRAGE PLAIN PISTOL MAG CASE, BLACK DOUBLE LARGE FRAME, CARD</t>
  </si>
  <si>
    <t>MIRAGE PLAIN CUFF CASE BLACK, COMPACT, CARD</t>
  </si>
  <si>
    <t>DOUBLE PISTOL MAG CASE, MIRAGE PLAIN BLACK DOUBLE STACK, CARD</t>
  </si>
  <si>
    <t>SILENT KEY MIRAGE PLAIN BLACK, RING HOLDER, CARD</t>
  </si>
  <si>
    <t>OPEN KEY MIRAGE PLAIN BLACK, RING HOLDER, CARD</t>
  </si>
  <si>
    <t>MKIV OC CASE MIRAGE PLAIN, BLACK SNAP CLOSE, CARD</t>
  </si>
  <si>
    <t>STANDARD KEY MIRAGE PLAIN, BLACK RING HOLDER, CARD</t>
  </si>
  <si>
    <t>MKIII OC CASE MIRAGE PLAIN, BLACK SNAP CLOSE, CARD</t>
  </si>
  <si>
    <t>DUTY CUFF CASE MIRAGE PLAIN, BLACK SINGLE SNAP CLOSE, CARD</t>
  </si>
  <si>
    <t>ASP BATON MIRAGE PLAIN BLACK, HOLDER INJECTION MOLDED, CARD</t>
  </si>
  <si>
    <t>DOUBLE LATEX GLOVE, MIRAGE PLAIN BLACK POUCH, CARD</t>
  </si>
  <si>
    <t>RADIO CASE MIRAGE PLAIN BLACK, SIZE 4, W/SWIVEL BELT LOOP, CARD</t>
  </si>
  <si>
    <t>BELT KEEPERS MOLDED PLAIN, BLACK 2" BELTS, SET OF 4, SNAP, CARD</t>
  </si>
  <si>
    <t>BELT KEEPERS MOLDED PLAIN, BLACK 2¬" BELTS, SET OF 4, SNAP, CARD</t>
  </si>
  <si>
    <t>DUTY GEAR ACCESSORIES- MIRAGE® BASKETWEAVE</t>
  </si>
  <si>
    <t>LIGHT CASE, MIRAGE BW, BLACK, STINGER, DUAL SWITCH, LED, CARD</t>
  </si>
  <si>
    <t>LIGHT CASE, MIRAGE BW, BLACK, STRION, LED, CARD</t>
  </si>
  <si>
    <t>PISTOL MAG CASE MIRAGE BW, BLACK GLOCK 10MM/45, CARD</t>
  </si>
  <si>
    <t>MIRAGE BW CUFF CASE BLACK, COMPACT, CARD</t>
  </si>
  <si>
    <t>DOUBLE PISTOL MAG CASE, MIRAGE BW BLACK DOUBLE STACK, CARD</t>
  </si>
  <si>
    <t>PAGER CASE MIRAGE BW BLACK, MEDIUM, SNAP CLOSE, CARD</t>
  </si>
  <si>
    <t>DUTY CUFF CASE MIRAGE BW BLACK, DOUBLE SNAP CLOSE, CARD</t>
  </si>
  <si>
    <t>SILENT KEY MIRAGE BW BLACK, RING HOLDER, CARD</t>
  </si>
  <si>
    <t>MKIV OC CASE MIRAGE BW BLACK, SNAP CLOSE, CARD</t>
  </si>
  <si>
    <t>MKIII OC CASE MIRAGE BW BLACK, SNAP CLOSE, CARD</t>
  </si>
  <si>
    <t>DUTY CUFF CASE MIRAGE BW BLACK, SINGLE SNAP CLOSE, CARD</t>
  </si>
  <si>
    <t>ASP BATON MIRAGE BW BLACK, HOLDER INJECTION MOLDED, CARD</t>
  </si>
  <si>
    <t>DOUBLE LATEX BASKETWEAVE GLOVE, MIRAGE BASE BLACK POUCH, CARD</t>
  </si>
  <si>
    <t>RADIO CASE MIRAGE BW BLACK, SIZE 4, W/SWIVEL BELT LOOP, CARD</t>
  </si>
  <si>
    <t>BELT KEEPERS MOLDED BW BLACK, 2¬" BELTS, SET OF 4, SNAP CLOSE, CARD</t>
  </si>
  <si>
    <t>SENTINEL™ DUTY GEAR</t>
  </si>
  <si>
    <t>SENTINEL RADIO HOLDER BLACK, WEB UNIVERSAL FIT, POLY BAG</t>
  </si>
  <si>
    <t>SENTINEL PAGER/GLOVE POUCH, BLACK MOLDED NYLON, CARD</t>
  </si>
  <si>
    <t>SENTINEL SILENT KEY HOLDER, BLACK WEB, CARD</t>
  </si>
  <si>
    <t>SENTINEL FLASHLIGHT HOLDER, BLACK WEB, CARD</t>
  </si>
  <si>
    <t>SENTINEL DBL SPEEDLOADER CASE, BLACK MOLDED NYLON FITTED, CARD</t>
  </si>
  <si>
    <t>SENTINEL BATON HOLDER BLACK, MOLDED NYLON 21" EXP, CARD</t>
  </si>
  <si>
    <t>SENTINEL STANDARD KEY HOLDER, BLACK WEB, CARD</t>
  </si>
  <si>
    <t>SENTINEL SINGLE HANDCUFF CASE, BLACK MOLDED NYLON, CARD</t>
  </si>
  <si>
    <t>SENTINEL DOUBLE HANDCUFF CASE, BLACK MOLDED NYLON, CARD</t>
  </si>
  <si>
    <t>SENTINEL OC/MACE POUCH BLACK, MOLDED NYLON SMALL, CARD</t>
  </si>
  <si>
    <t>SENTINEL OC/MACE POUCH BLACK, MOLDED NYLON LARGE, CARD</t>
  </si>
  <si>
    <t>SENTINEL LATEX GLOVE HOLDER, BLACK MOLDED NYLON DOUBLE, CARD</t>
  </si>
  <si>
    <t>SENTINEL STINGER LIGHT HOLDER, BLACK MOLDED NYLON, CARD</t>
  </si>
  <si>
    <t>SENTINEL DOUBLE MAGAZINE CASE, BLACK MOLDED NYLON SS, CARD</t>
  </si>
  <si>
    <t>SENTINEL DOUBLE MAGAZINE CASE, BLACK MOLDED NYLON GLOCK 21, CARD</t>
  </si>
  <si>
    <t>SENTINEL DOUBLE MAGAZINE POUCH, BLACK MOLDED NYLON GLOCK 17, CARD</t>
  </si>
  <si>
    <t>SENTINEL BATON HOLDER BLACK, WEB, CARD</t>
  </si>
  <si>
    <t>SENTINEL 3/4" BELT KEEPER, BLACK WEB SET OF 4, POLY BAG</t>
  </si>
  <si>
    <t>SENTINEL DUTY GEAR KIT BLACK, MEDIUM, BOX</t>
  </si>
  <si>
    <t>SENTINEL DUTY GEAR KIT BLACK, LARGE, BOX</t>
  </si>
  <si>
    <t>SENTINEL DUTY GEAR KIT BLACK, XL, BOX</t>
  </si>
  <si>
    <t>SENTINEL™ DUTY BELTS</t>
  </si>
  <si>
    <t>SENTINEL DUTY BLACK WEB LARGE, POLY BAG</t>
  </si>
  <si>
    <t>SENTINEL DUTY BLACK WEB 3XL, POLY BAG</t>
  </si>
  <si>
    <t>DUTY HOLSTERS</t>
  </si>
  <si>
    <t>SLIMLINE PRO-3® TRIPLE RETENTION DUTY HOLSTERS - KODRA NYLON</t>
  </si>
  <si>
    <t>PRO-3 HOLSTER KODRA BLACK, SLIM LINE SIZE 18, RH, CLAM</t>
  </si>
  <si>
    <t>PRO-3 HOLSTER KODRA BLACK, SLIM LINE SIZE 18, LH, CLAM</t>
  </si>
  <si>
    <t>PRO-3 HOLSTER KODRA BLACK, SLIM LINE SIZE 20, RH, CLAM</t>
  </si>
  <si>
    <t>PRO-3 HOLSTER KODRA BLACK, SLIM LINE SIZE 20, LH, CLAM</t>
  </si>
  <si>
    <t>PRO-3 HOLSTER KODRA BLACK, SLIM LINE SIZE 21, RH, CLAM</t>
  </si>
  <si>
    <t>PRO-3 HOLSTER KODRA BLACK, SLIM LINE SIZE 21, LH, CLAM</t>
  </si>
  <si>
    <t>PRO-3 HOLSTER KODRA BLACK, SLIM LINE SIZE 22, RH, CLAM</t>
  </si>
  <si>
    <t>PRO-3 HOLSTER KODRA BLACK, SLIM LINE SIZE 22, LH, CLAM</t>
  </si>
  <si>
    <t>PRO-3 HOLSTER KODRA BLACK, SLIM LINE SIZE 25, RH, CLAM</t>
  </si>
  <si>
    <t>PRO-3 HOLSTER KODRA BLACK, SLIM LINE SIZE 25, LH, CLAM</t>
  </si>
  <si>
    <t>PRO-3 HOLSTER KODRA BLACK, SLIM LINE SIZE 30, RH, CLAM</t>
  </si>
  <si>
    <t>PRO-3 HOLSTER KODRA BLACK, SLIM LINE SIZE 30, LH, CLAM</t>
  </si>
  <si>
    <t>SLIMLINE PRO-3® TRIPLE RETENTION DUTY HOLSTERS - MIRAGE PLAIN</t>
  </si>
  <si>
    <t>PRO-3 HOLSTER MIRAGE PLAIN, BLACK SLIM LINE SIZE 20, RH, CLAM</t>
  </si>
  <si>
    <t>PRO-3 HOLSTER MIRAGE PLAIN, BLACK SLIM LINE SIZE 20, LH, CLAM</t>
  </si>
  <si>
    <t>PRO-3 HOLSTER MIRAGE PLAIN, BLACK SLIM LINE SIZE 21, RH, CLAM</t>
  </si>
  <si>
    <t>PRO-3 HOLSTER MIRAGE PLAIN, BLACK SLIM LINE SIZE 21, LH, CLAM</t>
  </si>
  <si>
    <t>PRO-3 HOLSTER MIRAGE PLAIN, BLACK SLIM LINE SIZE 22, RH, CLAM</t>
  </si>
  <si>
    <t>PRO-3 HOLSTER MIRAGE PLAIN, BLACK SLIM LINE SIZE 22, LH, CLAM</t>
  </si>
  <si>
    <t>PRO-3 HOLSTER MIRAGE PLAIN, BLACK SLIM LINE SIZE 23, RH, CLAM</t>
  </si>
  <si>
    <t>PRO-3 HOLSTER MIRAGE PLAIN, BLACK SLIM LINE SIZE 25, RH, CLAM</t>
  </si>
  <si>
    <t>PRO-3 HOLSTER MIRAGE PLAIN, BLACK SLIM LINE SIZE 25, LH, CLAM</t>
  </si>
  <si>
    <t>SLIMLINE PRO-3® TRIPLE RETENTION DUTY HOLSTERS - MIRAGE BASKETWEAVE</t>
  </si>
  <si>
    <t>PRO-3 HOLSTER MIRAGE BW BLACK, SLIM LINE SIZE 20, RH, CLAM</t>
  </si>
  <si>
    <t>PRO-3 HOLSTER MIRAGE BW BLACK, SLIM LINE SIZE 20, LH, CLAM</t>
  </si>
  <si>
    <t>PRO-3 HOLSTER MIRAGE BW BLACK, SLIM LINE SIZE 21, RH, CLAM</t>
  </si>
  <si>
    <t>PRO-3 HOLSTER MIRAGE BW BLACK, SLIM LINE SIZE 21, LH, CLAM</t>
  </si>
  <si>
    <t>PRO-3 HOLSTER MIRAGE BW BLACK, SLIM LINE SIZE 22, RH, CLAM</t>
  </si>
  <si>
    <t>PRO-3 HOLSTER MIRAGE BW BLACK, SLIM LINE SIZE 22, LH, CLAM</t>
  </si>
  <si>
    <t>PRO-3 HOLSTER MIRAGE BW BLACK, SLIM LINE SIZE 25, RH, CLAM</t>
  </si>
  <si>
    <t>PRO-3 HOLSTER MIRAGE BW BLACK, SLIM LINE SIZE 25, LH, CLAM</t>
  </si>
  <si>
    <t>PRO-3 HOLSTER MIRAGE BW BLACK, SLIM LINE SIZE 30, RH, CLAM</t>
  </si>
  <si>
    <t>PRO-3 HOLSTER MIRAGE BW BLACK, SLIM LINE SIZE 30, LH, CLAM</t>
  </si>
  <si>
    <t>PRO-2® DUAL RETENTION JACKET SLOT DUTY HOLSTERS - KODRA NYLON</t>
  </si>
  <si>
    <t>PRO-2 HOLSTER KODRA BLACK, JACKET SLOT SIZE 20, LH, CLAM</t>
  </si>
  <si>
    <t>PRO-2 HOLSTER KODRA BLACK, JACKET SLOT SIZE 21, RH, CLAM</t>
  </si>
  <si>
    <t>PRO-2 HOLSTER KODRA BLACK, JACKET SLOT SIZE 21, LH, CLAM</t>
  </si>
  <si>
    <t>PRO-2 HOLSTER KODRA BLACK, JACKET SLOT SIZE 22, RH, CLAM</t>
  </si>
  <si>
    <t>PRO-2 HOLSTER KODRA BLACK, JACKET SLOT SIZE 25, RH, CLAM</t>
  </si>
  <si>
    <t>PRO-2 HOLSTER KODRA BLACK, JACKET SLOT SIZE 25, LH, CLAM</t>
  </si>
  <si>
    <t>PRO-2® DUAL RETENTION JACKET SLOT DUTY HOLSTERS - MIRAGE PLAIN NYLON</t>
  </si>
  <si>
    <t>PRO-2 HOLSTER MIRAGE PLAIN, BLACK JACKET SLOT SIZE 21, RH, CLAM</t>
  </si>
  <si>
    <t>PRO-2 HOLSTER MIRAGE PLAIN, BLACK JACKET SLOT SIZE 21, LH, CLAM</t>
  </si>
  <si>
    <t>PRO-2 HOLSTER MIRAGE PLAIN, BLACK JACKET SLOT SIZE 25, RH, CLAM</t>
  </si>
  <si>
    <t>PRO-2® DUAL RETENTION JACKET SLOT DUTY HOLSTERS - MIRAGE BASKETWEAVE NYLON</t>
  </si>
  <si>
    <t>PRO-2 HOLSTER MIRAGE BW BLACK, JACKET SLOT SIZE 21, RH, CLAM</t>
  </si>
  <si>
    <t>PRO-2 HOLSTER MIRAGE BW BLACK, JACKET SLOT SIZE 21, LH, CLAM</t>
  </si>
  <si>
    <t>PRO-2 HOLSTER MIRAGE BW BLACK, JACKET SLOT SIZE 25, RH, CLAM</t>
  </si>
  <si>
    <t>PRO-2 HOLSTER MIRAGE BW BLACK, JACKET SLOT SIZE 25, LH, CLAM</t>
  </si>
  <si>
    <t>DUAL RETENTION JACKET SLOT DUTY HOLSTERS - KODRA NYLON</t>
  </si>
  <si>
    <t>STD RET DUTY HOLSTER KODRA, BLACK JACKET SLOT SIZE 20, RH, CLAM</t>
  </si>
  <si>
    <t>STD RET DUTY HOLSTER KODRA, BLACK JACKET SLOT SIZE 20, LH, CLAM</t>
  </si>
  <si>
    <t>STD RET DUTY HOLSTER KODRA, BLACK JACKET SLOT SIZE 21, RH, CLAM</t>
  </si>
  <si>
    <t>STD RET DUTY HOLSTER KODRA, BLACK JACKET SLOT SIZE 21, LH, CLAM</t>
  </si>
  <si>
    <t>STD RET DUTY HOLSTER KODRA, BLACK JACKET SLOT SIZE 22, RH, CLAM</t>
  </si>
  <si>
    <t>STD RET DUTY HOLSTER KODRA, BLACK JACKET SLOT SIZE 22, LH, CLAM</t>
  </si>
  <si>
    <t>STD RET DUTY HOLSTER KODRA, BLACK JACKET SLOT SIZE 23, RH, CLAM</t>
  </si>
  <si>
    <t>STD RET DUTY HOLSTER KODRA, BLACK JACKET SLOT SIZE 23, LH, CLAM</t>
  </si>
  <si>
    <t>STD RET DUTY HOLSTER KODRA, BLACK JACKET SLOT SIZE 25, RH, CLAM</t>
  </si>
  <si>
    <t>STD RET DUTY HOLSTER KODRA, BLACK JACKET SLOT SIZE 25, LH, CLAM</t>
  </si>
  <si>
    <t>STD RET DUTY HOLSTER KODRA, BLACK JACKET SLOT SIZE 2, RH, CLAM</t>
  </si>
  <si>
    <t>STD RET DUTY HOLSTER KODRA, BLACK JACKET SLOT SIZE 2, LH, CLAM</t>
  </si>
  <si>
    <t xml:space="preserve">ACCESSORIES FOR PRO-3 AND DUAL RETENTION JACKET SLOT DUTY HOLSTERS </t>
  </si>
  <si>
    <t>ROTATING BELT LOOP KYDEX BLACK, ATTACHMENT ONLY QUICK RELEASE, POLY BAG</t>
  </si>
  <si>
    <t>OFF-DUTY AND CONCEALMENT</t>
  </si>
  <si>
    <t>GUN PAK BELT POUCH HOLSTERS - BLACK NYLON</t>
  </si>
  <si>
    <t>BELT POUCH GUN PAK BLACK, ORIGINAL ZIPPER CLOSE, CARD</t>
  </si>
  <si>
    <t>REINFORCED INSTRUCTOR'S BELTS - BLACK NYLON</t>
  </si>
  <si>
    <t>REINFORCED INSTRUCTOR'S BELTS - BLACK/GREEN/TAN NYLON</t>
  </si>
  <si>
    <t>REINFORCED INSTRUCTOR BELT MED GREEN</t>
  </si>
  <si>
    <t>REINFORCED INSTRUCTOR BELT LARGE GREEN</t>
  </si>
  <si>
    <t>REINFORCED INSTRUCTOR BELT XL GREEN</t>
  </si>
  <si>
    <t>REINFORCED INSTRUCTOR BELT XXL GREEN</t>
  </si>
  <si>
    <t>REINFORCED INSTRUCTOR BELT MED DESERT TAN</t>
  </si>
  <si>
    <t>REINFORCED INSTRUCTOR BELT LARGE DESERT TAN</t>
  </si>
  <si>
    <t>REINFORCED INSTRUCTOR BELT XL DESERT TAN</t>
  </si>
  <si>
    <t>INSTRUCTOR'S BELT REINFORCED, BLACK MEDIUM 32-36", 2 LAYER NYLON, CARD</t>
  </si>
  <si>
    <t>INSTRUCTOR'S BELT REINFORCED, BLACK LARGE 38-42", 2 LAYER NYLON, CARD</t>
  </si>
  <si>
    <t>INSTRUCTOR'S BELT REINFORCED, BLACK XXL 50-54", TWO LAYER NYLON, CARD</t>
  </si>
  <si>
    <t>LAW ENFORCEMENT FIREARM CASES</t>
  </si>
  <si>
    <t>LONG GUN CASES</t>
  </si>
  <si>
    <t>SUBMACHINE GUN CASE TACTICAL, BLACK, HANG TAG</t>
  </si>
  <si>
    <t>RIFLE CASE 33" TACTICAL BLACK, MEDIUM, THREE MAGZINE POUCHES, HANG TAG</t>
  </si>
  <si>
    <t>RIFLE CASE 41" TACTICAL BLACK, LARGE, FIVE MAGAZINE POUCHES, HANG TAG</t>
  </si>
  <si>
    <t>RIFLE ASSAULT BAG BLACK, HANG TAG</t>
  </si>
  <si>
    <t>RIFLE ASSAULT BAG BLACK, 43", LARGE, HANG TAG</t>
  </si>
  <si>
    <t>RIFLE ASSAULT CASE CANOPY, 36", HANG TAG</t>
  </si>
  <si>
    <t>4202.92.9060</t>
  </si>
  <si>
    <t>RIFLE ASSAULT CASE CANOPY, 43", HANG TAG</t>
  </si>
  <si>
    <t>RIFLE ASSAULT CASE DARK EARTH, 36", HANG TAG</t>
  </si>
  <si>
    <t>RIFLE ASSAULT CASE DARK EARTH,43", HANG TAG</t>
  </si>
  <si>
    <t>LAW ENFORCEMENT GEAR BAGS</t>
  </si>
  <si>
    <t>GEAR BAGS</t>
  </si>
  <si>
    <t>DUFFEL 12" COMPACT BLACK, BAG PLAIN CLEAR ID HOLDER, HANG TAG</t>
  </si>
  <si>
    <t>CAR SEAT DELUXE BLACK, ORGANIZER, HANG TAG</t>
  </si>
  <si>
    <t>LARGE TACTICAL BRIEFCASE, BLACK, HANG TAG</t>
  </si>
  <si>
    <t>LARGE GEAR BAG BLACK, HANG TAG</t>
  </si>
  <si>
    <t>SIDE-ARMOR DELUXE RANGE BLACK, BAG 1,213 CU IN /19.9 L, POLY BAG</t>
  </si>
  <si>
    <t>SIDE-ARMOR ROLL OUT BLACK BAG, 6,293 CU IN /103 L, POLY BAG</t>
  </si>
  <si>
    <t>SIDE-ARMOR PATROL BLACK BAG, 2,340 CU IN / 38.3L, POLY BAG</t>
  </si>
  <si>
    <t>SIDE-ARMOR FIELD EQUIPMENT, BLACK BAG 4,122 CU IN/67.5 L, POLY BAG</t>
  </si>
  <si>
    <t>SIDE-ARMOR TACTICAL EQUIPMENT, BLACK BAG 4,778 CU IN / 78.3L, POLY BAG</t>
  </si>
  <si>
    <t>SIDE-ARMOR LOAD OUT W/STRAPS, BLACK BAG 4,866 CU IN/79.7 L, POLY BAG</t>
  </si>
  <si>
    <t>4202.92.3020</t>
  </si>
  <si>
    <t>SIDE-ARMOR BRIEFCASE BLACK, W/HOLSTER 1,528 CU IN /25 L, POLY BAG</t>
  </si>
  <si>
    <t>SIDE-ARMOR CAR SEAT BLACK, ORGANIZER 1,124 CU IN /18.4 L, POLY BAG</t>
  </si>
  <si>
    <t>TACTICAL VESTS AND ACCESSORIES</t>
  </si>
  <si>
    <t>TACTICAL VESTS</t>
  </si>
  <si>
    <t>MULTI PURPOSE BLACK ENTRY VEST, 10 POUCHES, CARD</t>
  </si>
  <si>
    <t>6211.43.0091</t>
  </si>
  <si>
    <t>LOAD BEARING VEST BLACK, LAUNCHER, HANG TAG</t>
  </si>
  <si>
    <t>TACTICAL ACCESSORIES</t>
  </si>
  <si>
    <t>SLING BLACK SINGLE POINT, 1" NYLON WEB, POLY BAG</t>
  </si>
  <si>
    <t>SLING BLACK THREE POINT, 1" NYLON WEB, POLY BAG</t>
  </si>
  <si>
    <t>M16 POUCH BLACK 20 ROUND, MOLLE COMPATABLE, CARD</t>
  </si>
  <si>
    <t>RIFLE/SHOTGUN BLACK POUCH, MOLLE COMPATABLE, CARD</t>
  </si>
  <si>
    <t>KNIFE/SINGLE PISTOL MAG BLACK, POUCH MOLLE COMPATABLE, CARD</t>
  </si>
  <si>
    <t>DOUBLE PISTOL MAG BLACK POUCH, MOLLE COMPATABLE, CARD</t>
  </si>
  <si>
    <t>SMALL UTILITY BLACK POUCH, MOLLE COMPATABLE, CARD</t>
  </si>
  <si>
    <t>FLASHBANG/SMOKE BLACK POUCH, MOLLE COMPATABLE, CARD</t>
  </si>
  <si>
    <t>UNIVERSAL RADIO BLACK, POUCH W/FLAP MOLLE COMPATABLE, CARD</t>
  </si>
  <si>
    <t>SMALL RADIO/GPS BLACK POUCH, MOLLE COMPATABLE, CARD</t>
  </si>
  <si>
    <t>GAS MASK BLACK POUCH, MOLLE COMPATABLE, CARD</t>
  </si>
  <si>
    <t>DOUBLE RIFLE MAG BLACK POUCH, 30 ROUND, MOLLE COMPATABLE, CARD</t>
  </si>
  <si>
    <t>TRIPLE RIFLE MAG BLACK POUCH, 30 ROUND, MOLLE COMPATABLE, CARD</t>
  </si>
  <si>
    <t>DOUBLE 40MM/37MM ROUND BLACK, POUCH MOLLE COMPATABLE, CARD</t>
  </si>
  <si>
    <t>PERSONAL MEDICAL BLACK POUCH, RED TAB, MOLLE COMPATABLE, CARD</t>
  </si>
  <si>
    <t>PISTOL WEAPONS LIGHT BLACK, POUCH M3, TLR-1, CARD</t>
  </si>
  <si>
    <t>BATON BLACK POUCH, MOLLE COMPATABLE, CARD</t>
  </si>
  <si>
    <t>BATON OD GREEN POUCH, MOLLE COMPATABLE, CARD</t>
  </si>
  <si>
    <t>DOUBLE CUFF BLACK POUCH, MOLLE COMPATABLE, CARD</t>
  </si>
  <si>
    <t>DOUBLE CUFF OD GREEN POUCH, MOLLE COMPATABLE, CARD</t>
  </si>
  <si>
    <t>POLICE ID PATCH BLACK/WHITE, L, 5X8" VELCRO/MOLLE, POLY BAG</t>
  </si>
  <si>
    <t>5810.92.1000</t>
  </si>
  <si>
    <t>POLICE ID PATCH BLACK/GOLD, L, 5X8" VELCRO/MOLLE, POLY BAG</t>
  </si>
  <si>
    <t>SHERIFF ID PATCH BLACK/GOLD, L, 5X8" VELCRO/MOLLE, POLY BAG</t>
  </si>
  <si>
    <t>MEDIC ID PATCH BLACK/WHITE, L, 5X8" VELCRO/MOLLE, POLY BAG</t>
  </si>
  <si>
    <t>POLICE ID PATCH BLACK/WHITE, S, 2.25X4.25" VELCRO/MOLLE, POLY BAG</t>
  </si>
  <si>
    <t>POLICE ID PATCH BLACK/GOLD, S, 2.25X4.25" VELCRO/MOLLE, POLY BAG</t>
  </si>
  <si>
    <t>SHERIFF ID PATCH BLACK/GOLD, S, 2.25X4.25" VELCRO/MOLLE, POLY BAG</t>
  </si>
  <si>
    <t>SWAT ID PATCH BLACK/WHITE, S, 2.25X4.25" VELCRO/MOLLE, POLY BAG</t>
  </si>
  <si>
    <t>TACTICAL HOLSTERS</t>
  </si>
  <si>
    <t>PRO-3™ TACTICAL HOLSTERS - KODRA NYLON</t>
  </si>
  <si>
    <t>PRO-3 TAC PLAT HOLSTER KODRA, BLACK SIZE 20, RH, POLY BAG</t>
  </si>
  <si>
    <t>PRO-3 TAC PLAT HOLSTER KODRA, BLACK SIZE 20, LH, POLY BAG</t>
  </si>
  <si>
    <t>PRO-3 TAC PLAT HOLSTER KODRA, BLACK SIZE 21, RH, POLY BAG</t>
  </si>
  <si>
    <t>PRO-3 TAC PLAT HOLSTER KODRA, BLACK SIZE 21, LH, POLY BAG</t>
  </si>
  <si>
    <t>PRO-3 TAC PLAT HOLSTER KODRA, BLACK SIZE 22, LH, POLY BAG</t>
  </si>
  <si>
    <t>DUAL RETENTION TACTICAL HOLSTERS - KODRA NYLON</t>
  </si>
  <si>
    <t>DUAL RET TAC PLAT HOLSTER, KODRA BLACK SIZE 18, RH, POLY BAG</t>
  </si>
  <si>
    <t>DUAL RET TAC PLAT HOLSTER, KODRA BLACK SIZE 20, RH, POLY BAG</t>
  </si>
  <si>
    <t>DUAL RET TAC PLAT HOLSTER, KODRA BLACK SIZE 21, RH, POLY BAG</t>
  </si>
  <si>
    <t>DUAL RET TAC PLAT HOLSTER, KODRA BLACK SIZE 22, RH, POLY BAG</t>
  </si>
  <si>
    <t>UNIVERSAL DROP LEG HOLSTERS</t>
  </si>
  <si>
    <t>UNIVERSAL HOLSTER BLACK, ADJUSTABLE MOLLE COMPATABLE, CARD</t>
  </si>
  <si>
    <t>DROP LEG BLACK PLATFORM, MOLLE COMPATABLE, CARD</t>
  </si>
  <si>
    <t>KYDEX TACTICAL HOLSTERS W/THUMB BREAK</t>
  </si>
  <si>
    <t>TAC PLAT KYDEX BLACK, DOUBLE STRAP, CLAM</t>
  </si>
  <si>
    <t>TRAINING AIDS</t>
  </si>
  <si>
    <t>3541K</t>
  </si>
  <si>
    <t>HOLSTER RESOURCE KIT UMLE, BLACK, BOX</t>
  </si>
  <si>
    <t>8523.40.5000</t>
  </si>
  <si>
    <t>DUTY GEAR</t>
  </si>
  <si>
    <t>HOLSTERS (OFF-DUTY AND CONCEALMENT)</t>
  </si>
  <si>
    <t>REFLEX™ HOLSTERS</t>
  </si>
  <si>
    <t>tbd</t>
  </si>
  <si>
    <t>KYDEX HOLSTERS</t>
  </si>
  <si>
    <t>KYDEX HOLSTERS W/THUMB BREAK</t>
  </si>
  <si>
    <t>KYDEX ACCESSORIES</t>
  </si>
  <si>
    <t>INSIDE-THE-WAIST BAND HOLSTERS W/RETENTION STRAP - NYLON</t>
  </si>
  <si>
    <t>SUPER BELT SLIDE HOLSTERS - KODRA NYLON</t>
  </si>
  <si>
    <t>SIDE BET AND BABY BET BELT SLIDE HOLSTERS - BLACK KODRA NYLON</t>
  </si>
  <si>
    <t>PRO-PAK VERTICAL SHOULDER HOLSTERS - KODRA NYLON</t>
  </si>
  <si>
    <t>PRO-PAK HORIZONTAL SHOULDER HOLSTERS - NYLON</t>
  </si>
  <si>
    <t>CROSS HARNESS HORIZONTAL SHOULDER HOLSTERS - BLACK NYLON</t>
  </si>
  <si>
    <t>AMBIDEXTROUS HIP HOLSTERS - KODRA (WITH MAGAZINE POUCH FOR PISTOL MODELS)</t>
  </si>
  <si>
    <t>INSIDE-THE-PANT HOLSTERS W/RETENTION STRAP - NYLON</t>
  </si>
  <si>
    <t>INSIDE-THE-PANT HOLSTERS OPEN TOP- BLACK NYLON</t>
  </si>
  <si>
    <t>INSIDE-THE-POCKET HOLSTERS - BLACK NYLON</t>
  </si>
  <si>
    <t>VERTICAL SHOULDER HOSTERS - BLACK KODRA NYLON</t>
  </si>
  <si>
    <t>ANKLE HOLSTERS - BLACK KODRA NYLON</t>
  </si>
  <si>
    <t>BODY ARMOR HOLSTERS - NEUTRAL NYLON</t>
  </si>
  <si>
    <t>GUNRUNNER BELT PACK HOLSTERS - BLACK NYLON</t>
  </si>
  <si>
    <t>COMPETITION GEAR</t>
  </si>
  <si>
    <t>COMPETITION SHELL CADDY 1X4, MATTE BLACK 2 3/8" 12 GA SHELL CLIP,CLAM</t>
  </si>
  <si>
    <t>OFF-DUTY AND CONCEALMENT ACCESSORIES</t>
  </si>
  <si>
    <t>SWIVELS</t>
  </si>
  <si>
    <t>SLING SWIVEL SETS &amp; COMBO PACKS</t>
  </si>
  <si>
    <t>BAGS/CASES/ACCESSORIES</t>
  </si>
  <si>
    <t>RIFLE AND SHOTGUN ACCESSORIES</t>
  </si>
  <si>
    <t>TACTICAL GEAR BAGS</t>
  </si>
  <si>
    <t>TACTICAL SLINGS</t>
  </si>
  <si>
    <t>MILLETT</t>
  </si>
  <si>
    <t>RIFLESCOPES</t>
  </si>
  <si>
    <t>TACTICAL SCOPES</t>
  </si>
  <si>
    <t>BK81001</t>
  </si>
  <si>
    <t>4-16X50 TRS-1 MATTE TACTICAL, 30MM TUBE ILLUMINATED MIL DOT BAR, BOX</t>
  </si>
  <si>
    <t>0A987</t>
  </si>
  <si>
    <t>9013.10.1000</t>
  </si>
  <si>
    <t>BUSHNELL</t>
  </si>
  <si>
    <t>BK81624</t>
  </si>
  <si>
    <t>1-6X 24 MILLETT DMS -2, RIFLESCOPE ILLUMINATED BDC, BOX</t>
  </si>
  <si>
    <t>BK81424</t>
  </si>
  <si>
    <t>1-4X 24 MILLETT DMS - 1 MATTE, RIFLESCOPE ILLUMINATED DONUT DOT, BOX</t>
  </si>
  <si>
    <t>LONG RANGE SCOPES</t>
  </si>
  <si>
    <t>BK81004</t>
  </si>
  <si>
    <t>6-25X56 LRS MATTE TACTICAL, 35MM TUBE RINGS MIL DOT BAR, BOX</t>
  </si>
  <si>
    <t>BK81006</t>
  </si>
  <si>
    <t>6-25X56 LRS-1 MATTE ILLUMINATE, SIDE FOCUS 35MM TUBE .25 MOA W/RINGS,BOX</t>
  </si>
  <si>
    <t>BK81007</t>
  </si>
  <si>
    <t>6-25X56 LRS-1 MATTE ILLUMINATE, SIDE FOCUS 35MM TUBE .1MIL W/RINGS, BOX</t>
  </si>
  <si>
    <t>TACTICAL RED DOTS</t>
  </si>
  <si>
    <t>TRD2001</t>
  </si>
  <si>
    <t>1X M-PULSE MATTE 5 RED DOT, RISE BLOCK, BOX</t>
  </si>
  <si>
    <t>9013.80.9000</t>
  </si>
  <si>
    <t>TRD1X30</t>
  </si>
  <si>
    <t>1X 30 M-FORCE 5 MOA DOT MATTE, RED DOT, BOX</t>
  </si>
  <si>
    <t xml:space="preserve">NYLON SLINGS </t>
  </si>
  <si>
    <t>FLIP-OPEN SCOPE COVERS - OBJECTIVE</t>
  </si>
  <si>
    <t>TACTICAL ONE-PIECE SCOPE COVERS</t>
  </si>
  <si>
    <t xml:space="preserve">MULTIFLEX FLIP-OPEN SCOPE COVERS - EYE - BLACK </t>
  </si>
  <si>
    <t xml:space="preserve">RED DOT TACTICAL SCOPE COVERS </t>
  </si>
  <si>
    <t xml:space="preserve">SIDEWINDER TACTICAL SCOPE COVERS </t>
  </si>
  <si>
    <t>GUN CARE-SOLUTIONS</t>
  </si>
  <si>
    <t>HOPPE'S NO. 9 SYNTHETIC BLEND GUN BORE CLEANER</t>
  </si>
  <si>
    <t>1605G</t>
  </si>
  <si>
    <t>HOPPE'S SYNTHETIC BLEND, LUBRICATING OIL, 4 OZ. AEROSOL, LOOSE</t>
  </si>
  <si>
    <t>1003G</t>
  </si>
  <si>
    <t>HOPPE'S NO. 9 SYNTHETIC BLEND, 2 OZ GUN OIL, BOTTLE</t>
  </si>
  <si>
    <t>902G</t>
  </si>
  <si>
    <t>HOPPE'S 9 SYNTHETIC BLEND 2 OZ, GUN BORE CLEANER, BOTTLE</t>
  </si>
  <si>
    <t>3824.92.9290</t>
  </si>
  <si>
    <t>904BG</t>
  </si>
  <si>
    <t>HOPPE'S 9 SYNTHETIC BLEND 5 OZ, GUN BORE CLEANER, CLAM</t>
  </si>
  <si>
    <t>904G</t>
  </si>
  <si>
    <t>HOPPE'S 9 SYNTHETIC BLEND 5 OZ, GUN BORE CLEANER, BOTTLE</t>
  </si>
  <si>
    <t>905G</t>
  </si>
  <si>
    <t>HOPPE'S 9 SYNTHETIC BLEND 2 OZ, AEROSOL GUN BORE CLEANER, BOTTLE</t>
  </si>
  <si>
    <t>916G</t>
  </si>
  <si>
    <t>HOPPE'S 9 SYNTHETIC BLEND, 16 OZ GUN BORE CLEANER, BOTTLE</t>
  </si>
  <si>
    <t>932G</t>
  </si>
  <si>
    <t>HOPPE'S 9 SYNTHETIC BLEND, 32 OZ GUN BORE CLEANER, BOTTLE</t>
  </si>
  <si>
    <t>9501G</t>
  </si>
  <si>
    <t>HOPPE'S 9 SYNTHETIC BLEND, 1 GALLON GUN BORE CLEANER, BOTTLE</t>
  </si>
  <si>
    <t>FOAMING BORE CLEANER</t>
  </si>
  <si>
    <t xml:space="preserve">LUBRICATING OIL </t>
  </si>
  <si>
    <t xml:space="preserve">MOISTURE DISPLACING LUBRICANT </t>
  </si>
  <si>
    <t>WIPES</t>
  </si>
  <si>
    <t>BENCH REST LUBRICATING OIL</t>
  </si>
  <si>
    <t xml:space="preserve">PRECISION LUBRICATORS </t>
  </si>
  <si>
    <t>OTHER AEROSOLS</t>
  </si>
  <si>
    <t>BORESNAKE</t>
  </si>
  <si>
    <t xml:space="preserve">VIPER </t>
  </si>
  <si>
    <t xml:space="preserve">VENOM GUN OIL </t>
  </si>
  <si>
    <t xml:space="preserve">VENOM GUN CLEANER </t>
  </si>
  <si>
    <t xml:space="preserve">ORIGINAL BORESNAKES </t>
  </si>
  <si>
    <t>BORESNAKE KIT</t>
  </si>
  <si>
    <t xml:space="preserve">BORESNAKE SOFT SIDED CLEANING KITS </t>
  </si>
  <si>
    <t xml:space="preserve">FIELD GUN CLEANING KIT </t>
  </si>
  <si>
    <t xml:space="preserve">BOXED KIT W/ALUMINUM RODS </t>
  </si>
  <si>
    <t xml:space="preserve">CLAMSHELL KITS WITH ALUMINUM RODS </t>
  </si>
  <si>
    <t xml:space="preserve">KITS WITH STEEL RODS </t>
  </si>
  <si>
    <t>BRUSHES</t>
  </si>
  <si>
    <t xml:space="preserve">TORNADO BRUSHES </t>
  </si>
  <si>
    <t xml:space="preserve">NYLON BRUSHES </t>
  </si>
  <si>
    <t xml:space="preserve">PHOSPHOR BRONZE BRUSHES </t>
  </si>
  <si>
    <t>OTHER CLEANING ACCESSORIES</t>
  </si>
  <si>
    <t xml:space="preserve">GUN CLEANING PATCHES </t>
  </si>
  <si>
    <t xml:space="preserve">GUN CLEANING SWABS </t>
  </si>
  <si>
    <t xml:space="preserve">GUN CLEANING ROD ACCESSORIES </t>
  </si>
  <si>
    <t>CLEANING CRADLE</t>
  </si>
  <si>
    <t>BG4</t>
  </si>
  <si>
    <t>4 OZ ELITE BORE GEL, BOTTLE</t>
  </si>
  <si>
    <t>ECC4</t>
  </si>
  <si>
    <t>4 OZ ELITE COPPER CUTTER, BOTTLE</t>
  </si>
  <si>
    <t>EFGC4</t>
  </si>
  <si>
    <t>4 OZ ELITE FOAMING GUN CLEANER, BOTTLE</t>
  </si>
  <si>
    <t>GC2</t>
  </si>
  <si>
    <t>2 OZ ELITE GUN CLEANER, BOTTLE E/F</t>
  </si>
  <si>
    <t>GC32</t>
  </si>
  <si>
    <t>32 OZ ELITE GUN CLEANER, BOTTLE</t>
  </si>
  <si>
    <t>GC4</t>
  </si>
  <si>
    <t>4 OZ ELITE GUN CLEANER, BOTTLE</t>
  </si>
  <si>
    <t>GC4A</t>
  </si>
  <si>
    <t>HOPPE'S ELITE AEROSOL 4 OZ, GUN CLEANER, BOTTLE</t>
  </si>
  <si>
    <t>GC8</t>
  </si>
  <si>
    <t>8 OZ ELITE GUN CLEANER, BOTTLE</t>
  </si>
  <si>
    <t>GCPP8</t>
  </si>
  <si>
    <t>HOPPE'S ELITE GUN CLEANER, 8 PILLOW PACKS, CLAM</t>
  </si>
  <si>
    <t>3811.90.0000</t>
  </si>
  <si>
    <t>GUN OIL</t>
  </si>
  <si>
    <t>GO2</t>
  </si>
  <si>
    <t>2 OZ ELITE GUN OIL, BOTTLE E/F</t>
  </si>
  <si>
    <t>GO4</t>
  </si>
  <si>
    <t>4 OZ ELITE GUN OIL, BOTTLE</t>
  </si>
  <si>
    <t>GO4A</t>
  </si>
  <si>
    <t>HOPPE'S ELITE AEROSOL 4 OZ, GUN OIL W/T3, BOTTLE</t>
  </si>
  <si>
    <t>GOPP8</t>
  </si>
  <si>
    <t>HOPPE'S ELITE GUN OIL, 8 PILLOW PACKS, CLAM</t>
  </si>
  <si>
    <t>GOT2</t>
  </si>
  <si>
    <t>HOPPE'S ELITE GUN OIL T3 2 OZ, BOTTLE E/F</t>
  </si>
  <si>
    <t>GOT4</t>
  </si>
  <si>
    <t>HOPPE'S ELITE GUN OIL T3 4 OZ, BOTTLE E/F</t>
  </si>
  <si>
    <t>GUN CLEANING RODS - ELITE PIERCE - POINT CLEANING JAGS</t>
  </si>
  <si>
    <t>POP ASSORTMENT</t>
  </si>
  <si>
    <t>PP1</t>
  </si>
  <si>
    <t>24 PIECE 4OZ ELITE &amp; M-PRO7, CLEANER &amp; OIL ASSORTMENT-NO FIXTURE</t>
  </si>
  <si>
    <t>PP3</t>
  </si>
  <si>
    <t>24 PIECE 2OZ ELITE &amp; M-PRO7, CLEANER &amp; OIL ASSORTMENT-NO FIXTURE</t>
  </si>
  <si>
    <t>3824.20.5100</t>
  </si>
  <si>
    <t>GUN OIL-LPX</t>
  </si>
  <si>
    <t>BINOCULARS</t>
  </si>
  <si>
    <t>ELITE</t>
  </si>
  <si>
    <t>7X26MM BLACK PORRO PRISM, RAINGUARD, COMPACT, BOX</t>
  </si>
  <si>
    <t>JAPAN</t>
  </si>
  <si>
    <t>9005.10.0040</t>
  </si>
  <si>
    <t>LEGEND ULTRA HD</t>
  </si>
  <si>
    <t>10X42 LEGEND E-SERIES BLACK, ROOF RAINGUARD HD, UWB, FMC, BOX 6L</t>
  </si>
  <si>
    <t>8X42 LEGEND E-SERIES BLACK, ROOF RAINGUARD HD, UWB, FMC, BOX</t>
  </si>
  <si>
    <t>10X 42 LEGEND L-SERIES BLACK, ROOF RAINGUARD HD, UWB. ED GLASS, BOX 6</t>
  </si>
  <si>
    <t>8X 42 LEGEND L-SERIES BLACK, ROOF RAINGUARD HD, UWB. ED GLASS, BOX 6</t>
  </si>
  <si>
    <t>10X42 LEGEND M-SERIES BLACK, OPEN BRIDGE/ROOF RAINGUARD HD, UWB. ED</t>
  </si>
  <si>
    <t>8X42 LEGEND M-SERIES BLACK, OPEN BRIDGE/ROOF RAINGUARD HD, UWB. ED</t>
  </si>
  <si>
    <t>10X25 LEGEND ULTRA HD BLACK, FRP, ED GLASS, UWB, RGHD, BOX 6 LANGUAGE</t>
  </si>
  <si>
    <t>10X26 BLACK PORRO, FMC, BAK-4, RGHD, WP/FP, BOX 6 LANGUAGE</t>
  </si>
  <si>
    <t>8X36 ULTRA-HD RTAP, MID-SIZE ROOF ED GLASS, UWB, RGHD, BOX</t>
  </si>
  <si>
    <t>10X36 ULTRA-HD BLACK, MID-SIZE ROOF ED GLASS, UWB, RGHD, BOX</t>
  </si>
  <si>
    <t>LEGACY</t>
  </si>
  <si>
    <t>10X50MM BLACK PORRO PRISM, WP,FP, BOX</t>
  </si>
  <si>
    <t>8X42MM BLACK PORRO PRISM, WP,FP, BOX</t>
  </si>
  <si>
    <t>10-22X50MM BLACK PORRO PRISM, WATER RESISTANT ZOOM, BOX</t>
  </si>
  <si>
    <t>PERMAFOCUS</t>
  </si>
  <si>
    <t>10X42MM BLACK ROOF PRISM, FOCUS FREE, BOX</t>
  </si>
  <si>
    <t>BINOCULAR ACCESSORY</t>
  </si>
  <si>
    <t>19125C</t>
  </si>
  <si>
    <t>DELUXE BINO HARNESS BLACK, CLAM</t>
  </si>
  <si>
    <t>IMAGEVIEW</t>
  </si>
  <si>
    <t>12MP 720P IMAGEVIEW BLACK, HD, 8X30MM, BOX</t>
  </si>
  <si>
    <t>8525.80.4000</t>
  </si>
  <si>
    <t>SPOTTING SCOPES</t>
  </si>
  <si>
    <t>8-40X60 TAN ED GLASS, RGHD,BOX</t>
  </si>
  <si>
    <t>9005.80.4040</t>
  </si>
  <si>
    <t>081000</t>
  </si>
  <si>
    <t>PICATINNY RAILS FOR LMSS BLACK, (BOTTOM, TOP, SIDE), BOX</t>
  </si>
  <si>
    <t>081001</t>
  </si>
  <si>
    <t>EXTENDED OBJECTIVE PICATINNY, RAIL, BLACK</t>
  </si>
  <si>
    <t>081002</t>
  </si>
  <si>
    <t>PICATINNY HI RISE MOUNT ,BLACK, FITS LMSS, BOX</t>
  </si>
  <si>
    <t>781548P</t>
  </si>
  <si>
    <t>15-45X60MM BLACK ROOF PRISM, PC3, RAINGUARD,WP,FP, BOX</t>
  </si>
  <si>
    <t>LEGEND T SERIES</t>
  </si>
  <si>
    <t>LEGEND</t>
  </si>
  <si>
    <t>781545ED</t>
  </si>
  <si>
    <t>15-45X60 T SERIES FDE FLP MIL HASH RETICLE, BOX 5L</t>
  </si>
  <si>
    <t>785460ED</t>
  </si>
  <si>
    <t>15-45X60MM ULTRA HD BLACK, ED GLASS, RAINGUARDHD, BOX 6 LANGUAGE</t>
  </si>
  <si>
    <t>786350ED</t>
  </si>
  <si>
    <t>12-36X50 LEGEND ULTRA HD, BLACK, ED GLASS, SC, TP, BOX</t>
  </si>
  <si>
    <t>ACCESSORY-WINDOW MOUNTS</t>
  </si>
  <si>
    <t>LARGE BLACK CAR WINDOW MOUNT, BOX</t>
  </si>
  <si>
    <t>784406C</t>
  </si>
  <si>
    <t>ULTRA COMPACT BLACK, TRIPOD/WINDOW MOUNT, CLAM</t>
  </si>
  <si>
    <t>ACCESSORY-TRIPODS</t>
  </si>
  <si>
    <t>60" BLACK ADVANCED TRIPOD, BOX</t>
  </si>
  <si>
    <t>THAILAND</t>
  </si>
  <si>
    <t>7616.99.5090</t>
  </si>
  <si>
    <t>63" BLACK TITANIUM TRIPOD, BOX</t>
  </si>
  <si>
    <t>ELITE TACTICAL RED DOT SIGHTS</t>
  </si>
  <si>
    <t>ET1X32</t>
  </si>
  <si>
    <t>ELITE TACTICAL RED DOT MATTE, 1X32 3 MOA DOT, BOX</t>
  </si>
  <si>
    <t>KOREA</t>
  </si>
  <si>
    <t>AK OPTICS RIFLESCOPES</t>
  </si>
  <si>
    <t>AK731303</t>
  </si>
  <si>
    <t>AK25 1X25 RED DOT SIGHT 3 MOA DOT, BOX</t>
  </si>
  <si>
    <t>BUSHNELL (2)</t>
  </si>
  <si>
    <t>AK91424</t>
  </si>
  <si>
    <t>1-4X24 RIFLESCOPE, 30MM TUBE,  ILLUMINATED AK BALLISTIC RETICLE, BOX</t>
  </si>
  <si>
    <t>AR OPTICS RIFLESCOPES</t>
  </si>
  <si>
    <t>AR91424</t>
  </si>
  <si>
    <t>1-4X24, 30MM BDC RETICLE,TARGET TURRETS, MATTE BLACK, BOX</t>
  </si>
  <si>
    <t>AR91424I</t>
  </si>
  <si>
    <t>1-4X24, FFP ILLUM. BDC RETICLE, TARGET TURRETS, MATTE BLACK, BOX</t>
  </si>
  <si>
    <t>AR92732</t>
  </si>
  <si>
    <t>2-7X32 RIMFIRE BDC RETICLE,TARGET TURRETS, MATTE BLACK, BOX</t>
  </si>
  <si>
    <t>AR93940</t>
  </si>
  <si>
    <t>3-9X40 BDC RETICLE,TARGET TURRETS, SF, MATTE, BOX</t>
  </si>
  <si>
    <t>AR931240</t>
  </si>
  <si>
    <t>3-12X40 BDC RETICLE,TARGET TURRETS, SF, MATTE, BOX</t>
  </si>
  <si>
    <t>AR945184</t>
  </si>
  <si>
    <t>4.5-18X40 BDC RETICLE,TARGET TURRETS, SF, MATTE BLACK, BOX</t>
  </si>
  <si>
    <t>AR945184B</t>
  </si>
  <si>
    <t>4.5-18X40 DROPZONE 308 RETICLE,TARGET TURRETS, SF, MATTE BLACK, BOX</t>
  </si>
  <si>
    <t>AR OPTICS RED DOT SIGHTS</t>
  </si>
  <si>
    <t>AR731306</t>
  </si>
  <si>
    <t>TRS-25, 3 MOA DOT, HI-RISE, MOUNT, BOX</t>
  </si>
  <si>
    <t>AR731306C</t>
  </si>
  <si>
    <t>TRS-25, 3 MOA DOT, HI-RISE, MOUNT, CLAM</t>
  </si>
  <si>
    <t>LASER RANGEFINDERS</t>
  </si>
  <si>
    <t>6X21 SCOUT DX 1000 ARC BLACK, VERTICAL BOW RIFLE, BOX 6 LANGUAGE</t>
  </si>
  <si>
    <t>9015.10.4000</t>
  </si>
  <si>
    <t>6X21 G FORCE DX 1300 ARC BLACK, VERTICAL, RIFLE &amp; BOW MODE, BOX 6L</t>
  </si>
  <si>
    <t>LASER RANGEFINDER RIFLESCOPE</t>
  </si>
  <si>
    <t>4-12X40 YARDAGE PRO BLACK, MIL DOT BDC TURRETS, WP, BOX</t>
  </si>
  <si>
    <t>SURVEILLANCE CAMERAS</t>
  </si>
  <si>
    <t>6MP WIFI SURVEILLANCE CAM, GREY CASE NO GLOW BLACK LED NIGHT VISIO</t>
  </si>
  <si>
    <t>119514C</t>
  </si>
  <si>
    <t>6MP SURVEILLANCE CAM, BLACK CASE BLACK LED NIGHT VISION, CLAM</t>
  </si>
  <si>
    <t>119522CL</t>
  </si>
  <si>
    <t>6MP CORDLESS SURVEILLANCE CAM GREY CASE, NIGHT VISION, CLAM LARGE</t>
  </si>
  <si>
    <t>SURVEILLANCE CAMERA ACCESSORIES</t>
  </si>
  <si>
    <t>119515C</t>
  </si>
  <si>
    <t>CAMERA BRACKET BLACK SCREW IN, ADJUSTABLE HEAD, CLAM</t>
  </si>
  <si>
    <t>7326.90.8588</t>
  </si>
  <si>
    <t>119516C</t>
  </si>
  <si>
    <t>SECURITY CASE GREY METAL, CLAM</t>
  </si>
  <si>
    <t>119517C</t>
  </si>
  <si>
    <t>AC POWER CORD BLACK 10', CLAM</t>
  </si>
  <si>
    <t>8544.49.3080</t>
  </si>
  <si>
    <t>119518C</t>
  </si>
  <si>
    <t>CABLE LOCK BLACK ADJUSTABLE, CLAM</t>
  </si>
  <si>
    <t>8301.10.8000</t>
  </si>
  <si>
    <t>GPS</t>
  </si>
  <si>
    <t>BACKTRACK</t>
  </si>
  <si>
    <t>BACKTRACK ORIGINAL G2, BLACK/GREEN GPS DIGITAL COMPASS, CLAM</t>
  </si>
  <si>
    <t>8526.91.0040</t>
  </si>
  <si>
    <t>BACKTRACK ORIGINAL G2, ORANGE/BLACK GPS DIGITAL COMPASS, CLAM</t>
  </si>
  <si>
    <t>NIGHT VISION</t>
  </si>
  <si>
    <t>EQUINOX</t>
  </si>
  <si>
    <t>6X50 EQUINOX Z DIGITAL NIGHT, VISION BLACK, BOX</t>
  </si>
  <si>
    <t>9005.80.4020</t>
  </si>
  <si>
    <t>4.5X40 EQUINOX Z DIGITAL NIGHT, VISION BLACK, BOX</t>
  </si>
  <si>
    <t>260140MT</t>
  </si>
  <si>
    <t>4.5X40 EQUINOX Z NIGHT VISION AND RIFLE MOUNT COMBO</t>
  </si>
  <si>
    <t>CHECK EFLEET</t>
  </si>
  <si>
    <t>3X30 EQUINOX Z DIGITAL NIGHT, VISION BLACK, BOX</t>
  </si>
  <si>
    <t>2X28MM NIGHTVISION BLACK, (GEN1) MONOCULAR, BOX 6 LANGUAGE</t>
  </si>
  <si>
    <t>NIGHTWATCH</t>
  </si>
  <si>
    <t>2.5X40MM GEN 1 NV BINOCULAR, BLACK, IR LIGHT, BOX 6 LANGUAGE</t>
  </si>
  <si>
    <t>Controlled Item</t>
  </si>
  <si>
    <t>While Supplies Last
(WSL)</t>
  </si>
  <si>
    <t>CS WT</t>
  </si>
  <si>
    <t>L</t>
  </si>
  <si>
    <t>W</t>
  </si>
  <si>
    <t>H</t>
  </si>
  <si>
    <t>CONTROLLED ITEM</t>
  </si>
  <si>
    <t>BLACKHAWK!</t>
  </si>
  <si>
    <t>ACCESSORIES</t>
  </si>
  <si>
    <t>38CL42BK</t>
  </si>
  <si>
    <t>PATCH PANEL W/SPEED CLIPS 3 X #3 (2.5" X 5.5")</t>
  </si>
  <si>
    <t>VNM</t>
  </si>
  <si>
    <t>6307.90.9995</t>
  </si>
  <si>
    <t>WSL</t>
  </si>
  <si>
    <t>38CL42FG</t>
  </si>
  <si>
    <t>90DTFV</t>
  </si>
  <si>
    <t>PATCH, AMERICAN FLAG TAN/BLACK (APPROX 2" X 3") USA</t>
  </si>
  <si>
    <t>TWN</t>
  </si>
  <si>
    <t>90DTFV-R</t>
  </si>
  <si>
    <t>PATCH, TAN/BLACK USA REVERSED IMAGE 2" X 3"</t>
  </si>
  <si>
    <t>90IN03BG</t>
  </si>
  <si>
    <t>MEDIC PATCH (BLACK ON GREEN)W HK &amp; LP (2.5" X 5.5")</t>
  </si>
  <si>
    <t>90IN03GB</t>
  </si>
  <si>
    <t>MEDIC PATCH (GREEN ON BLACK)W HK &amp; LP (2.5" X 5.5")</t>
  </si>
  <si>
    <t>90IN03WB</t>
  </si>
  <si>
    <t>MEDIC PATCH (WHITE ON BLACK)W HK &amp; LP (2.5" X 5.5")</t>
  </si>
  <si>
    <t>90IN04BG</t>
  </si>
  <si>
    <t>●</t>
  </si>
  <si>
    <t>POLICE PATCH (BLACK ON GREEN)W HK &amp; LP (2.5" X 5.5")</t>
  </si>
  <si>
    <t>90IN04GB</t>
  </si>
  <si>
    <t>POLICE PATCH (GREEN ON BLACK)W HK &amp; LP (2.5" X 5.5")</t>
  </si>
  <si>
    <t>90IN04WB</t>
  </si>
  <si>
    <t>POLICE PATCH (WHITE ON BLACK)W HK &amp; LP (2.5" X 5.5")</t>
  </si>
  <si>
    <t>90IN06BG</t>
  </si>
  <si>
    <t>SHERIFF PATCH (BLACK ON GREEN)W HK &amp; LP (2.5" X 5.5")</t>
  </si>
  <si>
    <t>90IN06WB</t>
  </si>
  <si>
    <t>SHERIFF PATCH (WHITE ON BLACK)W HK &amp; LP (2.5" X 5.5")</t>
  </si>
  <si>
    <t>90IN06WG</t>
  </si>
  <si>
    <t>SHERIFF PATCH (WHITE ON GREEN)W HK &amp; LP (2.5" X 5.5")</t>
  </si>
  <si>
    <t>90RC00BK</t>
  </si>
  <si>
    <t>RED CROSS/BLACK W/HOOK AND LOOP</t>
  </si>
  <si>
    <t>90RC00CT</t>
  </si>
  <si>
    <t>RED CROSS/COYOTE TAN W/HOOK AND LOOP</t>
  </si>
  <si>
    <t>90RC00OD</t>
  </si>
  <si>
    <t>RED CROSS/OLIVE DRAB W/HOOK AND LOOP</t>
  </si>
  <si>
    <t>90RWBV</t>
  </si>
  <si>
    <t>PATCH, AMERICAN FLAG RWB W/H&amp;L APPROX 2" X 3" USA</t>
  </si>
  <si>
    <t>90RWBV-R</t>
  </si>
  <si>
    <t>PATCH, RED, WHITE AND BLUE USA REVERSED IMAGE 2" X 3"</t>
  </si>
  <si>
    <t>90SAFV</t>
  </si>
  <si>
    <t>PATCH, AMERICAN FLAG SUBDUED APPROX 2" X 3"</t>
  </si>
  <si>
    <t>90SAFV-R</t>
  </si>
  <si>
    <t>PATCH, AMERICAN FLAG SUBDUED REVERSED IMAGE 2" X 3" USA</t>
  </si>
  <si>
    <t>330005CT</t>
  </si>
  <si>
    <t>SHEMAGH - COYOTE TAN/BLACK</t>
  </si>
  <si>
    <t>330005OD</t>
  </si>
  <si>
    <t>SHEMAGH - OLIVE DRAB/BLACK</t>
  </si>
  <si>
    <t>JK02ABSM</t>
  </si>
  <si>
    <t>MEN'S SMALL ADMIRAL BLUE TAC LIFE SOFTSHELL JACKET</t>
  </si>
  <si>
    <t>JK02ABMD</t>
  </si>
  <si>
    <t>MEN'S MEDIUM ADMIRAL BLUE TAC LIFE SOFTSHELL JACKET</t>
  </si>
  <si>
    <t>JK02ABLG</t>
  </si>
  <si>
    <t>MEN'S LARGE ADMIRAL BLUE TAC LIFE SOFTSHELL JACKET</t>
  </si>
  <si>
    <t>JK02ABXL</t>
  </si>
  <si>
    <t>MEN'S X-LARGE ADMIRAL BLUE TAC LIFE SOFTSHELL JACKET</t>
  </si>
  <si>
    <t>JK02AB2XL</t>
  </si>
  <si>
    <t>MEN'S XX-LARGE ADMIRAL BLUE TAC LIFE SOFTSHELL JACKET</t>
  </si>
  <si>
    <t>JK02AB3XL</t>
  </si>
  <si>
    <t>MEN'S XXX-LARGE ADMIRAL BLUE TAC LIFE SOFTSHELL JACKET</t>
  </si>
  <si>
    <t>JK02AB4XL</t>
  </si>
  <si>
    <t>MEN'S XXXX-LARGE ADMIRAL BLUE TAC LIFE SOFTSHELL JACKET</t>
  </si>
  <si>
    <t>JK02BKSM</t>
  </si>
  <si>
    <t>MEN'S SMALL BLACK TAC LIFE SOFTSHELL JACKET</t>
  </si>
  <si>
    <t>JK02BKMD</t>
  </si>
  <si>
    <t>MEN'S MEDIUM BLACK TAC LIFE SOFTSHELL JACKET</t>
  </si>
  <si>
    <t>JK02BKLG</t>
  </si>
  <si>
    <t>MEN'S LARGE BLACK TAC LIFE SOFTSHELL JACKET</t>
  </si>
  <si>
    <t>JK02BKXL</t>
  </si>
  <si>
    <t>MEN'S X-LARGE BLACK TAC LIFE SOFTSHELL JACKET</t>
  </si>
  <si>
    <t>JK02BK2XL</t>
  </si>
  <si>
    <t>MEN'S XX-LARGE BLACK TAC LIFE SOFTSHELL JACKET</t>
  </si>
  <si>
    <t>JK02BK3XL</t>
  </si>
  <si>
    <t>MEN'S XXX-LARGE BLACK TAC LIFE SOFTSHELL JACKET</t>
  </si>
  <si>
    <t>JK02BK4XL</t>
  </si>
  <si>
    <t>MEN'S XXXX-LARGE BLACK TAC LIFE SOFTSHELL JACKET</t>
  </si>
  <si>
    <t>JK03FTSM</t>
  </si>
  <si>
    <t>MEN'S SMALL FATIGUE FIELD JACKET</t>
  </si>
  <si>
    <t>JK03FTMD</t>
  </si>
  <si>
    <t>MEN'S MEDIUM FATIGUE FIELD JACKET</t>
  </si>
  <si>
    <t>JK03FTLG</t>
  </si>
  <si>
    <t>MEN'S LARGE FATIGUE FIELD JACKET</t>
  </si>
  <si>
    <t>JK03FTXL</t>
  </si>
  <si>
    <t>MEN'S X-LARGE FATIGUE FIELD JACKET</t>
  </si>
  <si>
    <t>JK03FT2XL</t>
  </si>
  <si>
    <t>MEN'S XX-LARGE FATIGUE FIELD JACKET</t>
  </si>
  <si>
    <t>JK03FT3XL</t>
  </si>
  <si>
    <t>MEN'S XXX-LARGE FATIGUE FIELD JACKET</t>
  </si>
  <si>
    <t>JK03FT4XL</t>
  </si>
  <si>
    <t>MEN'S XXXX-LARGE FATIGUE FIELD JACKET</t>
  </si>
  <si>
    <t>JK03SLSM</t>
  </si>
  <si>
    <t>MEN'S SMALL SLATE FIELD JACKET</t>
  </si>
  <si>
    <t>JK03SLMD</t>
  </si>
  <si>
    <t>MEN'S MEDIUM SLATE FIELD JACKET</t>
  </si>
  <si>
    <t>JK03SLLG</t>
  </si>
  <si>
    <t>MEN'S LARGE SLATE FIELD JACKET</t>
  </si>
  <si>
    <t>JK03SLXL</t>
  </si>
  <si>
    <t>MEN'S X-LARGE SLATE FIELD JACKET</t>
  </si>
  <si>
    <t>JK03SL2XL</t>
  </si>
  <si>
    <t>MEN'S XX-LARGE SLATE FIELD JACKET</t>
  </si>
  <si>
    <t>JK03SL3XL</t>
  </si>
  <si>
    <t>MEN'S XXX-LARGE SLATE FIELD JACKET</t>
  </si>
  <si>
    <t>JK03SL4XL</t>
  </si>
  <si>
    <t>MEN'S XXXX-LARGE SLATE FIELD JACKET</t>
  </si>
  <si>
    <t>JK01FTSM</t>
  </si>
  <si>
    <t>MEN'S SMALL FATIGUE TACTICAL SOFTSHELL JACKET</t>
  </si>
  <si>
    <t>JK01FTMD</t>
  </si>
  <si>
    <t>MEN'S MEDIUM FATIGUE TACTICAL SOFTSHELL JACKET</t>
  </si>
  <si>
    <t>JK01FTLG</t>
  </si>
  <si>
    <t>MEN'S LARGE FATIGUE TACTICAL SOFTSHELL JACKET</t>
  </si>
  <si>
    <t>JK01FTXL</t>
  </si>
  <si>
    <t>MEN'S X-LARGE FATIGUE TACTICAL SOFTSHELL JACKET</t>
  </si>
  <si>
    <t>JK01FT2XL</t>
  </si>
  <si>
    <t>MEN'S XX-LARGE FATIGUE TACTICAL SOFTSHELL JACKET</t>
  </si>
  <si>
    <t>JK01FT3XL</t>
  </si>
  <si>
    <t>MEN'S XXX-LARGE FATIGUE TACTICAL SOFTSHELL JACKET</t>
  </si>
  <si>
    <t>JK01FT4XL</t>
  </si>
  <si>
    <t>MEN'S XXXX-LARGE FATIGUE TACTICAL SOFTSHELL JACKET</t>
  </si>
  <si>
    <t>JK01SLSM</t>
  </si>
  <si>
    <t>MEN'S SMALL SLATE TACTICAL SOFTSHELL JACKET</t>
  </si>
  <si>
    <t>JK01SLMD</t>
  </si>
  <si>
    <t>MEN'S MEDIUM SLATE TACTICAL SOFTSHELL JACKET</t>
  </si>
  <si>
    <t>JK01SLLG</t>
  </si>
  <si>
    <t>MEN'S LARGE SLATE TACTICAL SOFTSHELL JACKET</t>
  </si>
  <si>
    <t>JK01SLXL</t>
  </si>
  <si>
    <t>MEN'S X-LARGE SLATE TACTICAL SOFTSHELL JACKET</t>
  </si>
  <si>
    <t>JK01SL2XL</t>
  </si>
  <si>
    <t>MEN'S XX-LARGE SLATE TACTICAL SOFTSHELL JACKET</t>
  </si>
  <si>
    <t>JK01SL3XL</t>
  </si>
  <si>
    <t>MEN'S XXX-LARGE SLATE TACTICAL SOFTSHELL JACKET</t>
  </si>
  <si>
    <t>JK01SL4XL</t>
  </si>
  <si>
    <t>MEN'S XXXX-LARGE SLATE TACTICAL SOFTSHELL JACKET</t>
  </si>
  <si>
    <t>TP02BK2830</t>
  </si>
  <si>
    <t>MEN'S 28X30 BLACK TAC LIFE PANT</t>
  </si>
  <si>
    <t>TP02BK2832</t>
  </si>
  <si>
    <t>MEN'S 28X32 BLACK TAC LIFE PANT</t>
  </si>
  <si>
    <t>TP02BK2834</t>
  </si>
  <si>
    <t>MEN'S 28X34 BLACK TAC LIFE PANT</t>
  </si>
  <si>
    <t>TP02BK3030</t>
  </si>
  <si>
    <t>MEN'S 30X30 BLACK TAC LIFE PANT</t>
  </si>
  <si>
    <t>TP02BK3032</t>
  </si>
  <si>
    <t>MEN'S 30X32 BLACK TAC LIFE PANT</t>
  </si>
  <si>
    <t>TP02BK3034</t>
  </si>
  <si>
    <t>MEN'S 30X34 BLACK TAC LIFE PANT</t>
  </si>
  <si>
    <t>TP02BK3036</t>
  </si>
  <si>
    <t>MEN'S 30X36 BLACK TAC LIFE PANT</t>
  </si>
  <si>
    <t>TP02BK3230</t>
  </si>
  <si>
    <t>MEN'S 32X30 BLACK TAC LIFE PANT</t>
  </si>
  <si>
    <t>TP02BK3232</t>
  </si>
  <si>
    <t>MEN'S 32X32 BLACK TAC LIFE PANT</t>
  </si>
  <si>
    <t>TP02BK3234</t>
  </si>
  <si>
    <t>MEN'S 32X34 BLACK TAC LIFE PANT</t>
  </si>
  <si>
    <t>TP02BK3236</t>
  </si>
  <si>
    <t>MEN'S 32X36 BLACK TAC LIFE PANT</t>
  </si>
  <si>
    <t>TP02BK3430</t>
  </si>
  <si>
    <t>MEN'S 34X30 BLACK TAC LIFE PANT</t>
  </si>
  <si>
    <t>TP02BK3432</t>
  </si>
  <si>
    <t>MEN'S 34X32 BLACK TAC LIFE PANT</t>
  </si>
  <si>
    <t>TP02BK3434</t>
  </si>
  <si>
    <t>MEN'S 34X34 BLACK TAC LIFE PANT</t>
  </si>
  <si>
    <t>TP02BK3436</t>
  </si>
  <si>
    <t>MEN'S 34X36 BLACK TAC LIFE PANT</t>
  </si>
  <si>
    <t>TP02BK3630</t>
  </si>
  <si>
    <t>MEN'S 36X30 BLACK TAC LIFE PANT</t>
  </si>
  <si>
    <t>TP02BK3632</t>
  </si>
  <si>
    <t>MEN'S 36X32 BLACK TAC LIFE PANT</t>
  </si>
  <si>
    <t>TP02BK3634</t>
  </si>
  <si>
    <t>MEN'S 36X34 BLACK TAC LIFE PANT</t>
  </si>
  <si>
    <t>TP02BK3636</t>
  </si>
  <si>
    <t>MEN'S 36X36 BLACK TAC LIFE PANT</t>
  </si>
  <si>
    <t>TP02BK3830</t>
  </si>
  <si>
    <t>MEN'S 38X30 BLACK TAC LIFE PANT</t>
  </si>
  <si>
    <t>TP02BK3832</t>
  </si>
  <si>
    <t>MEN'S 38X32 BLACK TAC LIFE PANT</t>
  </si>
  <si>
    <t>TP02BK3834</t>
  </si>
  <si>
    <t>MEN'S 38X34 BLACK TAC LIFE PANT</t>
  </si>
  <si>
    <t>TP02BK3836</t>
  </si>
  <si>
    <t>MEN'S 38X36 BLACK TAC LIFE PANT</t>
  </si>
  <si>
    <t>TP02BK4030</t>
  </si>
  <si>
    <t>MEN'S 40X30 BLACK TAC LIFE PANT</t>
  </si>
  <si>
    <t>TP02BK4032</t>
  </si>
  <si>
    <t>MEN'S 40X32 BLACK TAC LIFE PANT</t>
  </si>
  <si>
    <t>TP02BK4034</t>
  </si>
  <si>
    <t>MEN'S 40X34 BLACK TAC LIFE PANT</t>
  </si>
  <si>
    <t>TP02BK4036</t>
  </si>
  <si>
    <t>MEN'S 40X36 BLACK TAC LIFE PANT</t>
  </si>
  <si>
    <t>TP02BK4230</t>
  </si>
  <si>
    <t>MEN'S 42X30 BLACK TAC LIFE PANT</t>
  </si>
  <si>
    <t>TP02BK4232</t>
  </si>
  <si>
    <t>MEN'S 42X32 BLACK TAC LIFE PANT</t>
  </si>
  <si>
    <t>TP02BK4234</t>
  </si>
  <si>
    <t>MEN'S 42X34 BLACK TAC LIFE PANT</t>
  </si>
  <si>
    <t>TP02BK4236</t>
  </si>
  <si>
    <t>MEN'S 42X36 BLACK TAC LIFE PANT</t>
  </si>
  <si>
    <t>TP02BK4432</t>
  </si>
  <si>
    <t>MEN'S 44X32 BLACK TAC LIFE PANT</t>
  </si>
  <si>
    <t>TP02BK4434</t>
  </si>
  <si>
    <t>MEN'S 44X34 BLACK TAC LIFE PANT</t>
  </si>
  <si>
    <t>TP02BK4436</t>
  </si>
  <si>
    <t>MEN'S 44X36 BLACK TAC LIFE PANT</t>
  </si>
  <si>
    <t>TP02FT2830</t>
  </si>
  <si>
    <t>MEN'S 28X30 FATIGUE TAC LIFE PANT</t>
  </si>
  <si>
    <t>TP02FT2832</t>
  </si>
  <si>
    <t>MEN'S 28X32 FATIGUE TAC LIFE PANT</t>
  </si>
  <si>
    <t>TP02FT2834</t>
  </si>
  <si>
    <t>MEN'S 28X34 FATIGUE TAC LIFE PANT</t>
  </si>
  <si>
    <t>TP02FT3030</t>
  </si>
  <si>
    <t>MEN'S 30X30 FATIGUE TAC LIFE PANT</t>
  </si>
  <si>
    <t>TP02FT3032</t>
  </si>
  <si>
    <t>MEN'S 30X32 FATIGUE TAC LIFE PANT</t>
  </si>
  <si>
    <t>TP02FT3034</t>
  </si>
  <si>
    <t>MEN'S 30X34 FATIGUE TAC LIFE PANT</t>
  </si>
  <si>
    <t>TP02FT3036</t>
  </si>
  <si>
    <t>MEN'S 30X36 FATIGUE TAC LIFE PANT</t>
  </si>
  <si>
    <t>TP02FT3230</t>
  </si>
  <si>
    <t>MEN'S 32X30 FATIGUE TAC LIFE PANT</t>
  </si>
  <si>
    <t>TP02FT3232</t>
  </si>
  <si>
    <t>MEN'S 32X32 FATIGUE TAC LIFE PANT</t>
  </si>
  <si>
    <t>TP02FT3234</t>
  </si>
  <si>
    <t>MEN'S 32X34 FATIGUE TAC LIFE PANT</t>
  </si>
  <si>
    <t>TP02FT3236</t>
  </si>
  <si>
    <t>MEN'S 32X36 FATIGUE TAC LIFE PANT</t>
  </si>
  <si>
    <t>TP02FT3430</t>
  </si>
  <si>
    <t>MEN'S 34X30 FATIGUE TAC LIFE PANT</t>
  </si>
  <si>
    <t>TP02FT3432</t>
  </si>
  <si>
    <t>MEN'S 34X32 FATIGUE TAC LIFE PANT</t>
  </si>
  <si>
    <t>TP02FT3434</t>
  </si>
  <si>
    <t>MEN'S 34X34 FATIGUE TAC LIFE PANT</t>
  </si>
  <si>
    <t>TP02FT3436</t>
  </si>
  <si>
    <t>MEN'S 34X36 FATIGUE TAC LIFE PANT</t>
  </si>
  <si>
    <t>TP02FT3630</t>
  </si>
  <si>
    <t>MEN'S 36X30 FATIGUE TAC LIFE PANT</t>
  </si>
  <si>
    <t>TP02FT3632</t>
  </si>
  <si>
    <t>MEN'S 36X32 FATIGUE TAC LIFE PANT</t>
  </si>
  <si>
    <t>TP02FT3634</t>
  </si>
  <si>
    <t>MEN'S 36X34 FATIGUE TAC LIFE PANT</t>
  </si>
  <si>
    <t>TP02FT3636</t>
  </si>
  <si>
    <t>MEN'S 36X36 FATIGUE TAC LIFE PANT</t>
  </si>
  <si>
    <t>TP02FT3830</t>
  </si>
  <si>
    <t>MEN'S 38X30 FATIGUE TAC LIFE PANT</t>
  </si>
  <si>
    <t>TP02FT3832</t>
  </si>
  <si>
    <t>MEN'S 38X32 FATIGUE TAC LIFE PANT</t>
  </si>
  <si>
    <t>TP02FT3834</t>
  </si>
  <si>
    <t>MEN'S 38X34 FATIGUE TAC LIFE PANT</t>
  </si>
  <si>
    <t>TP02FT3836</t>
  </si>
  <si>
    <t>MEN'S 38X36 FATIGUE TAC LIFE PANT</t>
  </si>
  <si>
    <t>TP02FT4030</t>
  </si>
  <si>
    <t>MEN'S 40X30 FATIGUE TAC LIFE PANT</t>
  </si>
  <si>
    <t>TP02FT4032</t>
  </si>
  <si>
    <t>MEN'S 40X32 FATIGUE TAC LIFE PANT</t>
  </si>
  <si>
    <t>TP02FT4034</t>
  </si>
  <si>
    <t>MEN'S 40X34 FATIGUE TAC LIFE PANT</t>
  </si>
  <si>
    <t>TP02FT4036</t>
  </si>
  <si>
    <t>MEN'S 40X36 FATIGUE TAC LIFE PANT</t>
  </si>
  <si>
    <t>TP02FT4230</t>
  </si>
  <si>
    <t>MEN'S 42X30 FATIGUE TAC LIFE PANT</t>
  </si>
  <si>
    <t>TP02FT4232</t>
  </si>
  <si>
    <t>MEN'S 42X32 FATIGUE TAC LIFE PANT</t>
  </si>
  <si>
    <t>TP02FT4234</t>
  </si>
  <si>
    <t>MEN'S 42X34 FATIGUE TAC LIFE PANT</t>
  </si>
  <si>
    <t>TP02FT4236</t>
  </si>
  <si>
    <t>MEN'S 42X36 FATIGUE TAC LIFE PANT</t>
  </si>
  <si>
    <t>TP02FT4432</t>
  </si>
  <si>
    <t>MEN'S 44X32 FATIGUE TAC LIFE PANT</t>
  </si>
  <si>
    <t>TP02FT4434</t>
  </si>
  <si>
    <t>MEN'S 44X34 FATIGUE TAC LIFE PANT</t>
  </si>
  <si>
    <t>TP02FT4436</t>
  </si>
  <si>
    <t>MEN'S 44X36 FATIGUE TAC LIFE PANT</t>
  </si>
  <si>
    <t>TP02SL2830</t>
  </si>
  <si>
    <t>MEN'S 28X30 SLATE TAC LIFE PANT</t>
  </si>
  <si>
    <t>TP02SL2832</t>
  </si>
  <si>
    <t>MEN'S 28X32 SLATE TAC LIFE PANT</t>
  </si>
  <si>
    <t>TP02SL2834</t>
  </si>
  <si>
    <t>MEN'S 28X34 SLATE TAC LIFE PANT</t>
  </si>
  <si>
    <t>TP02SL3030</t>
  </si>
  <si>
    <t>MEN'S 30X30 SLATE TAC LIFE PANT</t>
  </si>
  <si>
    <t>TP02SL3032</t>
  </si>
  <si>
    <t>MEN'S 30X32 SLATE TAC LIFE PANT</t>
  </si>
  <si>
    <t>TP02SL3034</t>
  </si>
  <si>
    <t>MEN'S 30X34 SLATE TAC LIFE PANT</t>
  </si>
  <si>
    <t>TP02SL3036</t>
  </si>
  <si>
    <t>MEN'S 30X36 SLATE TAC LIFE PANT</t>
  </si>
  <si>
    <t>TP02SL3230</t>
  </si>
  <si>
    <t>MEN'S 32X30 SLATE TAC LIFE PANT</t>
  </si>
  <si>
    <t>TP02SL3232</t>
  </si>
  <si>
    <t>MEN'S 32X32 SLATE TAC LIFE PANT</t>
  </si>
  <si>
    <t>TP02SL3234</t>
  </si>
  <si>
    <t>MEN'S 32X34 SLATE TAC LIFE PANT</t>
  </si>
  <si>
    <t>TP02SL3236</t>
  </si>
  <si>
    <t>MEN'S 32X36 SLATE TAC LIFE PANT</t>
  </si>
  <si>
    <t>TP02SL3430</t>
  </si>
  <si>
    <t>MEN'S 34X30 SLATE TAC LIFE PANT</t>
  </si>
  <si>
    <t>TP02SL3432</t>
  </si>
  <si>
    <t>MEN'S 34X32 SLATE TAC LIFE PANT</t>
  </si>
  <si>
    <t>TP02SL3434</t>
  </si>
  <si>
    <t>MEN'S 34X34 SLATE TAC LIFE PANT</t>
  </si>
  <si>
    <t>TP02SL3436</t>
  </si>
  <si>
    <t>MEN'S 34X36 SLATE TAC LIFE PANT</t>
  </si>
  <si>
    <t>TP02SL3630</t>
  </si>
  <si>
    <t>MEN'S 36X30 SLATE TAC LIFE PANT</t>
  </si>
  <si>
    <t>TP02SL3632</t>
  </si>
  <si>
    <t>MEN'S 36X32 SLATE TAC LIFE PANT</t>
  </si>
  <si>
    <t>TP02SL3634</t>
  </si>
  <si>
    <t>MEN'S 36X34 SLATE TAC LIFE PANT</t>
  </si>
  <si>
    <t>TP02SL3636</t>
  </si>
  <si>
    <t>MEN'S 36X36 SLATE TAC LIFE PANT</t>
  </si>
  <si>
    <t>TP02SL3830</t>
  </si>
  <si>
    <t>MEN'S 38X30 SLATE TAC LIFE PANT</t>
  </si>
  <si>
    <t>TP02SL3832</t>
  </si>
  <si>
    <t>MEN'S 38X32 SLATE TAC LIFE PANT</t>
  </si>
  <si>
    <t>TP02SL3834</t>
  </si>
  <si>
    <t>MEN'S 38X34 SLATE TAC LIFE PANT</t>
  </si>
  <si>
    <t>TP02SL3836</t>
  </si>
  <si>
    <t>MEN'S 38X36 SLATE TAC LIFE PANT</t>
  </si>
  <si>
    <t>TP02SL4030</t>
  </si>
  <si>
    <t>MEN'S 40X30 SLATE TAC LIFE PANT</t>
  </si>
  <si>
    <t>TP02SL4032</t>
  </si>
  <si>
    <t>MEN'S 40X32 SLATE TAC LIFE PANT</t>
  </si>
  <si>
    <t>TP02SL4034</t>
  </si>
  <si>
    <t>MEN'S 40X34 SLATE TAC LIFE PANT</t>
  </si>
  <si>
    <t>TP02SL4036</t>
  </si>
  <si>
    <t>MEN'S 40X36 SLATE TAC LIFE PANT</t>
  </si>
  <si>
    <t>TP02SL4230</t>
  </si>
  <si>
    <t>MEN'S 42X30 SLATE TAC LIFE PANT</t>
  </si>
  <si>
    <t>TP02SL4232</t>
  </si>
  <si>
    <t>MEN'S 42X32 SLATE TAC LIFE PANT</t>
  </si>
  <si>
    <t>TP02SL4234</t>
  </si>
  <si>
    <t>MEN'S 42X34 SLATE TAC LIFE PANT</t>
  </si>
  <si>
    <t>TP02SL4236</t>
  </si>
  <si>
    <t>MEN'S 42X36 SLATE TAC LIFE PANT</t>
  </si>
  <si>
    <t>TP02SL4432</t>
  </si>
  <si>
    <t>MEN'S 44X32 SLATE TAC LIFE PANT</t>
  </si>
  <si>
    <t>TP02SL4434</t>
  </si>
  <si>
    <t>MEN'S 44X34 SLATE TAC LIFE PANT</t>
  </si>
  <si>
    <t>TP02SL4436</t>
  </si>
  <si>
    <t>MEN'S 44X36 SLATE TAC LIFE PANT</t>
  </si>
  <si>
    <t>TP03BK2830</t>
  </si>
  <si>
    <t>SHIELD PANT BLACK 28X30</t>
  </si>
  <si>
    <t>TP03BK2832</t>
  </si>
  <si>
    <t>SHIELD PANT BLACK 28X32</t>
  </si>
  <si>
    <t>TP03BK3030</t>
  </si>
  <si>
    <t>SHIELD PANT BLACK 30X30</t>
  </si>
  <si>
    <t>TP03BK3032</t>
  </si>
  <si>
    <t>SHIELD PANT BLACK 30X32</t>
  </si>
  <si>
    <t>TP03BK3230</t>
  </si>
  <si>
    <t>SHIELD PANT BLACK 32X30</t>
  </si>
  <si>
    <t>TP03BK3232</t>
  </si>
  <si>
    <t>SHIELD PANT BLACK 32X32</t>
  </si>
  <si>
    <t>TP03BK3234</t>
  </si>
  <si>
    <t>SHIELD PANT BLACK 32X34</t>
  </si>
  <si>
    <t>TP03BK3236</t>
  </si>
  <si>
    <t>SHIELD PANT BLACK 32X36</t>
  </si>
  <si>
    <t>TP03BK3430</t>
  </si>
  <si>
    <t>SHIELD PANT BLACK 34X30</t>
  </si>
  <si>
    <t>TP03BK3432</t>
  </si>
  <si>
    <t>SHIELD PANT BLACK 34X32</t>
  </si>
  <si>
    <t>TP03BK3434</t>
  </si>
  <si>
    <t>SHIELD PANT BLACK 34X34</t>
  </si>
  <si>
    <t>TP03BK3436</t>
  </si>
  <si>
    <t>SHIELD PANT BLACK 34X36</t>
  </si>
  <si>
    <t>TP03BK3630</t>
  </si>
  <si>
    <t>SHIELD PANT BLACK 36X30</t>
  </si>
  <si>
    <t>TP03BK3632</t>
  </si>
  <si>
    <t>SHIELD PANT BLACK 36X32</t>
  </si>
  <si>
    <t>TP03BK3634</t>
  </si>
  <si>
    <t>SHIELD PANT BLACK 36X34</t>
  </si>
  <si>
    <t>TP03BK3636</t>
  </si>
  <si>
    <t>SHIELD PANT BLACK 36X36</t>
  </si>
  <si>
    <t>TP03BK3830</t>
  </si>
  <si>
    <t>SHIELD PANT BLACK 38X30</t>
  </si>
  <si>
    <t>TP03BK3832</t>
  </si>
  <si>
    <t>SHIELD PANT BLACK 38X32</t>
  </si>
  <si>
    <t>TP03BK3834</t>
  </si>
  <si>
    <t>SHIELD PANT BLACK 38X34</t>
  </si>
  <si>
    <t>TP03BK3836</t>
  </si>
  <si>
    <t>SHIELD PANT BLACK 38X36</t>
  </si>
  <si>
    <t>TP03BK4030</t>
  </si>
  <si>
    <t>SHIELD PANT BLACK 40X30</t>
  </si>
  <si>
    <t>TP03BK4032</t>
  </si>
  <si>
    <t>SHIELD PANT BLACK 40X32</t>
  </si>
  <si>
    <t>TP03BK4034</t>
  </si>
  <si>
    <t>SHIELD PANT BLACK 40X34</t>
  </si>
  <si>
    <t>TP03BK4036</t>
  </si>
  <si>
    <t>SHIELD PANT BLACK 40X36</t>
  </si>
  <si>
    <t>TP03BK4230</t>
  </si>
  <si>
    <t>SHIELD PANT BLACK 42X30</t>
  </si>
  <si>
    <t>TP03BK4232</t>
  </si>
  <si>
    <t>SHIELD PANT BLACK 42X32</t>
  </si>
  <si>
    <t>TP03BK4234</t>
  </si>
  <si>
    <t>SHIELD PANT BLACK 42X34</t>
  </si>
  <si>
    <t>TP03BK4236</t>
  </si>
  <si>
    <t>SHIELD PANT BLACK 42X36</t>
  </si>
  <si>
    <t>TP03DS2830</t>
  </si>
  <si>
    <t>SHIELD PANT DARK STONE 28X30</t>
  </si>
  <si>
    <t>TP03DS2832</t>
  </si>
  <si>
    <t>SHIELD PANT DARK STONE 28X32</t>
  </si>
  <si>
    <t>TP03DS3030</t>
  </si>
  <si>
    <t>SHIELD PANT DARK STONE 30X30</t>
  </si>
  <si>
    <t>TP03DS3032</t>
  </si>
  <si>
    <t>SHIELD PANT DARK STONE 30X32</t>
  </si>
  <si>
    <t>TP03DS3230</t>
  </si>
  <si>
    <t>SHIELD PANT DARK STONE 32X30</t>
  </si>
  <si>
    <t>TP03DS3232</t>
  </si>
  <si>
    <t>SHIELD PANT DARK STONE 32X32</t>
  </si>
  <si>
    <t>TP03DS3234</t>
  </si>
  <si>
    <t>SHIELD PANT DARK STONE 32X34</t>
  </si>
  <si>
    <t>TP03DS3236</t>
  </si>
  <si>
    <t>SHIELD PANT DARK STONE 32X36</t>
  </si>
  <si>
    <t>TP03DS3430</t>
  </si>
  <si>
    <t>SHIELD PANT DARK STONE 34X30</t>
  </si>
  <si>
    <t>TP03DS3432</t>
  </si>
  <si>
    <t>SHIELD PANT DARK STONE 34X32</t>
  </si>
  <si>
    <t>TP03DS3434</t>
  </si>
  <si>
    <t>SHIELD PANT DARK STONE 34X34</t>
  </si>
  <si>
    <t>TP03DS3436</t>
  </si>
  <si>
    <t>SHIELD PANT DARK STONE 34X36</t>
  </si>
  <si>
    <t>TP03DS3630</t>
  </si>
  <si>
    <t>SHIELD PANT DARK STONE 36X30</t>
  </si>
  <si>
    <t>TP03DS3632</t>
  </si>
  <si>
    <t>SHIELD PANT DARK STONE 36X32</t>
  </si>
  <si>
    <t>TP03DS3634</t>
  </si>
  <si>
    <t>SHIELD PANT DARK STONE 36X34</t>
  </si>
  <si>
    <t>TP03DS3636</t>
  </si>
  <si>
    <t>SHIELD PANT DARK STONE 36X36</t>
  </si>
  <si>
    <t>TP03DS3830</t>
  </si>
  <si>
    <t>SHIELD PANT DARK STONE 38X30</t>
  </si>
  <si>
    <t>TP03DS3832</t>
  </si>
  <si>
    <t>SHIELD PANT DARK STONE 38X32</t>
  </si>
  <si>
    <t>TP03DS3834</t>
  </si>
  <si>
    <t>SHIELD PANT DARK STONE 38X34</t>
  </si>
  <si>
    <t>TP03DS3836</t>
  </si>
  <si>
    <t>SHIELD PANT DARK STONE 38X36</t>
  </si>
  <si>
    <t>TP03DS4030</t>
  </si>
  <si>
    <t>SHIELD PANT DARK STONE 40X30</t>
  </si>
  <si>
    <t>TP03DS4032</t>
  </si>
  <si>
    <t>SHIELD PANT DARK STONE 40X32</t>
  </si>
  <si>
    <t>TP03DS4034</t>
  </si>
  <si>
    <t>SHIELD PANT DARK STONE 40X34</t>
  </si>
  <si>
    <t>TP03DS4036</t>
  </si>
  <si>
    <t>SHIELD PANT DARK STONE 40X36</t>
  </si>
  <si>
    <t>TP03DS4230</t>
  </si>
  <si>
    <t>SHIELD PANT DARK STONE 42X30</t>
  </si>
  <si>
    <t>TP03DS4232</t>
  </si>
  <si>
    <t>SHIELD PANT DARK STONE 42X32</t>
  </si>
  <si>
    <t>TP03DS4234</t>
  </si>
  <si>
    <t>SHIELD PANT DARK STONE 42X34</t>
  </si>
  <si>
    <t>TP03DS4236</t>
  </si>
  <si>
    <t>SHIELD PANT DARK STONE 42X36</t>
  </si>
  <si>
    <t>TP03SE2830</t>
  </si>
  <si>
    <t>SHIELD PANT STEEL 28X30</t>
  </si>
  <si>
    <t>TP03SE2832</t>
  </si>
  <si>
    <t>SHIELD PANT STEEL 28X32</t>
  </si>
  <si>
    <t>TP03SE3030</t>
  </si>
  <si>
    <t>SHIELD PANT STEEL 30X30</t>
  </si>
  <si>
    <t>TP03SE3032</t>
  </si>
  <si>
    <t>SHIELD PANT STEEL 30X32</t>
  </si>
  <si>
    <t>TP03SE3230</t>
  </si>
  <si>
    <t>SHIELD PANT STEEL 32X30</t>
  </si>
  <si>
    <t>TP03SE3232</t>
  </si>
  <si>
    <t>SHIELD PANT STEEL 32X32</t>
  </si>
  <si>
    <t>TP03SE3234</t>
  </si>
  <si>
    <t>SHIELD PANT STEEL 32X34</t>
  </si>
  <si>
    <t>TP03SE3236</t>
  </si>
  <si>
    <t>SHIELD PANT STEEL 32X36</t>
  </si>
  <si>
    <t>TP03SE3430</t>
  </si>
  <si>
    <t>SHIELD PANT STEEL 34X30</t>
  </si>
  <si>
    <t>TP03SE3432</t>
  </si>
  <si>
    <t>SHIELD PANT STEEL 34X32</t>
  </si>
  <si>
    <t>TP03SE3434</t>
  </si>
  <si>
    <t>SHIELD PANT STEEL 34X34</t>
  </si>
  <si>
    <t>TP03SE3436</t>
  </si>
  <si>
    <t>SHIELD PANT STEEL 34X36</t>
  </si>
  <si>
    <t>TP03SE3630</t>
  </si>
  <si>
    <t>SHIELD PANT STEEL 36X30</t>
  </si>
  <si>
    <t>TP03SE3632</t>
  </si>
  <si>
    <t>SHIELD PANT STEEL 36X32</t>
  </si>
  <si>
    <t>TP03SE3634</t>
  </si>
  <si>
    <t>SHIELD PANT STEEL 36X34</t>
  </si>
  <si>
    <t>TP03SE3636</t>
  </si>
  <si>
    <t>SHIELD PANT STEEL 36X36</t>
  </si>
  <si>
    <t>TP03SE3830</t>
  </si>
  <si>
    <t>SHIELD PANT STEEL 38X30</t>
  </si>
  <si>
    <t>TP03SE3832</t>
  </si>
  <si>
    <t>SHIELD PANT STEEL 38X32</t>
  </si>
  <si>
    <t>TP03SE3834</t>
  </si>
  <si>
    <t>SHIELD PANT STEEL 38X34</t>
  </si>
  <si>
    <t>TP03SE3836</t>
  </si>
  <si>
    <t>SHIELD PANT STEEL 38X36</t>
  </si>
  <si>
    <t>TP03SE4030</t>
  </si>
  <si>
    <t>SHIELD PANT STEEL 40X30</t>
  </si>
  <si>
    <t>TP03SE4032</t>
  </si>
  <si>
    <t>SHIELD PANT STEEL 40X32</t>
  </si>
  <si>
    <t>TP03SE4034</t>
  </si>
  <si>
    <t>SHIELD PANT STEEL 40X34</t>
  </si>
  <si>
    <t>TP03SE4036</t>
  </si>
  <si>
    <t>SHIELD PANT STEEL 40X36</t>
  </si>
  <si>
    <t>TP03SE4230</t>
  </si>
  <si>
    <t>SHIELD PANT STEEL 42X30</t>
  </si>
  <si>
    <t>TP03SE4232</t>
  </si>
  <si>
    <t>SHIELD PANT STEEL 42X32</t>
  </si>
  <si>
    <t>TP03SE4234</t>
  </si>
  <si>
    <t>SHIELD PANT STEEL 42X34</t>
  </si>
  <si>
    <t>TP03SE4236</t>
  </si>
  <si>
    <t>SHIELD PANT STEEL 42X36</t>
  </si>
  <si>
    <t>CS01ABSM</t>
  </si>
  <si>
    <t>MEN'S SMALL ADMIRAL BLUE 1730 SHIRT</t>
  </si>
  <si>
    <t>CS01ABMD</t>
  </si>
  <si>
    <t>MEN'S MEDIUM ADMIRAL BLUE 1730 SHIRT</t>
  </si>
  <si>
    <t>CS01ABLG</t>
  </si>
  <si>
    <t>MEN'S LARGE ADMIRAL BLUE 1730 SHIRT</t>
  </si>
  <si>
    <t>CS01ABXL</t>
  </si>
  <si>
    <t>MEN'S X-LARGE ADMIRAL BLUE 1730 SHIRT</t>
  </si>
  <si>
    <t>CS01AB2XL</t>
  </si>
  <si>
    <t>MEN'S XX-LARGE ADMIRAL BLUE 1730 SHIRT</t>
  </si>
  <si>
    <t>CS01AB3XL</t>
  </si>
  <si>
    <t>MEN'S XXX-LARGE ADMIRAL BLUE 1730 SHIRT</t>
  </si>
  <si>
    <t>CS01AB4XL</t>
  </si>
  <si>
    <t>MEN'S XXXX-LARGE ADMIRAL BLUE 1730 SHIRT</t>
  </si>
  <si>
    <t>CS01JGSM</t>
  </si>
  <si>
    <t>MEN'S SMALL JUNGLE 1730 SHIRT</t>
  </si>
  <si>
    <t>CS01JGMD</t>
  </si>
  <si>
    <t>MEN'S MEDIUM JUNGLE 1730 SHIRT</t>
  </si>
  <si>
    <t>CS01JGLG</t>
  </si>
  <si>
    <t>MEN'S LARGE JUNGLE 1730 SHIRT</t>
  </si>
  <si>
    <t>CS01JGXL</t>
  </si>
  <si>
    <t>MEN'S X-LARGE JUNGLE 1730 SHIRT</t>
  </si>
  <si>
    <t>CS01JG2XL</t>
  </si>
  <si>
    <t>MEN'S XX-LARGE JUNGLE 1730 SHIRT</t>
  </si>
  <si>
    <t>CS01JG3XL</t>
  </si>
  <si>
    <t>MEN'S XXX-LARGE JUNGLE 1730 SHIRT</t>
  </si>
  <si>
    <t>CS01JG4XL</t>
  </si>
  <si>
    <t>MEN'S XXXX-LARGE JUNGLE 1730 SHIRT</t>
  </si>
  <si>
    <t>CS02ABSM</t>
  </si>
  <si>
    <t>MEN'S SMALL ADMIRAL BLUE 1700 SHIRT</t>
  </si>
  <si>
    <t>CS02ABMD</t>
  </si>
  <si>
    <t>MEN'S MEDIUM ADMIRAL BLUE 1700 SHIRT</t>
  </si>
  <si>
    <t>CS02ABLG</t>
  </si>
  <si>
    <t>MEN'S LARGE ADMIRAL BLUE 1700 SHIRT</t>
  </si>
  <si>
    <t>CS02ABXL</t>
  </si>
  <si>
    <t>MEN'S X-LARGE ADMIRAL BLUE 1700 SHIRT</t>
  </si>
  <si>
    <t>CS02AB2XL</t>
  </si>
  <si>
    <t>MEN'S XX-LARGE ADMIRAL BLUE 1700 SHIRT</t>
  </si>
  <si>
    <t>CS02AB3XL</t>
  </si>
  <si>
    <t>MEN'S XXX-LARGE ADMIRAL BLUE 1700 SHIRT</t>
  </si>
  <si>
    <t>CS02AB4XL</t>
  </si>
  <si>
    <t>MEN'S XXXX-LARGE ADMIRAL BLUE 1700 SHIRT</t>
  </si>
  <si>
    <t>CS02SLSM</t>
  </si>
  <si>
    <t>MEN'S SMALL SLATE 1700 SHIRT</t>
  </si>
  <si>
    <t>CS02SLMD</t>
  </si>
  <si>
    <t>MEN'S MEDIUM SLATE 1700 SHIRT</t>
  </si>
  <si>
    <t>CS02SLLG</t>
  </si>
  <si>
    <t>MEN'S LARGE SLATE 1700 SHIRT</t>
  </si>
  <si>
    <t>CS02SLXL</t>
  </si>
  <si>
    <t>MEN'S X-LARGE SLATE 1700 SHIRT</t>
  </si>
  <si>
    <t>CS02SL2XL</t>
  </si>
  <si>
    <t>MEN'S XX-LARGE SLATE 1700 SHIRT</t>
  </si>
  <si>
    <t>CS02SL3XL</t>
  </si>
  <si>
    <t>MEN'S XXX-LARGE SLATE 1700 SHIRT</t>
  </si>
  <si>
    <t>CS02SL4XL</t>
  </si>
  <si>
    <t>MEN'S XXXX-LARGE SLATE 1700 SHIRT</t>
  </si>
  <si>
    <t>CS03MSSM</t>
  </si>
  <si>
    <t>CONVOY 1/4 ZIP SHIRT MOSS-SMALL</t>
  </si>
  <si>
    <t>CS03MSMD</t>
  </si>
  <si>
    <t>CONVOY 1/4 ZIP SHIRT MOSS-MEDIUM</t>
  </si>
  <si>
    <t>CS03MSLG</t>
  </si>
  <si>
    <t>CONVOY 1/4 ZIP SHIRT MOSS-LARGE</t>
  </si>
  <si>
    <t>CS03MSXL</t>
  </si>
  <si>
    <t>CONVOY 1/4 ZIP SHIRT MOSS-XL</t>
  </si>
  <si>
    <t>CS03MS2XL</t>
  </si>
  <si>
    <t>CONVOY 1/4 ZIP SHIRT MOSS-2XL</t>
  </si>
  <si>
    <t>CS03MS3XL</t>
  </si>
  <si>
    <t>CONVOY 1/4 ZIP SHIRT MOSS-3XL</t>
  </si>
  <si>
    <t>CS03SESM</t>
  </si>
  <si>
    <t>CONVOY 1/4 ZIP SHIRT STEEL-SMALL</t>
  </si>
  <si>
    <t>CS03SEMD</t>
  </si>
  <si>
    <t>CONVOY 1/4 ZIP SHIRT STEEL-MEDIUM</t>
  </si>
  <si>
    <t>CS03SELG</t>
  </si>
  <si>
    <t>CONVOY 1/4 ZIP SHIRT STEEL-LARGE</t>
  </si>
  <si>
    <t>CS03SEXL</t>
  </si>
  <si>
    <t>CONVOY 1/4 ZIP SHIRT STEEL-XL</t>
  </si>
  <si>
    <t>CS03SE2XL</t>
  </si>
  <si>
    <t>CONVOY 1/4 ZIP SHIRT STEEL-2XL</t>
  </si>
  <si>
    <t>CS03SE3XL</t>
  </si>
  <si>
    <t>CONVOY 1/4 ZIP SHIRT STEEL-3XL</t>
  </si>
  <si>
    <t>TS02BKSM</t>
  </si>
  <si>
    <t>MEN'S SMALL BLACK PURSUIT SHORT SLEEVE SHIRT</t>
  </si>
  <si>
    <t>TS02BKMD</t>
  </si>
  <si>
    <t>MEN'S MEDIUM BLACK PURSUIT SHORT SLEEVE SHIRT</t>
  </si>
  <si>
    <t>TS02BKLG</t>
  </si>
  <si>
    <t>MEN'S LARGE BLACK PURSUIT SHORT SLEEVE SHIRT</t>
  </si>
  <si>
    <t>TS02BKXL</t>
  </si>
  <si>
    <t>MEN'S X-LARGE BLACK PURSUIT SHORT SLEEVE SHIRT</t>
  </si>
  <si>
    <t>TS02BK2XL</t>
  </si>
  <si>
    <t>MEN'S XX-LARGE BLACK PURSUIT SHORT SLEEVE SHIRT</t>
  </si>
  <si>
    <t>TS02BK3XL</t>
  </si>
  <si>
    <t>MEN'S XXX-LARGE BLACK PURSUIT SHORT SLEEVE SHIRT</t>
  </si>
  <si>
    <t>TS02BK4XL</t>
  </si>
  <si>
    <t>MEN'S XXXX-LARGE BLACK PURSUIT SHORT SLEEVE SHIRT</t>
  </si>
  <si>
    <t>TS02FTSM</t>
  </si>
  <si>
    <t>MEN'S SMALL FATIGUE PURSUIT SHORT SLEEVE SHIRT</t>
  </si>
  <si>
    <t>TS02FTMD</t>
  </si>
  <si>
    <t>MEN'S MEDIUM FATIGUE PURSUIT SHORT SLEEVE SHIRT</t>
  </si>
  <si>
    <t>TS02FTLG</t>
  </si>
  <si>
    <t>MEN'S LARGE FATIGUE PURSUIT SHORT SLEEVE SHIRT</t>
  </si>
  <si>
    <t>TS02FTXL</t>
  </si>
  <si>
    <t>MEN'S X-LARGE FATIGUE PURSUIT SHORT SLEEVE SHIRT</t>
  </si>
  <si>
    <t>TS02FT2XL</t>
  </si>
  <si>
    <t>MEN'S XX-LARGE FATIGUE PURSUIT SHORT SLEEVE SHIRT</t>
  </si>
  <si>
    <t>TS02FT3XL</t>
  </si>
  <si>
    <t>MEN'S XXX-LARGE FATIGUE PURSUIT SHORT SLEEVE SHIRT</t>
  </si>
  <si>
    <t>TS02FT4XL</t>
  </si>
  <si>
    <t>MEN'S XXXX-LARGE FATIGUE PURSUIT SHORT SLEEVE SHIRT</t>
  </si>
  <si>
    <t>TS02JGSM</t>
  </si>
  <si>
    <t>MEN'S SMALL JUNGLE PURSUIT SHORT SLEEVE SHIRT</t>
  </si>
  <si>
    <t>TS02JGMD</t>
  </si>
  <si>
    <t>MEN'S MEDIUM JUNGLE PURSUIT SHORT SLEEVE SHIRT</t>
  </si>
  <si>
    <t>TS02JGLG</t>
  </si>
  <si>
    <t>MEN'S LARGE JUNGLE PURSUIT SHORT SLEEVE SHIRT</t>
  </si>
  <si>
    <t>TS02JGXL</t>
  </si>
  <si>
    <t>MEN'S X-LARGE JUNGLE PURSUIT SHORT SLEEVE SHIRT</t>
  </si>
  <si>
    <t>TS02JG2XL</t>
  </si>
  <si>
    <t>MEN'S XX-LARGE JUNGLE PURSUIT SHORT SLEEVE SHIRT</t>
  </si>
  <si>
    <t>TS02JG3XL</t>
  </si>
  <si>
    <t>MEN'S XXX-LARGE JUNGLE PURSUIT SHORT SLEEVE SHIRT</t>
  </si>
  <si>
    <t>TS02JG4XL</t>
  </si>
  <si>
    <t>MEN'S XXXX-LARGE JUNGLE PURSUIT SHORT SLEEVE SHIRT</t>
  </si>
  <si>
    <t>TS02NASM</t>
  </si>
  <si>
    <t>MEN'S SMALL NAVY PURSUIT SHORT SLEEVE SHIRT</t>
  </si>
  <si>
    <t>TS02NAMD</t>
  </si>
  <si>
    <t>MEN'S MEDIUM NAVY PURSUIT SHORT SLEEVE SHIRT</t>
  </si>
  <si>
    <t>TS02NALG</t>
  </si>
  <si>
    <t>MEN'S LARGE NAVY PURSUIT SHORT SLEEVE SHIRT</t>
  </si>
  <si>
    <t>TS02NAXL</t>
  </si>
  <si>
    <t>MEN'S X-LARGE NAVY PURSUIT SHORT SLEEVE SHIRT</t>
  </si>
  <si>
    <t>TS02NA2XL</t>
  </si>
  <si>
    <t>MEN'S XX-LARGE NAVY PURSUIT SHORT SLEEVE SHIRT</t>
  </si>
  <si>
    <t>TS02NA3XL</t>
  </si>
  <si>
    <t>MEN'S XXX-LARGE NAVY PURSUIT SHORT SLEEVE SHIRT</t>
  </si>
  <si>
    <t>TS02NA4XL</t>
  </si>
  <si>
    <t>MEN'S XXXX-LARGE NAVY PURSUIT SHORT SLEEVE SHIRT</t>
  </si>
  <si>
    <t>TS02SESM</t>
  </si>
  <si>
    <t>MEN'S SMALL STEEL PURSUIT SHORT SLEEVE SHIRT</t>
  </si>
  <si>
    <t>TS02SEMD</t>
  </si>
  <si>
    <t>MEN'S MEDIUM STEEL PURSUIT SHORT SLEEVE SHIRT</t>
  </si>
  <si>
    <t>TS02SELG</t>
  </si>
  <si>
    <t>MEN'S LARGE STEEL PURSUIT SHORT SLEEVE SHIRT</t>
  </si>
  <si>
    <t>TS02SEXL</t>
  </si>
  <si>
    <t>MEN'S X-LARGE STEEL PURSUIT SHORT SLEEVE SHIRT</t>
  </si>
  <si>
    <t>TS02SE2XL</t>
  </si>
  <si>
    <t>MEN'S XX-LARGE STEEL PURSUIT SHORT SLEEVE SHIRT</t>
  </si>
  <si>
    <t>TS02SE3XL</t>
  </si>
  <si>
    <t>MEN'S XXX-LARGE STEEL PURSUIT SHORT SLEEVE SHIRT</t>
  </si>
  <si>
    <t>TS02SE4XL</t>
  </si>
  <si>
    <t>MEN'S XXXX-LARGE STEEL PURSUIT SHORT SLEEVE SHIRT</t>
  </si>
  <si>
    <t>TS02SNSM</t>
  </si>
  <si>
    <t>MEN'S SMALL STONE PURSUIT SHORT SLEEVE SHIRT</t>
  </si>
  <si>
    <t>TS02SNMD</t>
  </si>
  <si>
    <t>MEN'S MEDIUM STONE PURSUIT SHORT SLEEVE SHIRT</t>
  </si>
  <si>
    <t>TS02SNLG</t>
  </si>
  <si>
    <t>MEN'S LARGE STONE PURSUIT SHORT SLEEVE SHIRT</t>
  </si>
  <si>
    <t>TS02SNXL</t>
  </si>
  <si>
    <t>MEN'S X-LARGE STONE PURSUIT SHORT SLEEVE SHIRT</t>
  </si>
  <si>
    <t>TS02SN2XL</t>
  </si>
  <si>
    <t>MEN'S XX-LARGE STONE PURSUIT SHORT SLEEVE SHIRT</t>
  </si>
  <si>
    <t>TS02SN3XL</t>
  </si>
  <si>
    <t>MEN'S XXX-LARGE STONE PURSUIT SHORT SLEEVE SHIRT</t>
  </si>
  <si>
    <t>TS02SN4XL</t>
  </si>
  <si>
    <t>MEN'S XXXX-LARGE STONE PURSUIT SHORT SLEEVE SHIRT</t>
  </si>
  <si>
    <t>TS01BKSM</t>
  </si>
  <si>
    <t>MEN'S SMALL BLACK PURSUIT LONG SLEEVE SHIRT</t>
  </si>
  <si>
    <t>TS01BKMD</t>
  </si>
  <si>
    <t>MEN'S MEDIUM BLACK PURSUIT LONG SLEEVE SHIRT</t>
  </si>
  <si>
    <t>TS01BKLG</t>
  </si>
  <si>
    <t>MEN'S LARGE BLACK PURSUIT LONG SLEEVE SHIRT</t>
  </si>
  <si>
    <t>TS01BKXL</t>
  </si>
  <si>
    <t>MEN'S X-LARGE BLACK PURSUIT LONG SLEEVE SHIRT</t>
  </si>
  <si>
    <t>TS01BK2XL</t>
  </si>
  <si>
    <t>MEN'S XX-LARGE BLACK PURSUIT LONG SLEEVE SHIRT</t>
  </si>
  <si>
    <t>TS01BK3XL</t>
  </si>
  <si>
    <t>MEN'S XXX-LARGE BLACK PURSUIT LONG SLEEVE SHIRT</t>
  </si>
  <si>
    <t>TS01BK4XL</t>
  </si>
  <si>
    <t>MEN'S XXXX-LARGE BLACK PURSUIT LONG SLEEVE SHIRT</t>
  </si>
  <si>
    <t>TS01FTSM</t>
  </si>
  <si>
    <t>MEN'S SMALL FATIGUE PURSUIT LONG SLEEVE SHIRT</t>
  </si>
  <si>
    <t>TS01FTMD</t>
  </si>
  <si>
    <t>MEN'S MEDIUM FATIGUE PURSUIT LONG SLEEVE SHIRT</t>
  </si>
  <si>
    <t>TS01FTLG</t>
  </si>
  <si>
    <t>MEN'S LARGE FATIGUE PURSUIT LONG SLEEVE SHIRT</t>
  </si>
  <si>
    <t>TS01FTXL</t>
  </si>
  <si>
    <t>MEN'S X-LARGE FATIGUE PURSUIT LONG SLEEVE SHIRT</t>
  </si>
  <si>
    <t>TS01FT2XL</t>
  </si>
  <si>
    <t>MEN'S XX-LARGE FATIGUE PURSUIT LONG SLEEVE SHIRT</t>
  </si>
  <si>
    <t>TS01FT3XL</t>
  </si>
  <si>
    <t>MEN'S XXX-LARGE FATIGUE PURSUIT LONG SLEEVE SHIRT</t>
  </si>
  <si>
    <t>TS01FT4XL</t>
  </si>
  <si>
    <t>MEN'S XXXX-LARGE FATIGUE PURSUIT LONG SLEEVE SHIRT</t>
  </si>
  <si>
    <t>TS01JGSM</t>
  </si>
  <si>
    <t>MEN'S SMALL JUNGLE PURSUIT LONG SLEEVE SHIRT</t>
  </si>
  <si>
    <t>TS01JGMD</t>
  </si>
  <si>
    <t>MEN'S MEDIUM JUNGLE PURSUIT LONG SLEEVE SHIRT</t>
  </si>
  <si>
    <t>TS01JGLG</t>
  </si>
  <si>
    <t>MEN'S LARGE JUNGLE PURSUIT LONG SLEEVE SHIRT</t>
  </si>
  <si>
    <t>TS01JGXL</t>
  </si>
  <si>
    <t>MEN'S X-LARGE JUNGLE PURSUIT LONG SLEEVE SHIRT</t>
  </si>
  <si>
    <t>TS01JG2XL</t>
  </si>
  <si>
    <t>MEN'S XX-LARGE JUNGLE PURSUIT LONG SLEEVE SHIRT</t>
  </si>
  <si>
    <t>TS01JG3XL</t>
  </si>
  <si>
    <t>MEN'S XXX-LARGE JUNGLE PURSUIT LONG SLEEVE SHIRT</t>
  </si>
  <si>
    <t>TS01JG4XL</t>
  </si>
  <si>
    <t>MEN'S XXXX-LARGE JUNGLE PURSUIT LONG SLEEVE SHIRT</t>
  </si>
  <si>
    <t>TS01NASM</t>
  </si>
  <si>
    <t>MEN'S SMALL NAVY PURSUIT LONG SLEEVE SHIRT</t>
  </si>
  <si>
    <t>TS01NAMD</t>
  </si>
  <si>
    <t>MEN'S MEDIUM NAVY PURSUIT LONG SLEEVE SHIRT</t>
  </si>
  <si>
    <t>TS01NALG</t>
  </si>
  <si>
    <t>MEN'S LARGE NAVY PURSUIT LONG SLEEVE SHIRT</t>
  </si>
  <si>
    <t>TS01NAXL</t>
  </si>
  <si>
    <t>MEN'S X-LARGE NAVY PURSUIT LONG SLEEVE SHIRT</t>
  </si>
  <si>
    <t>TS01NA2XL</t>
  </si>
  <si>
    <t>MEN'S XX-LARGE NAVY PURSUIT LONG SLEEVE SHIRT</t>
  </si>
  <si>
    <t>TS01NA3XL</t>
  </si>
  <si>
    <t>MEN'S XXX-LARGE NAVY PURSUIT LONG SLEEVE SHIRT</t>
  </si>
  <si>
    <t>TS01NA4XL</t>
  </si>
  <si>
    <t>MEN'S XXXX-LARGE NAVY PURSUIT LONG SLEEVE SHIRT</t>
  </si>
  <si>
    <t>TS01SESM</t>
  </si>
  <si>
    <t>MEN'S SMALL STEEL PURSUIT LONG SLEEVE SHIRT</t>
  </si>
  <si>
    <t>TS01SEMD</t>
  </si>
  <si>
    <t>MEN'S MEDIUM STEEL PURSUIT LONG SLEEVE SHIRT</t>
  </si>
  <si>
    <t>TS01SELG</t>
  </si>
  <si>
    <t>MEN'S LARGE STEEL PURSUIT LONG SLEEVE SHIRT</t>
  </si>
  <si>
    <t>TS01SEXL</t>
  </si>
  <si>
    <t>MEN'S X-LARGE STEEL PURSUIT LONG SLEEVE SHIRT</t>
  </si>
  <si>
    <t>TS01SE2XL</t>
  </si>
  <si>
    <t>MEN'S XX-LARGE STEEL PURSUIT LONG SLEEVE SHIRT</t>
  </si>
  <si>
    <t>TS01SE3XL</t>
  </si>
  <si>
    <t>MEN'S XXX-LARGE STEEL PURSUIT LONG SLEEVE SHIRT</t>
  </si>
  <si>
    <t>TS01SE4XL</t>
  </si>
  <si>
    <t>MEN'S XXXX-LARGE STEEL PURSUIT LONG SLEEVE SHIRT</t>
  </si>
  <si>
    <t>TS01SNSM</t>
  </si>
  <si>
    <t>MEN'S SMALL STONE PURSUIT LONG SLEEVE SHIRT</t>
  </si>
  <si>
    <t>TS01SNMD</t>
  </si>
  <si>
    <t>MEN'S MEDIUM STONE PURSUIT LONG SLEEVE SHIRT</t>
  </si>
  <si>
    <t>TS01SNLG</t>
  </si>
  <si>
    <t>MEN'S LARGE STONE PURSUIT LONG SLEEVE SHIRT</t>
  </si>
  <si>
    <t>TS01SNXL</t>
  </si>
  <si>
    <t>MEN'S X-LARGE STONE PURSUIT LONG SLEEVE SHIRT</t>
  </si>
  <si>
    <t>TS01SN2XL</t>
  </si>
  <si>
    <t>MEN'S XX-LARGE STONE PURSUIT LONG SLEEVE SHIRT</t>
  </si>
  <si>
    <t>TS01SN3XL</t>
  </si>
  <si>
    <t>MEN'S XXX-LARGE STONE PURSUIT LONG SLEEVE SHIRT</t>
  </si>
  <si>
    <t>TS01SN4XL</t>
  </si>
  <si>
    <t>MEN'S XXXX-LARGE STONE PURSUIT LONG SLEEVE SHIRT</t>
  </si>
  <si>
    <t>TS04ABSM</t>
  </si>
  <si>
    <t>MEN'S SMALL ADMIRAL BLUE TAC CONVERTABLE SHIRT</t>
  </si>
  <si>
    <t>TS04ABMD</t>
  </si>
  <si>
    <t>MEN'S MEDIUM ADMIRAL BLUE TAC CONVERTABLE SHIRT</t>
  </si>
  <si>
    <t>TS04ABLG</t>
  </si>
  <si>
    <t>MEN'S LARGE ADMIRAL BLUE TAC CONVERTABLE SHIRT</t>
  </si>
  <si>
    <t>TS04ABXL</t>
  </si>
  <si>
    <t>MEN'S X-LARGE ADMIRAL BLUE TAC CONVERTABLE SHIRT</t>
  </si>
  <si>
    <t>TS04AB2XL</t>
  </si>
  <si>
    <t>MEN'S XX-LARGE ADMIRAL BLUE TAC CONVERTABLE SHIRT</t>
  </si>
  <si>
    <t>TS04AB3XL</t>
  </si>
  <si>
    <t>MEN'S XXX-LARGE ADMIRAL BLUE TAC CONVERTABLE SHIRT</t>
  </si>
  <si>
    <t>TS04AB4XL</t>
  </si>
  <si>
    <t>MEN'S XXXX-LARGE ADMIRAL BLUE TAC CONVERTABLE SHIRT</t>
  </si>
  <si>
    <t>TS04FTSM</t>
  </si>
  <si>
    <t>MEN'S SMALL FATIGUE TAC CONVERTABLE SHIRT</t>
  </si>
  <si>
    <t>TS04FTMD</t>
  </si>
  <si>
    <t>MEN'S MEDIUM FATIGUE TAC CONVERTABLE SHIRT</t>
  </si>
  <si>
    <t>TS04FTLG</t>
  </si>
  <si>
    <t>MEN'S LARGE FATIGUE TAC CONVERTABLE SHIRT</t>
  </si>
  <si>
    <t>TS04FTXL</t>
  </si>
  <si>
    <t>MEN'S X-LARGE FATIGUE TAC CONVERTABLE SHIRT</t>
  </si>
  <si>
    <t>TS04FT2XL</t>
  </si>
  <si>
    <t>MEN'S XX-LARGE FATIGUE TAC CONVERTABLE SHIRT</t>
  </si>
  <si>
    <t>TS04FT3XL</t>
  </si>
  <si>
    <t>MEN'S XXX-LARGE FATIGUE TAC CONVERTABLE SHIRT</t>
  </si>
  <si>
    <t>TS04FT4XL</t>
  </si>
  <si>
    <t>MEN'S XXXX-LARGE FATIGUE TAC CONVERTABLE SHIRT</t>
  </si>
  <si>
    <t>TS04SLSM</t>
  </si>
  <si>
    <t>MEN'S SMALL SLATE TAC CONVERTABLE SHIRT</t>
  </si>
  <si>
    <t>TS04SLMD</t>
  </si>
  <si>
    <t>MEN'S MEDIUM SLATE TAC CONVERTABLE SHIRT</t>
  </si>
  <si>
    <t>TS04SLLG</t>
  </si>
  <si>
    <t>MEN'S LARGE SLATE TAC CONVERTABLE SHIRT</t>
  </si>
  <si>
    <t>TS04SLXL</t>
  </si>
  <si>
    <t>MEN'S X-LARGE SLATE TAC CONVERTABLE SHIRT</t>
  </si>
  <si>
    <t>TS04SL2XL</t>
  </si>
  <si>
    <t>MEN'S XX-LARGE SLATE TAC CONVERTABLE SHIRT</t>
  </si>
  <si>
    <t>TS04SL3XL</t>
  </si>
  <si>
    <t>MEN'S XXX-LARGE SLATE TAC CONVERTABLE SHIRT</t>
  </si>
  <si>
    <t>TS04SL4XL</t>
  </si>
  <si>
    <t>MEN'S XXXX-LARGE SLATE TAC CONVERTABLE SHIRT</t>
  </si>
  <si>
    <t>PO01BKSM</t>
  </si>
  <si>
    <t>MEN'S SMALL BLACK RANGE POLO</t>
  </si>
  <si>
    <t>PO01BKMD</t>
  </si>
  <si>
    <t>MEN'S MEDIUM BLACK RANGE POLO</t>
  </si>
  <si>
    <t>PO01BKLG</t>
  </si>
  <si>
    <t>MEN'S LARGE BLACK RANGE POLO</t>
  </si>
  <si>
    <t>PO01BKXL</t>
  </si>
  <si>
    <t>MEN'S X-LARGE BLACK RANGE POLO</t>
  </si>
  <si>
    <t>PO01BK2XL</t>
  </si>
  <si>
    <t>MEN'S XX-LARGE BLACK RANGE POLO</t>
  </si>
  <si>
    <t>PO01BK3XL</t>
  </si>
  <si>
    <t>MEN'S XXX-LARGE BLACK RANGE POLO</t>
  </si>
  <si>
    <t>PO01BK4XL</t>
  </si>
  <si>
    <t>MEN'S XXXX-LARGE BLACK RANGE POLO</t>
  </si>
  <si>
    <t>PO01NASM</t>
  </si>
  <si>
    <t>MEN'S SMALL NAVY RANGE POLO</t>
  </si>
  <si>
    <t>PO01NAMD</t>
  </si>
  <si>
    <t>MEN'S MEDIUM NAVY RANGE POLO</t>
  </si>
  <si>
    <t>PO01NALG</t>
  </si>
  <si>
    <t>MEN'S LARGE NAVY RANGE POLO</t>
  </si>
  <si>
    <t>PO01NAXL</t>
  </si>
  <si>
    <t>MEN'S X-LARGE NAVY RANGE POLO</t>
  </si>
  <si>
    <t>PO01NA2XL</t>
  </si>
  <si>
    <t>MEN'S XX-LARGE NAVY RANGE POLO</t>
  </si>
  <si>
    <t>PO01NA3XL</t>
  </si>
  <si>
    <t>MEN'S XXX-LARGE NAVY RANGE POLO</t>
  </si>
  <si>
    <t>PO01NA4XL</t>
  </si>
  <si>
    <t>MEN'S XXXX-LARGE NAVY RANGE POLO</t>
  </si>
  <si>
    <t>PO01RDSM</t>
  </si>
  <si>
    <t>MEN'S-SMALL-RED-RANGE-POLO</t>
  </si>
  <si>
    <t>PO01RDMD</t>
  </si>
  <si>
    <t>MEN'S-MEDIUM-RED-RANGE-POLO</t>
  </si>
  <si>
    <t>PO01RDLG</t>
  </si>
  <si>
    <t>MEN'S-LARGE-RED-RANGE-POLO</t>
  </si>
  <si>
    <t>PO01RDXL</t>
  </si>
  <si>
    <t>MEN'S-X-LARGE-RED-RANGE-POLO</t>
  </si>
  <si>
    <t>PO01RD2XL</t>
  </si>
  <si>
    <t>MEN'S-XX-LARGE-RED-RANGE-POLO</t>
  </si>
  <si>
    <t>PO01RD3XL</t>
  </si>
  <si>
    <t>MEN'S-XXX-LARGE-RED-RANGE-POLO</t>
  </si>
  <si>
    <t>`</t>
  </si>
  <si>
    <t>PO01RD4XL</t>
  </si>
  <si>
    <t>MEN'S-XXXX-LARGE-RED-RANGE-POLO</t>
  </si>
  <si>
    <t>PO01WHSM</t>
  </si>
  <si>
    <t>MEN'S SMALL WHITE RANGE POLO</t>
  </si>
  <si>
    <t>PO01WHMD</t>
  </si>
  <si>
    <t>MEN'S MEDIUM WHITE RANGE POLO</t>
  </si>
  <si>
    <t>PO01WHLG</t>
  </si>
  <si>
    <t>MEN'S LARGE WHITE RANGE POLO</t>
  </si>
  <si>
    <t>PO01WHXL</t>
  </si>
  <si>
    <t>MEN'S X-LARGE WHITE RANGE POLO</t>
  </si>
  <si>
    <t>PO01WH2XL</t>
  </si>
  <si>
    <t>MEN'S XX-LARGE WHITE RANGE POLO</t>
  </si>
  <si>
    <t>PO01WH3XL</t>
  </si>
  <si>
    <t>MEN'S XXX-LARGE WHITE RANGE POLO</t>
  </si>
  <si>
    <t>PO01WH4XL</t>
  </si>
  <si>
    <t>MEN'S XXXX-LARGE WHITE RANGE POLO</t>
  </si>
  <si>
    <t>PO02ABSM</t>
  </si>
  <si>
    <t>MEN'S SMALL ADMIRAL BLUE PERFORMANCE POLO</t>
  </si>
  <si>
    <t>PO02ABMD</t>
  </si>
  <si>
    <t>MEN'S MEDIUM ADMIRAL BLUE PERFORMANCE POLO</t>
  </si>
  <si>
    <t>PO02ABLG</t>
  </si>
  <si>
    <t>MEN'S LARGE ADMIRAL BLUE PERFORMANCE POLO</t>
  </si>
  <si>
    <t>PO02ABXL</t>
  </si>
  <si>
    <t>MEN'S X-LARGE ADMIRAL BLUE PERFORMANCE POLO</t>
  </si>
  <si>
    <t>PO02AB2XL</t>
  </si>
  <si>
    <t>MEN'S XX-LARGE ADMIRAL BLUE PERFORMANCE POLO</t>
  </si>
  <si>
    <t>PO02AB3XL</t>
  </si>
  <si>
    <t>MEN'S XXX-LARGE ADMIRAL BLUE PERFORMANCE POLO</t>
  </si>
  <si>
    <t>PO02AB4XL</t>
  </si>
  <si>
    <t>MEN'S XXXX-LARGE ADMIRAL BLUE PERFORMANCE POLO</t>
  </si>
  <si>
    <t>PO02FTSM</t>
  </si>
  <si>
    <t>MEN'S SMALL FATIGUE PERFORMANCE POLO</t>
  </si>
  <si>
    <t>PO02FTMD</t>
  </si>
  <si>
    <t>MEN'S MEDIUM FATIGUE PERFORMANCE POLO</t>
  </si>
  <si>
    <t>PO02FTLG</t>
  </si>
  <si>
    <t>MEN'S LARGE FATIGUE PERFORMANCE POLO</t>
  </si>
  <si>
    <t>PO02FTXL</t>
  </si>
  <si>
    <t>MEN'S X-LARGE FATIGUE PERFORMANCE POLO</t>
  </si>
  <si>
    <t>PO02FT2XL</t>
  </si>
  <si>
    <t>MEN'S XX-LARGE FATIGUE PERFORMANCE POLO</t>
  </si>
  <si>
    <t>PO02FT3XL</t>
  </si>
  <si>
    <t>MEN'S XXX-LARGE FATIGUE PERFORMANCE POLO</t>
  </si>
  <si>
    <t>PO02FT4XL</t>
  </si>
  <si>
    <t>MEN'S XXXX-LARGE FATIGUE PERFORMANCE POLO</t>
  </si>
  <si>
    <t>PO02SLSM</t>
  </si>
  <si>
    <t>MEN'S SMALL SLATE PERFORMANCE POLO</t>
  </si>
  <si>
    <t>PO02SLMD</t>
  </si>
  <si>
    <t>MEN'S MEDIUM SLATE PERFORMANCE POLO</t>
  </si>
  <si>
    <t>PO02SLLG</t>
  </si>
  <si>
    <t>MEN'S LARGE SLATE PERFORMANCE POLO</t>
  </si>
  <si>
    <t>PO02SLXL</t>
  </si>
  <si>
    <t>MEN'S X-LARGE SLATE PERFORMANCE POLO</t>
  </si>
  <si>
    <t>PO02SL2XL</t>
  </si>
  <si>
    <t>MEN'S XX-LARGE SLATE PERFORMANCE POLO</t>
  </si>
  <si>
    <t>PO02SL3XL</t>
  </si>
  <si>
    <t>MEN'S XXX-LARGE SLATE PERFORMANCE POLO</t>
  </si>
  <si>
    <t>PO02SL4XL</t>
  </si>
  <si>
    <t>MEN'S XXXX-LARGE SLATE PERFORMANCE POLO</t>
  </si>
  <si>
    <t>GT01OLSM</t>
  </si>
  <si>
    <t>HONOR TEE OLIVE SMALL, POLY</t>
  </si>
  <si>
    <t>GT01OLMD</t>
  </si>
  <si>
    <t>HONOR TEE OLIVE MEDIUM, POLY</t>
  </si>
  <si>
    <t>GT01OLLG</t>
  </si>
  <si>
    <t>HONOR TEE OLIVE LARGE, POLY</t>
  </si>
  <si>
    <t>GT01OLXL</t>
  </si>
  <si>
    <t>HONOR TEE OLIVE X-LARGE, POLY</t>
  </si>
  <si>
    <t>GT01OL2XL</t>
  </si>
  <si>
    <t>HONOR TEE OLIVE 2XL, POLY</t>
  </si>
  <si>
    <t>GT01OL3XL</t>
  </si>
  <si>
    <t>HONOR TEE OLIVE 3XL, POLY</t>
  </si>
  <si>
    <t>GT01BKSM</t>
  </si>
  <si>
    <t>HONOR TEE BLACK SMALL, POLY</t>
  </si>
  <si>
    <t>GT01BKMD</t>
  </si>
  <si>
    <t>HONOR TEE BLACK MEDIUM, POLY</t>
  </si>
  <si>
    <t>GT01BKLG</t>
  </si>
  <si>
    <t>HONOR TEE BLACK LARGE, POLY</t>
  </si>
  <si>
    <t>GT01BKXL</t>
  </si>
  <si>
    <t>HONOR TEE BLACK X-LARGE, POLY</t>
  </si>
  <si>
    <t>GT01BK2XL</t>
  </si>
  <si>
    <t>HONOR TEE BLACK 2XL, POLY</t>
  </si>
  <si>
    <t>GT01BK3XL</t>
  </si>
  <si>
    <t>HONOR TEE BLACK 3XL, POLY</t>
  </si>
  <si>
    <t>GT02BGSM</t>
  </si>
  <si>
    <t>GEAR. HONOR. TEE BURGUNDY SMALL</t>
  </si>
  <si>
    <t>GT02BGMD</t>
  </si>
  <si>
    <t>GEAR. HONOR. TEE BURGUNDY MEDIUM</t>
  </si>
  <si>
    <t>GT02BGLG</t>
  </si>
  <si>
    <t>GEAR. HONOR. TEE BURGUNDY LARGE</t>
  </si>
  <si>
    <t>GT02BGXL</t>
  </si>
  <si>
    <t>GEAR. HONOR. TEE BURGUNDY XL</t>
  </si>
  <si>
    <t>GT02BG2XL</t>
  </si>
  <si>
    <t>GEAR. HONOR. TEE BURGUNDY 2XL</t>
  </si>
  <si>
    <t>GT02BG3XL</t>
  </si>
  <si>
    <t>GEAR. HONOR. TEE BURGUNDY 3XL</t>
  </si>
  <si>
    <t>GT02NASM</t>
  </si>
  <si>
    <t>GEAR. HONOR. TEE NAVY SMALL</t>
  </si>
  <si>
    <t>GT02NAMD</t>
  </si>
  <si>
    <t>GEAR. HONOR. TEE NAVY MEDIUM</t>
  </si>
  <si>
    <t>GT02NALG</t>
  </si>
  <si>
    <t>GEAR. HONOR. TEE NAVY LARGE</t>
  </si>
  <si>
    <t>GT02NAXL</t>
  </si>
  <si>
    <t>GEAR. HONOR. TEE NAVY XL</t>
  </si>
  <si>
    <t>GT02NA2XL</t>
  </si>
  <si>
    <t>GEAR. HONOR. TEE NAVY 2XL</t>
  </si>
  <si>
    <t>GT02NA3XL</t>
  </si>
  <si>
    <t>GEAR. HONOR. TEE NAVY 3XL</t>
  </si>
  <si>
    <t>GT03BKSM</t>
  </si>
  <si>
    <t>BACK THE BLUE TEE BLACK SMALL</t>
  </si>
  <si>
    <t>GT03BKMD</t>
  </si>
  <si>
    <t>BACK THE BLUE TEE BLACK MEDIUM</t>
  </si>
  <si>
    <t>GT03BKLG</t>
  </si>
  <si>
    <t>BACK THE BLUE TEE BLACK LARGE</t>
  </si>
  <si>
    <t>GT03BKXL</t>
  </si>
  <si>
    <t>BACK THE BLUE TEE BLACK XL</t>
  </si>
  <si>
    <t>GT03BK2XL</t>
  </si>
  <si>
    <t>BACK THE BLUE TEE BLACK 2XL</t>
  </si>
  <si>
    <t>GT03BK3XL</t>
  </si>
  <si>
    <t>BACK THE BLUE TEE BLACK 3XL</t>
  </si>
  <si>
    <t/>
  </si>
  <si>
    <t>LO01BK070M</t>
  </si>
  <si>
    <t>TERRAIN LO BLACK 7 M TRAINING SHOE</t>
  </si>
  <si>
    <t>LO01BK075M</t>
  </si>
  <si>
    <t>TERRAIN LO BLACK 7.5 M TRAINING SHOE</t>
  </si>
  <si>
    <t>LO01BK080M</t>
  </si>
  <si>
    <t>TERRAIN LO BLACK 8 M TRAINING SHOE</t>
  </si>
  <si>
    <t>LO01BK085M</t>
  </si>
  <si>
    <t>TERRAIN LO BLACK 8.5 M TRAINING SHOE</t>
  </si>
  <si>
    <t>LO01BK090M</t>
  </si>
  <si>
    <t>TERRAIN LO BLACK 9 M TRAINING SHOE</t>
  </si>
  <si>
    <t>LO01BK095M</t>
  </si>
  <si>
    <t>TERRAIN LO BLACK 9.5 M TRAINING SHOE</t>
  </si>
  <si>
    <t>LO01BK100M</t>
  </si>
  <si>
    <t>TERRAIN LO BLACK 10 M TRAINING SHOE</t>
  </si>
  <si>
    <t>LO01BK105M</t>
  </si>
  <si>
    <t>TERRAIN LO BLACK 10.5 M TRAINING SHOE</t>
  </si>
  <si>
    <t>LO01BK110M</t>
  </si>
  <si>
    <t>TERRAIN LO BLACK 11 M TRAINING SHOE</t>
  </si>
  <si>
    <t>LO01BK115M</t>
  </si>
  <si>
    <t>TERRAIN LO BLACK 11.5 M TRAINING SHOE</t>
  </si>
  <si>
    <t>LO01BK120M</t>
  </si>
  <si>
    <t>TERRAIN LO BLACK 12 M TRAINING SHOE</t>
  </si>
  <si>
    <t>LO01BK130M</t>
  </si>
  <si>
    <t>TERRAIN LO BLACK 13 M TRAINING SHOE</t>
  </si>
  <si>
    <t>LO01BK140M</t>
  </si>
  <si>
    <t>TERRAIN LO BLACK 14 M TRAINING SHOE</t>
  </si>
  <si>
    <t>LO01SL070M</t>
  </si>
  <si>
    <t>TERRAIN LO SLATE 7 M TRAINING SHOE</t>
  </si>
  <si>
    <t>LO01SL075M</t>
  </si>
  <si>
    <t>TERRAIN LO SLATE 7.5 M TRAINING SHOE</t>
  </si>
  <si>
    <t>LO01SL080M</t>
  </si>
  <si>
    <t>TERRAIN LO SLATE 8.0 M TRAINING SHOE</t>
  </si>
  <si>
    <t>LO01SL085M</t>
  </si>
  <si>
    <t>TERRAIN LO SLATE 8.5 M TRAINING SHOE</t>
  </si>
  <si>
    <t>LO01SL090M</t>
  </si>
  <si>
    <t>TERRAIN LO SLATE 9 M TRAINING SHOE</t>
  </si>
  <si>
    <t>LO01SL095M</t>
  </si>
  <si>
    <t>TERRAIN LO SLATE 9.5 M TRAINING SHOE</t>
  </si>
  <si>
    <t>LO01SL100M</t>
  </si>
  <si>
    <t>TERRAIN LO SLATE 10 M TRAINING SHOE</t>
  </si>
  <si>
    <t>LO01SL105M</t>
  </si>
  <si>
    <t>TERRAIN LO SLATE 10.5 M TRAINING SHOE</t>
  </si>
  <si>
    <t>LO01SL110M</t>
  </si>
  <si>
    <t>TERRAIN LO SLATE 11 M TRAINING SHOE</t>
  </si>
  <si>
    <t>LO01SL115M</t>
  </si>
  <si>
    <t>TERRAIN LO SLATE 11.5 M TRAINING SHOE</t>
  </si>
  <si>
    <t>LO01SL120M</t>
  </si>
  <si>
    <t>TERRAIN LO SLATE 12 M TRAINING SHOE</t>
  </si>
  <si>
    <t>LO01SL130M</t>
  </si>
  <si>
    <t>TERRAIN LO SLATE 13 M TRAINING SHOE</t>
  </si>
  <si>
    <t>LO01SL140M</t>
  </si>
  <si>
    <t>TERRAIN LO SLATE 14 M TRAINING SHOE</t>
  </si>
  <si>
    <t>MD01BK070M</t>
  </si>
  <si>
    <t>TERRAIN MID BLACK 7 M TRAINING SHOE</t>
  </si>
  <si>
    <t>MD01BK075M</t>
  </si>
  <si>
    <t>TERRAIN MID BLACK 7.5 M TRAINING SHOE</t>
  </si>
  <si>
    <t>MD01BK080M</t>
  </si>
  <si>
    <t>TERRAIN MID BLACK 8 M TRAINING SHOE</t>
  </si>
  <si>
    <t>MD01BK085M</t>
  </si>
  <si>
    <t>TERRAIN MID BLACK 8.5 M TRAINING SHOE</t>
  </si>
  <si>
    <t>MD01BK090M</t>
  </si>
  <si>
    <t>TERRAIN MID BLACK 9 M TRAINING SHOE</t>
  </si>
  <si>
    <t>MD01BK095M</t>
  </si>
  <si>
    <t>TERRAIN MID BLACK 9.5 M TRAINING SHOE</t>
  </si>
  <si>
    <t>MD01BK100M</t>
  </si>
  <si>
    <t>TERRAIN MID BLACK 10 M TRAINING SHOE</t>
  </si>
  <si>
    <t>MD01BK105M</t>
  </si>
  <si>
    <t>TERRAIN MID BLACK 10.5 M TRAINING SHOE</t>
  </si>
  <si>
    <t>MD01BK110M</t>
  </si>
  <si>
    <t>TERRAIN MID BLACK 11 M TRAINING SHOE</t>
  </si>
  <si>
    <t>MD01BK115M</t>
  </si>
  <si>
    <t>TERRAIN MID BLACK 11.5 M TRAINING SHOE</t>
  </si>
  <si>
    <t>MD01BK120M</t>
  </si>
  <si>
    <t>TERRAIN MID BLACK 12 M TRAINING SHOE</t>
  </si>
  <si>
    <t>MD01BK130M</t>
  </si>
  <si>
    <t>TERRAIN MID BLACK 13 M TRAINING SHOE</t>
  </si>
  <si>
    <t>MD01BK140M</t>
  </si>
  <si>
    <t>TERRAIN MID BLACK 14 M TRAINING SHOE</t>
  </si>
  <si>
    <t>MD01BR070M</t>
  </si>
  <si>
    <t>TERRAIN MID BROWN/TAN 7 M TRAINING SHOE</t>
  </si>
  <si>
    <t>MD01BR075M</t>
  </si>
  <si>
    <t>TERRAIN MID BROWN/TAN 7.5 M TRAINING SHOE</t>
  </si>
  <si>
    <t>MD01BR080M</t>
  </si>
  <si>
    <t>TERRAIN MID BROWN/TAN 8 M TRAINING SHOE</t>
  </si>
  <si>
    <t>MD01BR085M</t>
  </si>
  <si>
    <t>TERRAIN MID BROWN/TAN 8.5 M TRAINING SHOE</t>
  </si>
  <si>
    <t>MD01BR090M</t>
  </si>
  <si>
    <t>TERRAIN MID BROWN/TAN 9 M TRAINING SHOE</t>
  </si>
  <si>
    <t>MD01BR095M</t>
  </si>
  <si>
    <t>TERRAIN MID BROWN/TAN 9.5 M TRAINING SHOE</t>
  </si>
  <si>
    <t>MD01BR100M</t>
  </si>
  <si>
    <t>TERRAIN MID BROWN/TAN 10 M TRAINING SHOE</t>
  </si>
  <si>
    <t>MD01BR105M</t>
  </si>
  <si>
    <t>TERRAIN MID BROWN/TAN 10.5 M TRAINING SHOE</t>
  </si>
  <si>
    <t>MD01BR110M</t>
  </si>
  <si>
    <t>TERRAIN MID BROWN/TAN 11 M TRAINING SHOE</t>
  </si>
  <si>
    <t>MD01BR115M</t>
  </si>
  <si>
    <t>TERRAIN MID BROWN/TAN 11.5 M TRAINING SHOE</t>
  </si>
  <si>
    <t>MD01BR120M</t>
  </si>
  <si>
    <t>TERRAIN MID BROWN/TAN 12 M TRAINING SHOE</t>
  </si>
  <si>
    <t>MD01BR130M</t>
  </si>
  <si>
    <t>TERRAIN MID BROWN/TAN 13 M TRAINING SHOE</t>
  </si>
  <si>
    <t>MD01BR140M</t>
  </si>
  <si>
    <t>TERRAIN MID BROWN/TAN 14 M TRAINING SHOE</t>
  </si>
  <si>
    <t>BT04CY045M</t>
  </si>
  <si>
    <t>DEFENSE COYOTE 498 4.5 M BOOT</t>
  </si>
  <si>
    <t>BT04CY050M</t>
  </si>
  <si>
    <t>DEFENSE COYOTE 498 5 M BOOT</t>
  </si>
  <si>
    <t>BT04CY055M</t>
  </si>
  <si>
    <t>DEFENSE COYOTE 498 5.5 M BOOT</t>
  </si>
  <si>
    <t>BT04CY060M</t>
  </si>
  <si>
    <t>DEFENSE COYOTE 498 6 M BOOT</t>
  </si>
  <si>
    <t>BT04CY065M</t>
  </si>
  <si>
    <t>DEFENSE COYOTE 498 6.5 M BOOT</t>
  </si>
  <si>
    <t>BT04CY070M</t>
  </si>
  <si>
    <t>DEFENSE COYOTE 498 7 M BOOT</t>
  </si>
  <si>
    <t>BT04CY075M</t>
  </si>
  <si>
    <t>DEFENSE COYOTE 498 7.5 M BOOT</t>
  </si>
  <si>
    <t>BT04CY080M</t>
  </si>
  <si>
    <t>DEFENSE COYOTE 498 8 M BOOT</t>
  </si>
  <si>
    <t>BT04CY085M</t>
  </si>
  <si>
    <t>DEFENSE COYOTE 498 8.5 M BOOT</t>
  </si>
  <si>
    <t>BT04CY090M</t>
  </si>
  <si>
    <t>DEFENSE COYOTE 498 9 M BOOT</t>
  </si>
  <si>
    <t>BT04CY095M</t>
  </si>
  <si>
    <t>DEFENSE COYOTE 498 9.5 M BOOT</t>
  </si>
  <si>
    <t>BT04CY100M</t>
  </si>
  <si>
    <t>DEFENSE COYOTE 498 10 M BOOT</t>
  </si>
  <si>
    <t>BT04CY105M</t>
  </si>
  <si>
    <t>DEFENSE COYOTE 498 10.5 M BOOT</t>
  </si>
  <si>
    <t>BT04CY110M</t>
  </si>
  <si>
    <t>DEFENSE COYOTE 498 11 M BOOT</t>
  </si>
  <si>
    <t>BT04CY115M</t>
  </si>
  <si>
    <t>DEFENSE COYOTE 498 11.5 M BOOT</t>
  </si>
  <si>
    <t>BT04CY120M</t>
  </si>
  <si>
    <t>DEFENSE COYOTE 498 12 M BOOT</t>
  </si>
  <si>
    <t>BT04CY130M</t>
  </si>
  <si>
    <t>DEFENSE COYOTE 498 13 M BOOT</t>
  </si>
  <si>
    <t>BT04CY140M</t>
  </si>
  <si>
    <t>DEFENSE COYOTE 498 14 M BOOT</t>
  </si>
  <si>
    <t>BT04CY070W</t>
  </si>
  <si>
    <t>DEFENSE COYOTE 498 7 W BOOT</t>
  </si>
  <si>
    <t>BT04CY075W</t>
  </si>
  <si>
    <t>DEFENSE COYOTE 498 7.5 W BOOT</t>
  </si>
  <si>
    <t>BT04CY080W</t>
  </si>
  <si>
    <t>DEFENSE COYOTE 498 8 W BOOT</t>
  </si>
  <si>
    <t>BT04CY085W</t>
  </si>
  <si>
    <t>DEFENSE COYOTE 498 8.5 W BOOT</t>
  </si>
  <si>
    <t>BT04CY090W</t>
  </si>
  <si>
    <t>DEFENSE COYOTE 498 9 W BOOT</t>
  </si>
  <si>
    <t>BT04CY095W</t>
  </si>
  <si>
    <t>DEFENSE COYOTE 498 9.5 W BOOT</t>
  </si>
  <si>
    <t>BT04CY100W</t>
  </si>
  <si>
    <t>DEFENSE COYOTE 498 10 W BOOT</t>
  </si>
  <si>
    <t>BT04CY105W</t>
  </si>
  <si>
    <t>DEFENSE COYOTE 498 10.5 W BOOT</t>
  </si>
  <si>
    <t>BT04CY110W</t>
  </si>
  <si>
    <t>DEFENSE COYOTE 498 11 W BOOT</t>
  </si>
  <si>
    <t>BT04CY115W</t>
  </si>
  <si>
    <t>DEFENSE COYOTE 498 11.5 W BOOT</t>
  </si>
  <si>
    <t>BT04CY120W</t>
  </si>
  <si>
    <t>DEFENSE COYOTE 498 12 W BOOT</t>
  </si>
  <si>
    <t>BT04CY130W</t>
  </si>
  <si>
    <t>DEFENSE COYOTE 498 13 W BOOT</t>
  </si>
  <si>
    <t>BT04CY140W</t>
  </si>
  <si>
    <t>DEFENSE COYOTE 498 14 W BOOT</t>
  </si>
  <si>
    <t>BT01BK070M</t>
  </si>
  <si>
    <t>STREET BLACK 7 M SIDE ZIP BOOT</t>
  </si>
  <si>
    <t>BT01BK075M</t>
  </si>
  <si>
    <t>STREET BLACK 7.5 M SIDE ZIP BOOT</t>
  </si>
  <si>
    <t>BT01BK080M</t>
  </si>
  <si>
    <t>STREET BLACK 8 M SIDE ZIP BOOT</t>
  </si>
  <si>
    <t>BT01BK085M</t>
  </si>
  <si>
    <t>STREET BLACK 8.5 M SIDE ZIP BOOT</t>
  </si>
  <si>
    <t>BT01BK090M</t>
  </si>
  <si>
    <t>STREET BLACK 9 M SIDE ZIP BOOT</t>
  </si>
  <si>
    <t>BT01BK095M</t>
  </si>
  <si>
    <t>STREET BLACK 9.5 M SIDE ZIP BOOT</t>
  </si>
  <si>
    <t>BT01BK100M</t>
  </si>
  <si>
    <t>STREET BLACK 10 M SIDE ZIP BOOT</t>
  </si>
  <si>
    <t>BT01BK105M</t>
  </si>
  <si>
    <t>STREET BLACK 10.5 M SIDE ZIP BOOT</t>
  </si>
  <si>
    <t>BT01BK110M</t>
  </si>
  <si>
    <t>STREET BLACK 11 M SIDE ZIP BOOT</t>
  </si>
  <si>
    <t>BT01BK115M</t>
  </si>
  <si>
    <t>STREET BLACK 11.5 M SIDE ZIP BOOT</t>
  </si>
  <si>
    <t>BT01BK120M</t>
  </si>
  <si>
    <t>STREET BLACK 12 M SIDE ZIP BOOT</t>
  </si>
  <si>
    <t>BT01BK130M</t>
  </si>
  <si>
    <t>STREET BLACK 13 M SIDE ZIP BOOT</t>
  </si>
  <si>
    <t>BT01BK140M</t>
  </si>
  <si>
    <t>STREET BLACK 14 M SIDE ZIP BOOT</t>
  </si>
  <si>
    <t>BT01CY070M</t>
  </si>
  <si>
    <t>STREET COYOTE 498 7 M SIDE ZIP BOOT</t>
  </si>
  <si>
    <t>BT01CY075M</t>
  </si>
  <si>
    <t>STREET COYOTE 498 7.5 M SIDE ZIP BOOT</t>
  </si>
  <si>
    <t>BT01CY080M</t>
  </si>
  <si>
    <t>STREET COYOTE 498 8 M SIDE ZIP BOOT</t>
  </si>
  <si>
    <t>BT01CY085M</t>
  </si>
  <si>
    <t>STREET COYOTE 498 8.5 M SIDE ZIP BOOT</t>
  </si>
  <si>
    <t>BT01CY090M</t>
  </si>
  <si>
    <t>STREET COYOTE 498 9 M SIDE ZIP BOOT</t>
  </si>
  <si>
    <t>BT01CY095M</t>
  </si>
  <si>
    <t>STREET COYOTE 498 9.5 M SIDE ZIP BOOT</t>
  </si>
  <si>
    <t>BT01CY100M</t>
  </si>
  <si>
    <t>STREET COYOTE 498 10 M SIDE ZIP BOOT</t>
  </si>
  <si>
    <t>BT01CY105M</t>
  </si>
  <si>
    <t>STREET COYOTE 498 10.5 M SIDE ZIP BOOT</t>
  </si>
  <si>
    <t>BT01CY110M</t>
  </si>
  <si>
    <t>STREET COYOTE 498 11 M SIDE ZIP BOOT</t>
  </si>
  <si>
    <t>BT01CY115M</t>
  </si>
  <si>
    <t>STREET COYOTE 498 11.5 M SIDE ZIP BOOT</t>
  </si>
  <si>
    <t>BT01CY120M</t>
  </si>
  <si>
    <t>STREET COYOTE 498 12 M SIDE ZIP BOOT</t>
  </si>
  <si>
    <t>BT01CY130M</t>
  </si>
  <si>
    <t>STREET COYOTE 498 13 M SIDE ZIP BOOT</t>
  </si>
  <si>
    <t>BT01CY140M</t>
  </si>
  <si>
    <t>STREET COYOTE 498 14 M SIDE ZIP BOOT</t>
  </si>
  <si>
    <t>BT05CY045M</t>
  </si>
  <si>
    <t>DESERT OPS COYOTE 498 BOOT 4.5 MEDIUM, BOX</t>
  </si>
  <si>
    <t>BT05CY055M</t>
  </si>
  <si>
    <t>DESERT OPS COYOTE 498 BOOT 5.5 MEDIUM, BOX</t>
  </si>
  <si>
    <t>BT05CY05M</t>
  </si>
  <si>
    <t>DESERT OPS COYOTE 498 BOOT 5 MEDIUM, BOX</t>
  </si>
  <si>
    <t>BT05CY065M</t>
  </si>
  <si>
    <t>DESERT OPS COYOTE 498 BOOT 6.5 MEDIUM, BOX</t>
  </si>
  <si>
    <t>BT05CY06M</t>
  </si>
  <si>
    <t>DESERT OPS COYOTE 498 BOOT 6 MEDIUM, BOX</t>
  </si>
  <si>
    <t>BT05CY075M</t>
  </si>
  <si>
    <t>DESERT OPS COYOTE 498 BOOT 7.5 MEDIUM, BOX</t>
  </si>
  <si>
    <t>BT05CY075W</t>
  </si>
  <si>
    <t>DESERT OPS COYOTE 498 BOOT 7.5 WIDE, BOX</t>
  </si>
  <si>
    <t>BT05CY07M</t>
  </si>
  <si>
    <t>DESERT OPS COYOTE 498 BOOT 7 MEDIUM, BOX</t>
  </si>
  <si>
    <t>BT05CY07W</t>
  </si>
  <si>
    <t>DESERT OPS COYOTE 498 BOOT 7 WIDE, BOX</t>
  </si>
  <si>
    <t>BT05CY085M</t>
  </si>
  <si>
    <t>DESERT OPS COYOTE 498 BOOT 8.5 MEDIUM, BOX</t>
  </si>
  <si>
    <t>BT05CY085W</t>
  </si>
  <si>
    <t>DESERT OPS COYOTE 498 BOOT 8.5 WIDE, BOX</t>
  </si>
  <si>
    <t>BT05CY08M</t>
  </si>
  <si>
    <t>DESERT OPS COYOTE 498 BOOT 8 MEDIUM, BOX</t>
  </si>
  <si>
    <t>BT05CY08W</t>
  </si>
  <si>
    <t>DESERT OPS COYOTE 498 BOOT 8 WIDE, BOX</t>
  </si>
  <si>
    <t>BT05CY095M</t>
  </si>
  <si>
    <t>DESERT OPS COYOTE 498 BOOT 9.5 MEDIUM, BOX</t>
  </si>
  <si>
    <t>BT05CY095W</t>
  </si>
  <si>
    <t>DESERT OPS COYOTE 498 BOOT 9.5 WIDE, BOX</t>
  </si>
  <si>
    <t>BT05CY09M</t>
  </si>
  <si>
    <t>DESERT OPS COYOTE 498 BOOT 9 MEDIUM, BOX</t>
  </si>
  <si>
    <t>BT05CY09W</t>
  </si>
  <si>
    <t>DESERT OPS COYOTE 498 BOOT 9 WIDE, BOX</t>
  </si>
  <si>
    <t>BT05CY105M</t>
  </si>
  <si>
    <t>DESERT OPS COYOTE 498 BOOT 10.5 MEDIUM, BOX</t>
  </si>
  <si>
    <t>BT05CY105W</t>
  </si>
  <si>
    <t>DESERT OPS COYOTE 498 BOOT 10.5 WIDE, BOX</t>
  </si>
  <si>
    <t>BT05CY10M</t>
  </si>
  <si>
    <t>DESERT OPS COYOTE 498 BOOT 10 MEDIUM, BOX</t>
  </si>
  <si>
    <t>BT05CY10W</t>
  </si>
  <si>
    <t>DESERT OPS COYOTE 498 BOOT 10 WIDE, BOX</t>
  </si>
  <si>
    <t>BT05CY115M</t>
  </si>
  <si>
    <t>DESERT OPS COYOTE 498 BOOT 11.5 MEDIUM, BOX</t>
  </si>
  <si>
    <t>BT05CY115W</t>
  </si>
  <si>
    <t>DESERT OPS COYOTE 498 BOOT 11.5 WIDE, BOX</t>
  </si>
  <si>
    <t>BT05CY11M</t>
  </si>
  <si>
    <t>DESERT OPS COYOTE 498 BOOT 11 MEDIUM, BOX</t>
  </si>
  <si>
    <t>BT05CY11W</t>
  </si>
  <si>
    <t>DESERT OPS COYOTE 498 BOOT 11 WIDE, BOX</t>
  </si>
  <si>
    <t>BT05CY12M</t>
  </si>
  <si>
    <t>DESERT OPS COYOTE 498 BOOT 12 MEDIUM, BOX</t>
  </si>
  <si>
    <t>BT05CY12W</t>
  </si>
  <si>
    <t>DESERT OPS COYOTE 498 BOOT 12 WIDE, BOX</t>
  </si>
  <si>
    <t>BT05CY13M</t>
  </si>
  <si>
    <t>DESERT OPS COYOTE 498 BOOT 13 MEDIUM, BOX</t>
  </si>
  <si>
    <t>BT05CY13W</t>
  </si>
  <si>
    <t>DESERT OPS COYOTE 498 BOOT 13 WIDE, BOX</t>
  </si>
  <si>
    <t>BT05CY14M</t>
  </si>
  <si>
    <t>DESERT OPS COYOTE 498 BOOT 14 MEDIUM, BOX</t>
  </si>
  <si>
    <t>BT05CY14W</t>
  </si>
  <si>
    <t>DESERT OPS COYOTE 498 BOOT 14 WIDE, BOX</t>
  </si>
  <si>
    <t>BT02BK045M</t>
  </si>
  <si>
    <t>V3 BLACK 4.5 M BOOT</t>
  </si>
  <si>
    <t>BT02BK050M</t>
  </si>
  <si>
    <t>V3 BLACK 5 M BOOT</t>
  </si>
  <si>
    <t>BT02BK055M</t>
  </si>
  <si>
    <t>V3 BLACK 5.5 M BOOT</t>
  </si>
  <si>
    <t>BT02BK060M</t>
  </si>
  <si>
    <t>V3 BLACK 6 M BOOT</t>
  </si>
  <si>
    <t>BT02BK065M</t>
  </si>
  <si>
    <t>V3 BLACK 6.5 M BOOT</t>
  </si>
  <si>
    <t>BT02BK070M</t>
  </si>
  <si>
    <t>V3 BLACK 7 M BOOT</t>
  </si>
  <si>
    <t>BT02BK075M</t>
  </si>
  <si>
    <t>V3 BLACK 7.5 M BOOT</t>
  </si>
  <si>
    <t>BT02BK080M</t>
  </si>
  <si>
    <t>V3 BLACK 8 M BOOT</t>
  </si>
  <si>
    <t>BT02BK085M</t>
  </si>
  <si>
    <t>V3 BLACK 8.5 M BOOT</t>
  </si>
  <si>
    <t>BT02BK090M</t>
  </si>
  <si>
    <t>V3 BLACK 9 M BOOT</t>
  </si>
  <si>
    <t>BT02BK095M</t>
  </si>
  <si>
    <t>V3 BLACK 9.5 M BOOT</t>
  </si>
  <si>
    <t>BT02BK100M</t>
  </si>
  <si>
    <t>V3 BLACK 10 M BOOT</t>
  </si>
  <si>
    <t>BT02BK105M</t>
  </si>
  <si>
    <t>V3 BLACK 10.5 M BOOT</t>
  </si>
  <si>
    <t>BT02BK110M</t>
  </si>
  <si>
    <t>V3 BLACK 11 M BOOT</t>
  </si>
  <si>
    <t>BT02BK115M</t>
  </si>
  <si>
    <t>V3 BLACK 11.5 M BOOT</t>
  </si>
  <si>
    <t>BT02BK120M</t>
  </si>
  <si>
    <t>V3 BLACK 12 M BOOT</t>
  </si>
  <si>
    <t>BT02BK130M</t>
  </si>
  <si>
    <t>V3 BLACK 13 M BOOT</t>
  </si>
  <si>
    <t>BT02BK140M</t>
  </si>
  <si>
    <t>V3 BLACK 14 M BOOT</t>
  </si>
  <si>
    <t>BT02BK070W</t>
  </si>
  <si>
    <t>V3 BLACK 7 W BOOT</t>
  </si>
  <si>
    <t>BT02BK075W</t>
  </si>
  <si>
    <t>V3 BLACK 7.5 W BOOT</t>
  </si>
  <si>
    <t>BT02BK080W</t>
  </si>
  <si>
    <t>V3 BLACK 8 W BOOT</t>
  </si>
  <si>
    <t>BT02BK085W</t>
  </si>
  <si>
    <t>V3 BLACK 8.5 W BOOT</t>
  </si>
  <si>
    <t>BT02BK090W</t>
  </si>
  <si>
    <t>V3 BLACK 9 W BOOT</t>
  </si>
  <si>
    <t>BT02BK095W</t>
  </si>
  <si>
    <t>V3 BLACK 9.5 W BOOT</t>
  </si>
  <si>
    <t>BT02BK100W</t>
  </si>
  <si>
    <t>V3 BLACK 10 W BOOT</t>
  </si>
  <si>
    <t>BT02BK105W</t>
  </si>
  <si>
    <t>V3 BLACK 10.5 W BOOT</t>
  </si>
  <si>
    <t>BT02BK110W</t>
  </si>
  <si>
    <t>V3 BLACK 11 W BOOT</t>
  </si>
  <si>
    <t>BT02BK115W</t>
  </si>
  <si>
    <t>V3 BLACK 11.5 W BOOT</t>
  </si>
  <si>
    <t>BT02BK120W</t>
  </si>
  <si>
    <t>V3 BLACK 12 W BOOT</t>
  </si>
  <si>
    <t>BT02BK130W</t>
  </si>
  <si>
    <t>V3 BLACK 13 W BOOT</t>
  </si>
  <si>
    <t>BT02BK140W</t>
  </si>
  <si>
    <t>V3 BLACK 14 W BOOT</t>
  </si>
  <si>
    <t>BT04BK045M</t>
  </si>
  <si>
    <t>DEFENSE BLACK 4.5 M BOOT</t>
  </si>
  <si>
    <t>BT04BK050M</t>
  </si>
  <si>
    <t>DEFENSE BLACK 5 M BOOT</t>
  </si>
  <si>
    <t>BT04BK055M</t>
  </si>
  <si>
    <t>DEFENSE BLACK 5.5 M BOOT</t>
  </si>
  <si>
    <t>BT04BK060M</t>
  </si>
  <si>
    <t>DEFENSE BLACK 6 M BOOT</t>
  </si>
  <si>
    <t>BT04BK065M</t>
  </si>
  <si>
    <t>DEFENSE BLACK 6.5 M BOOT</t>
  </si>
  <si>
    <t>BT04BK070M</t>
  </si>
  <si>
    <t>DEFENSE BLACK 7 M BOOT</t>
  </si>
  <si>
    <t>BT04BK075M</t>
  </si>
  <si>
    <t>DEFENSE BLACK 7.5 M BOOT</t>
  </si>
  <si>
    <t>BT04BK080M</t>
  </si>
  <si>
    <t>DEFENSE BLACK 8 M BOOT</t>
  </si>
  <si>
    <t>BT04BK085M</t>
  </si>
  <si>
    <t>DEFENSE BLACK 8.5 M BOOT</t>
  </si>
  <si>
    <t>BT04BK090M</t>
  </si>
  <si>
    <t>DEFENSE BLACK 9 M BOOT</t>
  </si>
  <si>
    <t>BT04BK095M</t>
  </si>
  <si>
    <t>DEFENSE BLACK 9.5 M BOOT</t>
  </si>
  <si>
    <t>BT04BK100M</t>
  </si>
  <si>
    <t>DEFENSE BLACK 10 M BOOT</t>
  </si>
  <si>
    <t>BT04BK105M</t>
  </si>
  <si>
    <t>DEFENSE BLACK 10.5 M BOOT</t>
  </si>
  <si>
    <t>BT04BK110M</t>
  </si>
  <si>
    <t>DEFENSE BLACK 11 M BOOT</t>
  </si>
  <si>
    <t>BT04BK115M</t>
  </si>
  <si>
    <t>DEFENSE BLACK 11.5 M BOOT</t>
  </si>
  <si>
    <t>BT04BK120M</t>
  </si>
  <si>
    <t>DEFENSE BLACK 12 M BOOT</t>
  </si>
  <si>
    <t>BT04BK130M</t>
  </si>
  <si>
    <t>DEFENSE BLACK 13 M BOOT</t>
  </si>
  <si>
    <t>BT04BK140M</t>
  </si>
  <si>
    <t>DEFENSE BLACK 14 M BOOT</t>
  </si>
  <si>
    <t>BT04BK070W</t>
  </si>
  <si>
    <t>DEFENSE BLACK 7 W BOOT</t>
  </si>
  <si>
    <t>BT04BK075W</t>
  </si>
  <si>
    <t>DEFENSE BLACK 7.5 W BOOT</t>
  </si>
  <si>
    <t>BT04BK080W</t>
  </si>
  <si>
    <t>DEFENSE BLACK 8 W BOOT</t>
  </si>
  <si>
    <t>BT04BK085W</t>
  </si>
  <si>
    <t>DEFENSE BLACK 8.5 W BOOT</t>
  </si>
  <si>
    <t>BT04BK090W</t>
  </si>
  <si>
    <t>DEFENSE BLACK 9 W BOOT</t>
  </si>
  <si>
    <t>BT04BK095W</t>
  </si>
  <si>
    <t>DEFENSE BLACK 9.5 W BOOT</t>
  </si>
  <si>
    <t>BT04BK100W</t>
  </si>
  <si>
    <t>DEFENSE BLACK 10 W BOOT</t>
  </si>
  <si>
    <t>BT04BK105W</t>
  </si>
  <si>
    <t>DEFENSE BLACK 10.5 W BOOT</t>
  </si>
  <si>
    <t>BT04BK110W</t>
  </si>
  <si>
    <t>DEFENSE BLACK 11 W BOOT</t>
  </si>
  <si>
    <t>BT04BK115W</t>
  </si>
  <si>
    <t>DEFENSE BLACK 11.5 W BOOT</t>
  </si>
  <si>
    <t>BT04BK120W</t>
  </si>
  <si>
    <t>DEFENSE BLACK 12 W BOOT</t>
  </si>
  <si>
    <t>BT04BK130W</t>
  </si>
  <si>
    <t>DEFENSE BLACK 13 W BOOT</t>
  </si>
  <si>
    <t>BT04BK140W</t>
  </si>
  <si>
    <t>DEFENSE BLACK 14 W BOOT</t>
  </si>
  <si>
    <t>83BT03BK-045M</t>
  </si>
  <si>
    <t>BLACK OPS BOOT BLACK - 4.5 MEDIUM</t>
  </si>
  <si>
    <t>83BT03BK-050M</t>
  </si>
  <si>
    <t>BLACK OPS BOOT BLACK - 5 MEDIUM</t>
  </si>
  <si>
    <t>83BT03BK-055M</t>
  </si>
  <si>
    <t>BLACK OPS BOOT BLACK - 5.5 MEDIUM</t>
  </si>
  <si>
    <t>83BT03BK-105M</t>
  </si>
  <si>
    <t>BLACK OPS BOOTS BLACK - 10.5 MEDIUM</t>
  </si>
  <si>
    <t>83BT03BK-105W</t>
  </si>
  <si>
    <t>BLACK OPS BOOTS BLACK - 10.5 WIDE</t>
  </si>
  <si>
    <t>83BT03BK-10M</t>
  </si>
  <si>
    <t>BLACK OPS BOOTS BLACK - 10 MEDIUM</t>
  </si>
  <si>
    <t>83BT03BK-10W</t>
  </si>
  <si>
    <t>BLACK OPS BOOTS BLACK - 10 WIDE</t>
  </si>
  <si>
    <t>83BT03BK-115M</t>
  </si>
  <si>
    <t>BLACK OPS BOOTS BLACK - 11.5 MEDIUM</t>
  </si>
  <si>
    <t>83BT03BK-115W</t>
  </si>
  <si>
    <t>BLACK OPS BOOTS BLACK - 11.5 WIDE</t>
  </si>
  <si>
    <t>83BT03BK-11M</t>
  </si>
  <si>
    <t>BLACK OPS BOOTS BLACK - 11 MEDIUM</t>
  </si>
  <si>
    <t>83BT03BK-11W</t>
  </si>
  <si>
    <t>BLACK OPS BOOTS BLACK - 11 WIDE</t>
  </si>
  <si>
    <t>83BT03BK-12M</t>
  </si>
  <si>
    <t>BLACK OPS BOOTS BLACK - 12 MEDIUM</t>
  </si>
  <si>
    <t>83BT03BK-12W</t>
  </si>
  <si>
    <t>BLACK OPS BOOTS BLACK - 12 WIDE</t>
  </si>
  <si>
    <t>83BT03BK-13M</t>
  </si>
  <si>
    <t>BLACK OPS BOOTS BLACK - 13 MEDIUM</t>
  </si>
  <si>
    <t>83BT03BK-13W</t>
  </si>
  <si>
    <t>BLACK OPS BOOTS BLACK - 13 WIDE</t>
  </si>
  <si>
    <t>83BT03BK-14M</t>
  </si>
  <si>
    <t>BLACK OPS BOOTS BLACK - 14 MEDIUM</t>
  </si>
  <si>
    <t>83BT03BK-14W</t>
  </si>
  <si>
    <t>BLACK OPS BOOTS BLACK - 14 WIDE</t>
  </si>
  <si>
    <t>83BT03BK-65M</t>
  </si>
  <si>
    <t>BLACK OPS BOOTS BLACK - 6.5 MEDIUM</t>
  </si>
  <si>
    <t>83BT03BK-6M</t>
  </si>
  <si>
    <t>BLACK OPS BOOTS BLACK - 6 MEDIUM</t>
  </si>
  <si>
    <t>83BT03BK-75M</t>
  </si>
  <si>
    <t>BLACK OPS BOOTS BLACK - 7.5 MEDIUM</t>
  </si>
  <si>
    <t>83BT03BK-75W</t>
  </si>
  <si>
    <t>BLACK OPS BOOTS BLACK - 7.5 WIDE</t>
  </si>
  <si>
    <t>83BT03BK-7M</t>
  </si>
  <si>
    <t>BLACK OPS BOOTS BLACK - 7 MEDIUM</t>
  </si>
  <si>
    <t>83BT03BK-7W</t>
  </si>
  <si>
    <t>BLACK OPS BOOTS BLACK - 7 WIDE</t>
  </si>
  <si>
    <t>83BT03BK-85M</t>
  </si>
  <si>
    <t>BLACK OPS BOOTS BLACK - 8.5 MEDIUM</t>
  </si>
  <si>
    <t>83BT03BK-85W</t>
  </si>
  <si>
    <t>BLACK OPS BOOTS BLACK - 8.5 WIDE</t>
  </si>
  <si>
    <t>83BT03BK-8M</t>
  </si>
  <si>
    <t>BLACK OPS BOOTS BLACK - 8 MEDIUM</t>
  </si>
  <si>
    <t>83BT03BK-8W</t>
  </si>
  <si>
    <t>BLACK OPS BOOTS BLACK - 8 WIDE</t>
  </si>
  <si>
    <t>83BT03BK-95M</t>
  </si>
  <si>
    <t>BLACK OPS BOOTS BLACK - 9.5 MEDIUM</t>
  </si>
  <si>
    <t>83BT03BK-95W</t>
  </si>
  <si>
    <t>BLACK OPS BOOTS BLACK - 9.5 WIDE</t>
  </si>
  <si>
    <t>83BT03BK-9M</t>
  </si>
  <si>
    <t>BLACK OPS BOOTS BLACK - 9 MEDIUM</t>
  </si>
  <si>
    <t>83BT03BK-9W</t>
  </si>
  <si>
    <t>BLACK OPS BOOTS BLACK - 9 WIDE</t>
  </si>
  <si>
    <t>333002BK</t>
  </si>
  <si>
    <t>BH BALACLAVA 7 OZ 15" W/NOMEX - BLACK</t>
  </si>
  <si>
    <t>333002CT</t>
  </si>
  <si>
    <t>BH BALACLAVA 7 OZ 15" W/NOMEX - COYOTE TAN</t>
  </si>
  <si>
    <t>333002FG</t>
  </si>
  <si>
    <t>BH BALACLAVA 7 OZ 15" W/NOMEX-FOLIAGE GREEN</t>
  </si>
  <si>
    <t>333002OD</t>
  </si>
  <si>
    <t>BH BALACLAVA 7 OZ 15" W/NOMEX - OLIVE DRAB</t>
  </si>
  <si>
    <t>333004BK</t>
  </si>
  <si>
    <t>BH BALACLAVA BIBBED W/NOMEX - BLACK</t>
  </si>
  <si>
    <t>333004CT</t>
  </si>
  <si>
    <t>BH BALACLAVA BIBBED W/NOMEX - COYOTE TAN</t>
  </si>
  <si>
    <t>333005BK</t>
  </si>
  <si>
    <t>BH BALACLAVA LIGHTWEIGHT 18 W/NOMEX - BLACK</t>
  </si>
  <si>
    <t>333005CT</t>
  </si>
  <si>
    <t>BH BALACLAVA LIGHTWEIGHT 18 W/NOMEX - CT</t>
  </si>
  <si>
    <t>333005FG</t>
  </si>
  <si>
    <t>BH BALACLAVA LIGHTWEIGHT 18 W/NOMEX - FG</t>
  </si>
  <si>
    <t>333005OD</t>
  </si>
  <si>
    <t>BH BALACLAVA LIGHTWEIGHT 18 W/NOMEX - OD</t>
  </si>
  <si>
    <t>333003BK</t>
  </si>
  <si>
    <t>BH BALACLAVA PLYPRO - BLACK</t>
  </si>
  <si>
    <t>EC04BKOS</t>
  </si>
  <si>
    <t>ONE SIZE BLACK BASIC CHINO CAP</t>
  </si>
  <si>
    <t>EC04JGOS</t>
  </si>
  <si>
    <t>ONE SIZE JUNGLE BASIC CHINO CAP</t>
  </si>
  <si>
    <t>EC04SEOS</t>
  </si>
  <si>
    <t>ONE SIZE STEEL BASIC CHINO CAP</t>
  </si>
  <si>
    <t>EC04SNOS</t>
  </si>
  <si>
    <t>ONE SIZE STONE BASIC CHINO CAP</t>
  </si>
  <si>
    <t>EC03BKOS</t>
  </si>
  <si>
    <t>ONE SIZE BLACK  OVERSIZED LOGO CAP</t>
  </si>
  <si>
    <t>EC03JGOS</t>
  </si>
  <si>
    <t>ONE SIZE JUNGLE OVERSIZED LOGO CAP</t>
  </si>
  <si>
    <t>FC02JGML</t>
  </si>
  <si>
    <t>MEDIUM/LARGE JUNGLE/BLACK FOAM MESH BACK FITTED CAP</t>
  </si>
  <si>
    <t>FC02JGLXL</t>
  </si>
  <si>
    <t>LARGE/X-LARGE JUNGLE/BLACK FOAM MESH BACK FITTED CAP</t>
  </si>
  <si>
    <t>FC02SLML</t>
  </si>
  <si>
    <t>MEDIUM/LARGE SLATE/STEEL FOAM MESH BACK FITTED CAP</t>
  </si>
  <si>
    <t>FC02SLLXL</t>
  </si>
  <si>
    <t>LARGE/X-LARGE SLATE/STEEL FOAM MESH BACK FITTED CAP</t>
  </si>
  <si>
    <t>FC02SNML</t>
  </si>
  <si>
    <t>MEDIUM/LARGE STONE/SLATE FOAM MESH BACK FITTED CAP</t>
  </si>
  <si>
    <t>FC02SNLXL</t>
  </si>
  <si>
    <t>LARGE/X-LARGE STONE/SLATE FOAM MESH BACK FITTED CAP</t>
  </si>
  <si>
    <t>PC02BKML</t>
  </si>
  <si>
    <t>MEDIUM/LARGE BLACK PERFORMANCE MESH CAP</t>
  </si>
  <si>
    <t>PC02BKLXL</t>
  </si>
  <si>
    <t>LARGE/X-LARGE BLACK PERFORMANCE MESH CAP</t>
  </si>
  <si>
    <t>PC02NAML</t>
  </si>
  <si>
    <t>MEDIUM/LARGE NAVY PERFORMANCE MESH CAP</t>
  </si>
  <si>
    <t>PC02NALXL</t>
  </si>
  <si>
    <t>LARGE/X-LARGE NAVY PERFORMANCE MESH CAP</t>
  </si>
  <si>
    <t>PC02SLML</t>
  </si>
  <si>
    <t>MEDIUM/LARGE SLATE/STEEL PERFORMANCE MESH CAP</t>
  </si>
  <si>
    <t>PC02SLLXL</t>
  </si>
  <si>
    <t>LARGE/X-LARGE SLATE/STEEL PERFORMANCE MESH CAP</t>
  </si>
  <si>
    <t>EC02BKOS</t>
  </si>
  <si>
    <t>ONE SIZE BLACK COTTON RIPSTOP CAP</t>
  </si>
  <si>
    <t>EC02NAOS</t>
  </si>
  <si>
    <t>ONE SIZE NAVY COTTON RIPSTOP CAP</t>
  </si>
  <si>
    <t>EC02SLOS</t>
  </si>
  <si>
    <t>ONE SIZE SLATE COTTON RIPSTOP CAP</t>
  </si>
  <si>
    <t>EC02SNOS</t>
  </si>
  <si>
    <t>ONE SIZE STONE COTTON RIPSTOP CAP</t>
  </si>
  <si>
    <t>FC01BKML</t>
  </si>
  <si>
    <t>MEDIUM/LARGE BLACK COTTON SPANDEX FITTED CAP</t>
  </si>
  <si>
    <t>FC01BKLXL</t>
  </si>
  <si>
    <t>LARGE/X-LARGE BLACK COTTON SPANDEX FITTED CAP</t>
  </si>
  <si>
    <t>FC01NAML</t>
  </si>
  <si>
    <t>MEDIUM/LARGE NAVY COTTON SPANDEX FITTED CAP</t>
  </si>
  <si>
    <t>FC01NALXL</t>
  </si>
  <si>
    <t>LARGE/X-LARGE NAVY COTTON SPANDEX FITTED CAP</t>
  </si>
  <si>
    <t>FC01SNML</t>
  </si>
  <si>
    <t>MEDIUM/LARGE STONE COTTON SPANDEX FITTED CAP</t>
  </si>
  <si>
    <t>FC01SNLXL</t>
  </si>
  <si>
    <t>LARGE/X-LARGE STONE COTTON SPANDEX FITTED CAP</t>
  </si>
  <si>
    <t>EC01BKOS</t>
  </si>
  <si>
    <t>ONE SIZE BLACK TACTICAL CAP</t>
  </si>
  <si>
    <t>EC01BKSNOS</t>
  </si>
  <si>
    <t>ONE SIZE BLACK/STONE TACTICAL CAP</t>
  </si>
  <si>
    <t>EC01JGOS</t>
  </si>
  <si>
    <t>ONE SIZE JUNGLE TACTICAL CAP</t>
  </si>
  <si>
    <t>EC01NAOS</t>
  </si>
  <si>
    <t>ONE SIZE NAVY TACTICAL CAP</t>
  </si>
  <si>
    <t>EC01SNOS</t>
  </si>
  <si>
    <t>ONE SIZE STONE TACTICAL CAP</t>
  </si>
  <si>
    <t>EC05NAOS</t>
  </si>
  <si>
    <t xml:space="preserve">ONE SIZE NAVY TRUCKER CAP </t>
  </si>
  <si>
    <t>EC05SLOS</t>
  </si>
  <si>
    <t xml:space="preserve">ONE SIZE SLATE TRUCKER CAP </t>
  </si>
  <si>
    <t>EC05SNOS</t>
  </si>
  <si>
    <t xml:space="preserve">ONE SIZE STONE TRUCKER CAP </t>
  </si>
  <si>
    <t>808000BK</t>
  </si>
  <si>
    <t>ECW LOW-PROFILE FLEECE WATCH CAP OSFA BK</t>
  </si>
  <si>
    <t>EB01BKOS</t>
  </si>
  <si>
    <t>ONE SIZE BLACK MICROFLEECE BEANIE</t>
  </si>
  <si>
    <t>EB01JGOS</t>
  </si>
  <si>
    <t>ONE SIZE JUNGLE MICROFLEECE BEANIE</t>
  </si>
  <si>
    <t>EB01SLOS</t>
  </si>
  <si>
    <t>ONE SIZE SLATE MICROFLEECE BEANIE</t>
  </si>
  <si>
    <t>USA</t>
  </si>
  <si>
    <t>32B401BK-ST3A4</t>
  </si>
  <si>
    <t>STRIKE CUTWY 3A-STE NIJ06 3A-STE NIJ06 ELITE - BK - SM</t>
  </si>
  <si>
    <t>32B401BK-ST3A5</t>
  </si>
  <si>
    <t>STRIKE CUTWY 3A-STV NIJ06 3A-STV NIJ06 V.I.P. - BK - SM</t>
  </si>
  <si>
    <t>32B401CT-ST3A4</t>
  </si>
  <si>
    <t>STRIKE CUTWY 3A-STE NIJ06 3A-STE NIJ06 ELITE - CT - SM</t>
  </si>
  <si>
    <t>32B401CT-ST3A4C</t>
  </si>
  <si>
    <t>32B401CT-ST3A5</t>
  </si>
  <si>
    <t>STRIKE CUTWY 3A-STV NIJ06 3A-STV NIJ06 V.I.P. - CT - SM</t>
  </si>
  <si>
    <t>32B401CT-ST3A5C</t>
  </si>
  <si>
    <t>32B401MC-ST3A4</t>
  </si>
  <si>
    <t>STRIKE CUTWY 3A-STE NIJ06 3A-STE NIJ06 ELITE - MC - SM</t>
  </si>
  <si>
    <t>32B401MC-ST3A4C</t>
  </si>
  <si>
    <t>32B401MC-ST3A5</t>
  </si>
  <si>
    <t>STRIKE CUTWY 3A-STV NIJ06 3A-STV NIJ06 V.I.P - MC - SM</t>
  </si>
  <si>
    <t>32B401OD-ST3A4C</t>
  </si>
  <si>
    <t>STRIKE CUTWY 3A-STE NIJ06 3A-STE NIJ06 ELITE - OD - SM</t>
  </si>
  <si>
    <t>32B402BK-ST3A4</t>
  </si>
  <si>
    <t>STRIKE CUTWY 3A-STE NIJ06 3A-STE NIJ06 ELITE - BK - MD</t>
  </si>
  <si>
    <t>32B402CT-ST3A4</t>
  </si>
  <si>
    <t>STRIKE CUTWY 3A-STE NIJ06 3A-STE NIJ06 ELITE - CT - MD</t>
  </si>
  <si>
    <t>32B402CT-ST3A5</t>
  </si>
  <si>
    <t>STRIKE CUTWY 3A-STV NIJ06 3A-STV NIJ06 V.I.P. - CT - MD</t>
  </si>
  <si>
    <t>32B402CT-ST3A5C</t>
  </si>
  <si>
    <t>32B402MC-ST3A4</t>
  </si>
  <si>
    <t>STRIKE CUTWY 3A-STE NIJ06 3A-STE NIJ06 ELITE - MC - MD</t>
  </si>
  <si>
    <t>32B402MC-ST3A4C</t>
  </si>
  <si>
    <t>32B402MC-ST3A5</t>
  </si>
  <si>
    <t>STRIKE CUTWY 3A-STV NIJ06 3A-STV NIJ06 V.I.P - MC - MD</t>
  </si>
  <si>
    <t>32B402MC-ST3A5C</t>
  </si>
  <si>
    <t>STRIKE CUTWY 3A-STV NIJ06 3A-STV NIJ06 V.I.P. - MC - MD</t>
  </si>
  <si>
    <t>32B402OD-ST3A5C</t>
  </si>
  <si>
    <t>STRIKE CUTWY 3A-STV NIJ06 3A-STV NIJ06 V.I.P. - OD - MD</t>
  </si>
  <si>
    <t>32B403BK-ST3A5</t>
  </si>
  <si>
    <t>STRIKE CUTWY 3A-STV NIJ06 3A-STV NIJ06 V.I.P. - BK - LG</t>
  </si>
  <si>
    <t>STRIKE CUTWY 3A-STE NIJ06 3A-STE NIJ06 ELITE - CT - LG</t>
  </si>
  <si>
    <t>32B403CT-ST3A4C</t>
  </si>
  <si>
    <t>STRIKE CUTWY 3A-STV NIJ06 3A-STV NIJ06 V.I.P. - CT - LG</t>
  </si>
  <si>
    <t>32B403CT-ST3A5C</t>
  </si>
  <si>
    <t>32B403MC-ST3A4</t>
  </si>
  <si>
    <t>STRIKE CUTWY 3A-STE NIJ06 3A-STE NIJ06 ELITE - MC - LG</t>
  </si>
  <si>
    <t>32B403MC-ST3A4C</t>
  </si>
  <si>
    <t>32B403MC-ST3A5</t>
  </si>
  <si>
    <t>STRIKE CUTWY 3A-STV NIJ06 3A-STV NIJ06 V.I.P - MC - LG</t>
  </si>
  <si>
    <t>32B403MC-ST3A5C</t>
  </si>
  <si>
    <t>STRIKE CUTWY 3A-STV NIJ06 3A-STV NIJ06 V.I.P. - MC - LG</t>
  </si>
  <si>
    <t>STRIKE CUTWY 3A-STV NIJ06 3A-STV NIJ06 V.I.P. - CT - XL</t>
  </si>
  <si>
    <t>32B404CT-ST3A5C</t>
  </si>
  <si>
    <t>32B404MC-ST3A4</t>
  </si>
  <si>
    <t>STRIKE CUTWY 3A-STE NIJ06 3A-STE NIJ06 ELITE - MC - XL</t>
  </si>
  <si>
    <t>32B404MC-ST3A5</t>
  </si>
  <si>
    <t>STRIKE CUTWY 3A-STV NIJ06 3A-STV NIJ06 V.I.P - MC - XL</t>
  </si>
  <si>
    <t>STRIKE 3A-STV TRAD NIJ06 3A-STV NIJ06 V.I.P. - BK - SM</t>
  </si>
  <si>
    <t>32B501BK-ST3A5C</t>
  </si>
  <si>
    <t>32B501CT-ST3A5</t>
  </si>
  <si>
    <t>STRIKE 3A-STV TRAD NIJ06 3A-STV NIJ06 V.I.P. - CT - SM</t>
  </si>
  <si>
    <t>32B501MC-ST3A5</t>
  </si>
  <si>
    <t>STRIKE 3A-STV TRAD NIJ06 3A-STV NIJ06 V.I.P - MC - SM</t>
  </si>
  <si>
    <t>32B501MC-ST3A5C</t>
  </si>
  <si>
    <t>STRIKE 3A-STV TRAD NIJ06 3A-STV NIJ06 V.I.P. - MC - SM</t>
  </si>
  <si>
    <t>32B501OD-ST3A5C</t>
  </si>
  <si>
    <t>STRIKE 3A-STV TRAD NIJ06 3A-STV NIJ06 V.I.P. - OD - SM</t>
  </si>
  <si>
    <t>32B502BK-ST3A5</t>
  </si>
  <si>
    <t>STRIKE 3A-STV TRAD NIJ06 3A-STV NIJ06 V.I.P. - BK - MD</t>
  </si>
  <si>
    <t>32B502BK-ST3A5C</t>
  </si>
  <si>
    <t>32B502CT-ST3A5</t>
  </si>
  <si>
    <t>STRIKE 3A-STV TRAD NIJ06 3A-STV NIJ06 V.I.P. - CT - MD</t>
  </si>
  <si>
    <t>32B502CT-ST3A5C</t>
  </si>
  <si>
    <t>32B502MC-ST3A5</t>
  </si>
  <si>
    <t>STRIKE 3A-STV TRAD NIJ06 3A-STV NIJ06 V.I.P - MC - MD</t>
  </si>
  <si>
    <t>32B502MC-ST3A5C</t>
  </si>
  <si>
    <t>STRIKE 3A-STV TRAD NIJ06 3A-STV NIJ06 V.I.P. - MC - MD</t>
  </si>
  <si>
    <t>32B502OD-ST3A5C</t>
  </si>
  <si>
    <t>STRIKE 3A-STV TRAD NIJ06 3A-STV NIJ06 V.I.P. - OD - MD</t>
  </si>
  <si>
    <t>32B503CT-ST3A5</t>
  </si>
  <si>
    <t>STRIKE 3A-STV TRAD NIJ06 3A-STV NIJ06 V.I.P. - CT - LG</t>
  </si>
  <si>
    <t>32B503CT-ST3A5C</t>
  </si>
  <si>
    <t>32B503MC-ST3A5</t>
  </si>
  <si>
    <t>STRIKE 3A-STV TRAD NIJ06 3A-STV NIJ06 V.I.P - MC - LG</t>
  </si>
  <si>
    <t>32B503OD-ST3A5C</t>
  </si>
  <si>
    <t>STRIKE 3A-STV TRAD NIJ06 3A-STV NIJ06 V.I.P. - OD - LG</t>
  </si>
  <si>
    <t>32B504BK-ST3A5</t>
  </si>
  <si>
    <t>STRIKE 3A-STV TRAD NIJ06 3A-STV NIJ06 V.I.P. - BK - XL</t>
  </si>
  <si>
    <t>32B504CT-ST3A5</t>
  </si>
  <si>
    <t>STRIKE 3A-STV TRAD NIJ06 3A-STV NIJ06 V.I.P. - CT - XL</t>
  </si>
  <si>
    <t>32B504MC-ST3A5</t>
  </si>
  <si>
    <t>STRIKE 3A-STV TRAD NIJ06 3A-STV NIJ06 V.I.P - MC - XL</t>
  </si>
  <si>
    <t>32B504MC-ST3A5C</t>
  </si>
  <si>
    <t>STRIKE 3A-STV TRAD NIJ06 3A-STV NIJ06 V.I.P. - MC - XL</t>
  </si>
  <si>
    <t>32BA01CT-ST3A5</t>
  </si>
  <si>
    <t>BALLISTIC 3A-ST COLLAR-MADE IN USA COYOTE TAN</t>
  </si>
  <si>
    <t>32BA02MC-ST3A5</t>
  </si>
  <si>
    <t>BALLISTIC 3A-ST DROP LEG-MADE IN USA MULTI CAM</t>
  </si>
  <si>
    <t>32BA03MC-ST3A5</t>
  </si>
  <si>
    <t>BALLISTIC 3A-ST GROIN PROTECTOR-MADE IN USA MULTI CAM</t>
  </si>
  <si>
    <t>32BA04CT-ST3A5</t>
  </si>
  <si>
    <t>BALLISTIC 3A-ST BICEP(SET OF 2)-MADE IN USA COYOTE TAN</t>
  </si>
  <si>
    <t>32BA04MC-ST3A5</t>
  </si>
  <si>
    <t>BALLISTIC 3A-ST BICEP(SET OF 2)-MADE IN USA MULTI CAM</t>
  </si>
  <si>
    <t>32BA04MC-ST3A5C</t>
  </si>
  <si>
    <t>BALLISTIC 3A-ST BICEP(SET OF 2) MULTI CAM</t>
  </si>
  <si>
    <t>32BA04OD-ST3A5C</t>
  </si>
  <si>
    <t>BALLISTIC 3A-ST BICEP(SET OF 2) OLIVE DRAB</t>
  </si>
  <si>
    <t>32BA06CT-ST3A5</t>
  </si>
  <si>
    <t>BALLISTIC 3A-ST YOKE-MADE IN USA COYOTE TAN</t>
  </si>
  <si>
    <t>70MR02BK</t>
  </si>
  <si>
    <t>MUZZLE RETENTION POUCH</t>
  </si>
  <si>
    <t>4202.92.7000</t>
  </si>
  <si>
    <t>4202.92.3031</t>
  </si>
  <si>
    <t>70WR02BK</t>
  </si>
  <si>
    <t>WEAPON RETENTION STRAP SET</t>
  </si>
  <si>
    <t>PACKS</t>
  </si>
  <si>
    <t>20EMR1BK</t>
  </si>
  <si>
    <t>EMERGENCY MEDIC ROLL BLACK</t>
  </si>
  <si>
    <t>20ML00BK</t>
  </si>
  <si>
    <t>RAPID FLEX MEDICAL LITTER BLACK</t>
  </si>
  <si>
    <t>20ML01BK</t>
  </si>
  <si>
    <t>FAST ATTACK TAC LITTER BLACK</t>
  </si>
  <si>
    <t>60MB01BK</t>
  </si>
  <si>
    <t>COVERT CARRY MESSENGER BAG BLACK</t>
  </si>
  <si>
    <t>61BC01BK</t>
  </si>
  <si>
    <t>BLACKHWK ADVNC TAC BRIEF BLACK</t>
  </si>
  <si>
    <t>61BC01CT</t>
  </si>
  <si>
    <t>BLACKHWK ADVNC TAC BRIEF COYOTE TAN</t>
  </si>
  <si>
    <t>61CB02BK</t>
  </si>
  <si>
    <t>COURIER BAG BLACK</t>
  </si>
  <si>
    <t>20DS00BK</t>
  </si>
  <si>
    <t>STASH-A-WAY DUFFEL BLACK</t>
  </si>
  <si>
    <t>20GB00BK</t>
  </si>
  <si>
    <t>C.I.A. GARMENT TRAVEL BAG BLACK</t>
  </si>
  <si>
    <t>20CZ00BK</t>
  </si>
  <si>
    <t>CZ GEAR BAG BLACK</t>
  </si>
  <si>
    <t>20MOB2BK</t>
  </si>
  <si>
    <t>MOBILE OPERATION BAG BLACK-MEDIUM</t>
  </si>
  <si>
    <t>20MOB3BK</t>
  </si>
  <si>
    <t>MOBILE OPERATION BAG BLACK-LARGE</t>
  </si>
  <si>
    <t>20SK01BK</t>
  </si>
  <si>
    <t>TRAVEL SHAVE KIT BLACK</t>
  </si>
  <si>
    <t>20TB03BK</t>
  </si>
  <si>
    <t>TRAVEL BAG BLACK-LARGE</t>
  </si>
  <si>
    <t>21DT00BK</t>
  </si>
  <si>
    <t>DIVERS TRAVEL BAG BLACK</t>
  </si>
  <si>
    <t>21DT03BK</t>
  </si>
  <si>
    <t>ENHANCED DIVER TRAVEL BAG W/ WHEELS-BLACK</t>
  </si>
  <si>
    <t>61SC01BK</t>
  </si>
  <si>
    <t>UNDER THE RADAR IPAD PCH RFID SHIELDED</t>
  </si>
  <si>
    <t>61SC04BK</t>
  </si>
  <si>
    <t>UNDER THE RADAR CELL PHONE PCH RFID SHIELDED</t>
  </si>
  <si>
    <t>20LO03BK</t>
  </si>
  <si>
    <t>A.L.E.R.T. BAG (43X15X13) BLACK</t>
  </si>
  <si>
    <t>20LO04BK</t>
  </si>
  <si>
    <t>MEDIUM ALERT BAG BLACK</t>
  </si>
  <si>
    <t>20LO05BK</t>
  </si>
  <si>
    <t>BH! ALERT 5 BAG</t>
  </si>
  <si>
    <t>20SP00BK</t>
  </si>
  <si>
    <t>BH PRO TRAINING BAG BLACK</t>
  </si>
  <si>
    <t>73SB00BK</t>
  </si>
  <si>
    <t>SPRTSTR SHOOTERS BAG</t>
  </si>
  <si>
    <t>74RB01BK</t>
  </si>
  <si>
    <t>SPRTSTR DELUXE RANGE BAG</t>
  </si>
  <si>
    <t>74RB02BK</t>
  </si>
  <si>
    <t>SPRTSTR PISTOL RANGE BAG</t>
  </si>
  <si>
    <t>80SB06BK</t>
  </si>
  <si>
    <t>ENHANCED PRO SHOOTERS BAG BLACK</t>
  </si>
  <si>
    <t>60BB01BK</t>
  </si>
  <si>
    <t>BH ENHANCED BATTLE BAG BLACK</t>
  </si>
  <si>
    <t>60BB02BK</t>
  </si>
  <si>
    <t>BH BATTLE BAG BLACK</t>
  </si>
  <si>
    <t>60BB02CT</t>
  </si>
  <si>
    <t>BH BATTLE BAG COYOTE TAN</t>
  </si>
  <si>
    <t>22GB00BK</t>
  </si>
  <si>
    <t>BLOCK GO BAG BLACK</t>
  </si>
  <si>
    <t>22GB01CT</t>
  </si>
  <si>
    <t>GO BOX, 30 CAL AMMO COYOTE TAN</t>
  </si>
  <si>
    <t>22GB02BK</t>
  </si>
  <si>
    <t>GO BOX, 50 CAL AMMO BLACK</t>
  </si>
  <si>
    <t>22GB02CT</t>
  </si>
  <si>
    <t>GO BOX, 50 CAL AMMO COYOTE TAN</t>
  </si>
  <si>
    <t>22GB02OD</t>
  </si>
  <si>
    <t>GO BOX, 50 CAL AMMO OLIVE DRAB</t>
  </si>
  <si>
    <t>22GB03BK</t>
  </si>
  <si>
    <t>BRICK GO BAG BLACK</t>
  </si>
  <si>
    <t>22GB04BK</t>
  </si>
  <si>
    <t>GO BOX MAG BAG BLACK</t>
  </si>
  <si>
    <t>22GB08BK</t>
  </si>
  <si>
    <t>GO BOX ROLLING LOAD-OUT BAG (WITH FRAME) - BLACK</t>
  </si>
  <si>
    <t>22GB08CT</t>
  </si>
  <si>
    <t>GO BOX ROLLING LOAD-OUT BAG (WITH FRAME) - COYOTE TAN</t>
  </si>
  <si>
    <t>22GB08MC</t>
  </si>
  <si>
    <t>GO BOX ROLLING LOAD-OUT BAG (WITH FRAME) - MULTI CAM</t>
  </si>
  <si>
    <t>22GB08OD</t>
  </si>
  <si>
    <t>GO BOX ROLLING LOAD-OUT BAG (WITH FRAME) - OLIVE DRAB</t>
  </si>
  <si>
    <t>22GB08RG</t>
  </si>
  <si>
    <t>GO BOX ROLLING LOAD-OUT BAG (WITH FRAME) - RANGER GREEN</t>
  </si>
  <si>
    <t>22GB08UG</t>
  </si>
  <si>
    <t>GO BOX ROLLING LOAD-OUT BAG (WITH FRAME) -  URBAN GRAY</t>
  </si>
  <si>
    <t>22GB09BK</t>
  </si>
  <si>
    <t>GO BOX ROLLING LOAD-OUT BAG (WITHOUT FRAME) - BLACK</t>
  </si>
  <si>
    <t>22GB09CT</t>
  </si>
  <si>
    <t>GO BOX ROLLING LOAD-OUT BAG (WITHOUT FRAME) - COYOTE TAN</t>
  </si>
  <si>
    <t>22GB09MC</t>
  </si>
  <si>
    <t>GO BOX ROLLING LOAD-OUT BAG (WITHOUT FRAME) - MULTI CAM</t>
  </si>
  <si>
    <t>22GB09OD</t>
  </si>
  <si>
    <t>GO BOX ROLLING LOAD-OUT BAG (WITHOUT FRAME) - OLIVE DRAB</t>
  </si>
  <si>
    <t>22GB09RG</t>
  </si>
  <si>
    <t>GO BOX ROLLING LOAD-OUT BAG (WITHOUT FRAME) - RANGER GREEN</t>
  </si>
  <si>
    <t>22GB09UG</t>
  </si>
  <si>
    <t>GO BOX ROLLING LOAD-OUT BAG (WITHOUT FRAME) - URBAN GRAY</t>
  </si>
  <si>
    <t>20CC00BK</t>
  </si>
  <si>
    <t>BH CROWD CONTROL BAG BLACK</t>
  </si>
  <si>
    <t>20PE00BK</t>
  </si>
  <si>
    <t>BH POLICE EQUIPMENT BAG BLACK</t>
  </si>
  <si>
    <t>20TR03BK</t>
  </si>
  <si>
    <t>ENHANCED TAC ROPE BAG 200 FT</t>
  </si>
  <si>
    <t>98LC00BK</t>
  </si>
  <si>
    <t>BH LOCKING CARABINER ALUMINUM ALUMINUM (PKG EA) BLACK USA</t>
  </si>
  <si>
    <t>98NC00BK</t>
  </si>
  <si>
    <t>BH NON-LOCK CARABINER ALUMINUM ALUMINUM (PKG EA) BLACK USA</t>
  </si>
  <si>
    <t>90TPL1BK</t>
  </si>
  <si>
    <t>TAC PISTOL LANYARD COILED BLACK</t>
  </si>
  <si>
    <t>90TPL2BK</t>
  </si>
  <si>
    <t>TAC PISTOL LANYARD/SWIVEL BLACK</t>
  </si>
  <si>
    <t>990453OD</t>
  </si>
  <si>
    <t xml:space="preserve"> PERSONAL RETENTION LANYARD</t>
  </si>
  <si>
    <t>990802BK</t>
  </si>
  <si>
    <t xml:space="preserve"> PERSONAL RETENTION LANYARD - LONG</t>
  </si>
  <si>
    <t>990802OD</t>
  </si>
  <si>
    <t>PERSONAL RETENTION LANYARD LONG OLIVE DRAB</t>
  </si>
  <si>
    <t>44B1LGBK</t>
  </si>
  <si>
    <t>BHLE TRSR BLT W/HOOK LG38"-42" BLACK - 1.5" WIDTH</t>
  </si>
  <si>
    <t>44B1MDBK</t>
  </si>
  <si>
    <t>BHLE TRSR BLT W/HOOK MD32"-36" BLACK - 1.5" WIDTH</t>
  </si>
  <si>
    <t>44B1SMBK</t>
  </si>
  <si>
    <t>BHLE TRSR BLT W/HOOK SM26"-30" BLACK - 1.5" WIDTH</t>
  </si>
  <si>
    <t>44B1XLBK</t>
  </si>
  <si>
    <t>BHLE TRSR BLT W/HOOK XL44"-48" BLACK - 1.5" WIDTH</t>
  </si>
  <si>
    <t>44B1XSBK</t>
  </si>
  <si>
    <t>BHLE TRSR BLT W/HOOK XS22"-24" BLACK - 1.5" WIDTH</t>
  </si>
  <si>
    <t>44B1XXBK</t>
  </si>
  <si>
    <t>BHLE TRSR BLT W/HOOK XX50"-54" BLACK - 1.5" WIDTH</t>
  </si>
  <si>
    <t>44B2LGBK</t>
  </si>
  <si>
    <t>ERGON PADDED DUTY BELT 38"-42" W/LOOP BLACK - 2.25" WIDTH</t>
  </si>
  <si>
    <t>44B2MDBK</t>
  </si>
  <si>
    <t>ERGON PADDED DUTY BELT 32"-36" W/LOOP BLACK - 2.25" WIDTH</t>
  </si>
  <si>
    <t>44B2SMBK</t>
  </si>
  <si>
    <t>ERGON PADDED DUTY BELT 26"-30" W/LOOP BLACK - 2.25" WIDTH</t>
  </si>
  <si>
    <t>44B2XLBK</t>
  </si>
  <si>
    <t>ERGON PADDED DUTY BELT 44"-48" W/LOOP BLACK - 2.25" WIDTH</t>
  </si>
  <si>
    <t>44B2XSBK</t>
  </si>
  <si>
    <t>ERGON PADDED DUTY BELT 22"-24" W/LOOP BLACK - 2.25" WIDTH</t>
  </si>
  <si>
    <t>44B2XXBK</t>
  </si>
  <si>
    <t>ERGON PADDED DUTY BELT 50"-54" W/LOOP BLACK - 2.25" WIDTH</t>
  </si>
  <si>
    <t>44B3LGBK</t>
  </si>
  <si>
    <t>REINFORCED WEB DUTY BELT LG FITS 38 - 42 INCHES - 2" WIDTH</t>
  </si>
  <si>
    <t>44B3MDBK</t>
  </si>
  <si>
    <t>REINFORCED WEB DUTY BELT MD FITS 32 - 36 INCHES - 2" WIDTH</t>
  </si>
  <si>
    <t>44B3SMBK</t>
  </si>
  <si>
    <t>REINFORCED WEB DUTY BELT SM FITS 26 - 30 INCHES - 2" WIDTH</t>
  </si>
  <si>
    <t>44B3XLBK</t>
  </si>
  <si>
    <t>REINFORCED WEB DUTY BELT XL FITS 44 - 48 INCHES - 2" WIDTH</t>
  </si>
  <si>
    <t>44B4LGBK</t>
  </si>
  <si>
    <t>RNFRCD WEB DUTY BELT W/LOOP INNER FITS 38 - 42" - 2" WIDTH</t>
  </si>
  <si>
    <t>44B4LGBW</t>
  </si>
  <si>
    <t>REINFORCED DUTY BELT W/LOOP FITS 38-42" - BW - 2" WIDTH</t>
  </si>
  <si>
    <t>44B4LGPL</t>
  </si>
  <si>
    <t>REINFORCED DUTY BELT W/LOOP FITS 38-42" - PLAIN - 2" WIDTH</t>
  </si>
  <si>
    <t>44B4MDBK</t>
  </si>
  <si>
    <t>RNFRCD WEB DUTY BELT W/LOOP INNER FITS 32 - 36" - 2" WIDTH</t>
  </si>
  <si>
    <t>44B4MDBW</t>
  </si>
  <si>
    <t>REINFORCED DUTY BELT W/LOOP FITS 32-36" - BW - 2" WIDTH</t>
  </si>
  <si>
    <t>44B4MDPL</t>
  </si>
  <si>
    <t>REINFORCED DUTY BELT W/LOOP FITS 32-36" - PLAIN - 2" WIDTH</t>
  </si>
  <si>
    <t>44B4SMBK</t>
  </si>
  <si>
    <t>RNFRCD WEB DUTY BELT W/LOOP INNER FITS 26 - 30" - 2" WIDTH</t>
  </si>
  <si>
    <t>44B4SMBW</t>
  </si>
  <si>
    <t>REINFORCED DUTY BELT W/LOOP FITS 26-30" - BW - 2" WIDTH</t>
  </si>
  <si>
    <t>44B4SMPL</t>
  </si>
  <si>
    <t>REINFORCED DUTY BELT W/LOOP FITS 26-30" - PLAIN - 2" WIDTH</t>
  </si>
  <si>
    <t>44B4XLBK</t>
  </si>
  <si>
    <t>RNFRCD WEB DUTY BELT W/LOOP INNER FITS 44 - 48" - 2" WIDTH</t>
  </si>
  <si>
    <t>44B4XLBW</t>
  </si>
  <si>
    <t>REINFORCED DUTY BELT W/LOOP FITS 44-48" - BW - 2" WIDTH</t>
  </si>
  <si>
    <t>44B4XLPL</t>
  </si>
  <si>
    <t>REINFORCED DUTY BELT W/LOOP FITS 44-48" - PLAIN - 2" WIDTH</t>
  </si>
  <si>
    <t>44B4XXBK</t>
  </si>
  <si>
    <t>RNFRCD WEB DUTY BELT W/LOOP INNER FITS 50 - 54</t>
  </si>
  <si>
    <t>44B4XXBW</t>
  </si>
  <si>
    <t>REINFORCED DUTY BELT W/LOOP FITS 50-54" - BW - 2" WIDTH</t>
  </si>
  <si>
    <t>44B4XXPL</t>
  </si>
  <si>
    <t>REINFORCED DUTY BELT W/LOOP FITS 50-54" - PLAIN - 2" WIDTH</t>
  </si>
  <si>
    <t>44B5LGBK</t>
  </si>
  <si>
    <t>LOOPBACK INNER BELT W/HK LG FITS 38 - 42 INCHES - 1.5" WIDTH</t>
  </si>
  <si>
    <t>44B5MDBK</t>
  </si>
  <si>
    <t>LOOPBACK INNER BELT W/HK MD FITS 32 - 36 INCHES - 1.5" WIDTH</t>
  </si>
  <si>
    <t>44B5SMBK</t>
  </si>
  <si>
    <t>LOOPBACK INNER BELT W/HK SM FITS 26 - 30 INCHES - 1.5" WIDTH</t>
  </si>
  <si>
    <t>44B5XLBK</t>
  </si>
  <si>
    <t>LOOPBACK INNER BELT W/HK XL FITS 44 - 48 INCHES - 1.5" WIDTH</t>
  </si>
  <si>
    <t>44B6LGBK</t>
  </si>
  <si>
    <t>WEB DUTY BELT LG BLK FITS 38 - 42 INCHES - 2" WIDTH</t>
  </si>
  <si>
    <t>44B6MDBK</t>
  </si>
  <si>
    <t>WEB DUTY BELT MD BLK FITS 32 - 36 INCHES - 2" WIDTH</t>
  </si>
  <si>
    <t>44B6SMBK</t>
  </si>
  <si>
    <t>WEB DUTY BELT SM BLACK FITS 26 - 30 INCHES - 2" WIDTH</t>
  </si>
  <si>
    <t>44B6XLBK</t>
  </si>
  <si>
    <t>WEB DUTY BELT XL BLACK FITS 44 - 48 INCHES - 2" WIDTH</t>
  </si>
  <si>
    <t>44B7LGBK</t>
  </si>
  <si>
    <t>INNER DUTY BELT LG BLACK FITS 38 - 42 INCHES - 1.5" WIDTH</t>
  </si>
  <si>
    <t>44B7MDBK</t>
  </si>
  <si>
    <t>INNER DUTY BELT MD BLACK FITS 32 - 36 INCHES - 1.5" WIDTH</t>
  </si>
  <si>
    <t>44B7SMBK</t>
  </si>
  <si>
    <t>INNER DUTY BELT SM BLACK FITS 26 - 30 INCHES - 1.5" WIDTH</t>
  </si>
  <si>
    <t>44B7XLBK</t>
  </si>
  <si>
    <t>INNER DUTY BELT XL BLACK FITS 44 - 48 INCHES - 1.5" WIDTH</t>
  </si>
  <si>
    <t>41BP00BK</t>
  </si>
  <si>
    <t>BELT PAD W/IVS (FITS 28" - 34") BLACK</t>
  </si>
  <si>
    <t>41BP00OD</t>
  </si>
  <si>
    <t>BELT PAD W/IVS (FITS 28" - 34") OLIVE DRAB</t>
  </si>
  <si>
    <t>41BP02BK</t>
  </si>
  <si>
    <t>BELT PAD W/IVS (FITS 36" - 40") BLACK</t>
  </si>
  <si>
    <t>41BP02OD</t>
  </si>
  <si>
    <t>BELT PAD W/IVS (FITS 36" - 40") OLIVE DRAB</t>
  </si>
  <si>
    <t>41BP03BK</t>
  </si>
  <si>
    <t>BELT PAD W/IVS (FITS 42" - 48) BLACK</t>
  </si>
  <si>
    <t>41BP03OD</t>
  </si>
  <si>
    <t>BELT PAD W/IVS (FITS 42" - 48) OLIVE DRAB</t>
  </si>
  <si>
    <t>41PB00CT</t>
  </si>
  <si>
    <t>ENHANCED PADDED PATROL BELT-SM COYOTE TAN</t>
  </si>
  <si>
    <t>41PB00MC</t>
  </si>
  <si>
    <t>ENHANCED PADDED PATROL BELT-SM MULTI-CAM W CT TRIM</t>
  </si>
  <si>
    <t>41PB01CT</t>
  </si>
  <si>
    <t>ENHANCED PADDED PATROL BELT-MD COYOTE TAN</t>
  </si>
  <si>
    <t>41PB01MC</t>
  </si>
  <si>
    <t>ENHANCED PADDED PATROL BELT-MD MULTI-CAM W CT TRIM</t>
  </si>
  <si>
    <t>41PB02CT</t>
  </si>
  <si>
    <t>ENHANCED PADDED PATROL BELT-LG COYOTE TAN</t>
  </si>
  <si>
    <t>41PB02MC</t>
  </si>
  <si>
    <t>ENHANCED PADDED PATROL BELT-LG MULTI-CAM W CT TRIM</t>
  </si>
  <si>
    <t>41PBT1DE</t>
  </si>
  <si>
    <t>PADDED PATROL BELT &amp; PAD-SMALL STRIKE(37"-43") - COYOTE TAN</t>
  </si>
  <si>
    <t>41PBT2DE</t>
  </si>
  <si>
    <t>PADDED PATROL BELT &amp; PAD STRIKE (43"-49")</t>
  </si>
  <si>
    <t>41PBT3DE</t>
  </si>
  <si>
    <t>PADDED PATROL BELT &amp; PAD-LARGE STRIKE (46"-52")</t>
  </si>
  <si>
    <t>41UB01BK</t>
  </si>
  <si>
    <t>UNIVERSAL BDU BELT (UP TO 52") LARGE-BLACK</t>
  </si>
  <si>
    <t>41UB01DB</t>
  </si>
  <si>
    <t>UNIV. BDU BELT-LARGE(UP TO52") DESERT SAND BROWN</t>
  </si>
  <si>
    <t>41UB01DE</t>
  </si>
  <si>
    <t>UNIVERSAL BDU BELT (UP TO 52") LARGE-COYOTE TAN</t>
  </si>
  <si>
    <t>41WB02BK</t>
  </si>
  <si>
    <t>ENHANCED MILITARY WEB BELT (UP TO 43") LARGE-BLACK</t>
  </si>
  <si>
    <t>41WB02DE</t>
  </si>
  <si>
    <t>ENHANCED MILITARY WEB BELT LG (UP TO 43") LARGE-COYOTE TAN</t>
  </si>
  <si>
    <t>41WB02FG</t>
  </si>
  <si>
    <t>BH ENHANCED MILITARY WEB BELT (UP TO 43") LARGE</t>
  </si>
  <si>
    <t>41WB02OD</t>
  </si>
  <si>
    <t>ENHANCED MILITARY WEB BELT (UP TO 43") LARGE-OLIVE DRAB</t>
  </si>
  <si>
    <t>41WB03BK</t>
  </si>
  <si>
    <t>ENHANCED MILITARY WEB BELT-XL (44"-49")-BLACK</t>
  </si>
  <si>
    <t>41WB03DE</t>
  </si>
  <si>
    <t>ENHANCED MILITARY WEB BELT-XL (44"-49")-COYOTE TAN</t>
  </si>
  <si>
    <t>41WB03FG</t>
  </si>
  <si>
    <t>BH ENHANCED MILITARY WEB BELT (44"-49") XLARGE</t>
  </si>
  <si>
    <t>41WB03OD</t>
  </si>
  <si>
    <t>ENHANCED MILITARY WEB BELT-XL (44"-49")-OLIVE DRAB</t>
  </si>
  <si>
    <t>41CQ00BK</t>
  </si>
  <si>
    <t>CQB/RIGGER'S BELT-SMALL (UP TO 34") BLACK</t>
  </si>
  <si>
    <t>41CQ00DB</t>
  </si>
  <si>
    <t>CQB/RIGGER'S BELT-SMALL (UP TO 34") DESERT SAND BROWN</t>
  </si>
  <si>
    <t>41CQ00DE</t>
  </si>
  <si>
    <t>CQB/RIGGER'S BELT-SMALL (UP TO 34") COYOTE TAN</t>
  </si>
  <si>
    <t>41CQ00MC</t>
  </si>
  <si>
    <t>CQB/RIGGER'S BELT-SMALL (UP TO 34") MULITCAM</t>
  </si>
  <si>
    <t>41CQ00OD</t>
  </si>
  <si>
    <t>CQB/RIGGER'S BELT-SMALL (UP TO 34") OLIVE DRAB</t>
  </si>
  <si>
    <t>41CQ01BK</t>
  </si>
  <si>
    <t>CQB/RIGGER'S BELT-MD (UP TO 41") BLACK</t>
  </si>
  <si>
    <t>41CQ01DB</t>
  </si>
  <si>
    <t>CQB/RIGGER'S BELT-MD (UP TO 41") DESERT SAND BROWN</t>
  </si>
  <si>
    <t>41CQ01DE</t>
  </si>
  <si>
    <t>CQB/RIGGER'S BELT-MD (UP TO 41") COYOTE TAN</t>
  </si>
  <si>
    <t>41CQ01MC</t>
  </si>
  <si>
    <t>CQB/RIGGER'S BELT-MD (UP TO 41") MULITCAM</t>
  </si>
  <si>
    <t>41CQ01OD</t>
  </si>
  <si>
    <t>CQB/RIGGER'S BELT-MD (UP TO 41") OLIVE DRAB</t>
  </si>
  <si>
    <t>41CQ02BK</t>
  </si>
  <si>
    <t>CQB/RIGGER'S BELT-LARGE (41"-51") BLACK</t>
  </si>
  <si>
    <t>41CQ02DB</t>
  </si>
  <si>
    <t>CQB/RIGGER'S BELT-LARGE (41"-51") DESERT SAND BROWN</t>
  </si>
  <si>
    <t>41CQ02DE</t>
  </si>
  <si>
    <t>CQB/RIGGER'S BELT-LARGE (41"-51") COYOTE TAN</t>
  </si>
  <si>
    <t>41CQ02MC</t>
  </si>
  <si>
    <t>CQB/RIGGER'S BELT-LARGE (41"-51") MULITCAM</t>
  </si>
  <si>
    <t>41CQ02OD</t>
  </si>
  <si>
    <t>CQB/RIGGER'S BELT-LARGE (41"-51") OLIVE DRAB</t>
  </si>
  <si>
    <t>41CQ11BK</t>
  </si>
  <si>
    <t>RIGGER'S BELT W/COBRA BUCKLE (UP TO 34") BLACK</t>
  </si>
  <si>
    <t>41CQ12BK</t>
  </si>
  <si>
    <t>RIGGER'S BELT W/COBRA BUCKLE (UP TO 41") BLACK</t>
  </si>
  <si>
    <t>41CQ13BK</t>
  </si>
  <si>
    <t>RIGGER'S BELT W/COBRA BUCKLE (41 TO 51") BLACK</t>
  </si>
  <si>
    <t>41CQ11DB</t>
  </si>
  <si>
    <t>RIGGER'S BELT W/COBRA BUCKLE (UP TO 34") BROWN</t>
  </si>
  <si>
    <t>41CQ12DB</t>
  </si>
  <si>
    <t>RIGGER'S BELT W/COBRA BUCKLE (UP TO 41") BROWN</t>
  </si>
  <si>
    <t>41CQ13DB</t>
  </si>
  <si>
    <t>RIGGER'S BELT W/COBRA BUCKLE (41 TO 51") BROWN</t>
  </si>
  <si>
    <t>41CQ11DE</t>
  </si>
  <si>
    <t>RIGGER'S BELT W/COBRA BUCKLE (UP TO 34") DESERT SAND</t>
  </si>
  <si>
    <t>41CQ12DE</t>
  </si>
  <si>
    <t>RIGGER'S BELT W/COBRA BUCKLE (UP TO 41") DESERT SAND</t>
  </si>
  <si>
    <t>41CQ13DE</t>
  </si>
  <si>
    <t>RIGGER'S BELT W/COBRA BUCKLE (41 TO 51") DESERT SAND</t>
  </si>
  <si>
    <t>41CQ11OD</t>
  </si>
  <si>
    <t>RIGGER'S BELT W/COBRA BUCKLE (UP TO 34") OLIVE DRAB</t>
  </si>
  <si>
    <t>41CQ12OD</t>
  </si>
  <si>
    <t>RIGGER'S BELT W/COBRA BUCKLE (UP TO 41") OLIVE DRAB</t>
  </si>
  <si>
    <t>41CQ13OD</t>
  </si>
  <si>
    <t>RIGGER'S BELT W/COBRA BUCKLE (41 TO 51") OLIVE DRAB</t>
  </si>
  <si>
    <t>41CQ11MC</t>
  </si>
  <si>
    <t>RIGGER'S BELT W/COBRA BUCKLE (UP TO 34") MULTI-CAM</t>
  </si>
  <si>
    <t>41CQ12MC</t>
  </si>
  <si>
    <t>RIGGER'S BELT W/COBRA BUCKLE (UP TO 41") MULTI-CAM</t>
  </si>
  <si>
    <t>41CQ13MC</t>
  </si>
  <si>
    <t>RIGGER'S BELT W/COBRA BUCKLE (41 TO 51") MULTI-CAM</t>
  </si>
  <si>
    <t>41UB01OD</t>
  </si>
  <si>
    <t>UNIVERSAL BDU BELT (UP TO 52") LARGE-OLIVE DRAB</t>
  </si>
  <si>
    <t>41VT01BK</t>
  </si>
  <si>
    <t>INSTRUCTORS GUN BELT-MD 1.75" 31 - 41" BLACK W/VERTICAL TF</t>
  </si>
  <si>
    <t>41VT02BK</t>
  </si>
  <si>
    <t>INSTRUCTORS GUN BELT-LG 1.75" 41" - 51" BLACK W/VERTICAL TF</t>
  </si>
  <si>
    <t>41VT10BK</t>
  </si>
  <si>
    <t>INSTRUCTORS GUN BELT-SM 1.5" UP TO 34" BLACK</t>
  </si>
  <si>
    <t>41VT10MC</t>
  </si>
  <si>
    <t>INSTRUCTORS GUN BELT-SM 1.5" UP TO 34" MULTICAM</t>
  </si>
  <si>
    <t>41VT11BK</t>
  </si>
  <si>
    <t>INSTRUCTORS GUN BELT-MD 1.5" 31 - 41" BLACK</t>
  </si>
  <si>
    <t>41VT12BK</t>
  </si>
  <si>
    <t>INSTRUCTORS GUN BELT-LG 1.5" 41" - 51" BLACK</t>
  </si>
  <si>
    <t>30 CAL EMPTY AMMUNITION CANISTER</t>
  </si>
  <si>
    <t>50 CAL EMPTY AMMUNITION CANISTER</t>
  </si>
  <si>
    <t>44AK0001</t>
  </si>
  <si>
    <t>DUTY ACCESS MNT SCREW KIT FOR TAC HLSTR PLATFORM</t>
  </si>
  <si>
    <t>44DG1911OR</t>
  </si>
  <si>
    <t>DEMONSTRATOR GUN COLT 1911 SAFETY ORANGE</t>
  </si>
  <si>
    <t>44DG226ROR</t>
  </si>
  <si>
    <t>DEMONSTRATOR GUN SIG 226 SAFETY ORANGE</t>
  </si>
  <si>
    <t>44DGB92FOR</t>
  </si>
  <si>
    <t>DEMONSTRATOR GUN BER 92 - SAFETY ORANGE</t>
  </si>
  <si>
    <t>44DGGL17OR</t>
  </si>
  <si>
    <t>DEMONSTRATOR GUN GLOCK 17 - SAFETY ORANGE</t>
  </si>
  <si>
    <t>44H001BK</t>
  </si>
  <si>
    <t>ERGO DUTY BELT HARNESS SM/MD</t>
  </si>
  <si>
    <t>44H002BK</t>
  </si>
  <si>
    <t>ERGO DUTY BELT HARNESS LG/XL</t>
  </si>
  <si>
    <t>44A000BW</t>
  </si>
  <si>
    <t>DOUBLE MAG PCH - SINGLE ROW MOLDED - BASKETWEAVE</t>
  </si>
  <si>
    <t>44A001BW</t>
  </si>
  <si>
    <t>DOUBLE MAG PCH - DOUBLE ROW MOLDED - BASKETWEAVE</t>
  </si>
  <si>
    <t>44A002BW</t>
  </si>
  <si>
    <t>DOUBLE MAG PCH - GLOCK 21 MOLDED - BASKETWEAVE</t>
  </si>
  <si>
    <t>44A003BW</t>
  </si>
  <si>
    <t>SINGLE MAG PCH - DOUBLE ROW MOLDED - BASKETWEAVE</t>
  </si>
  <si>
    <t>44A100BW</t>
  </si>
  <si>
    <t>HANDCUFF PCH SINGLE MOLDED - BASKETWEAVE</t>
  </si>
  <si>
    <t>44A101BW</t>
  </si>
  <si>
    <t>MOLDED DOUBLE HANDCUFF CASE BASKETWEAVE</t>
  </si>
  <si>
    <t>44A200BW</t>
  </si>
  <si>
    <t>LIGHT PCH MOLDED - BASKETWEAVE</t>
  </si>
  <si>
    <t>44A202BW</t>
  </si>
  <si>
    <t>GLADIUS PCH MOLDED - BASKETWEAVE</t>
  </si>
  <si>
    <t>44A203BW</t>
  </si>
  <si>
    <t>STINGER LIGHT PCH MOLDED - BASKETWEAVE</t>
  </si>
  <si>
    <t>44A300BW</t>
  </si>
  <si>
    <t>LATEX GLOVE PCH MOLDED - BASKETWEAVE</t>
  </si>
  <si>
    <t>44A400BW</t>
  </si>
  <si>
    <t>RADIO CASE MOLDED - BASKETWEAVE</t>
  </si>
  <si>
    <t>44A500BW</t>
  </si>
  <si>
    <t>CHEM AGENT PCH MD(MK3) MOLDED - BASKETWEAVE</t>
  </si>
  <si>
    <t>44A501BW</t>
  </si>
  <si>
    <t>CHEM AGENT PCH LG(MK4) MOLDED - BASKETWEAVE</t>
  </si>
  <si>
    <t>44A502BW</t>
  </si>
  <si>
    <t>PUNCH II CANISTER PCH MOLDED - BASKETWEAVE</t>
  </si>
  <si>
    <t>44A600BW</t>
  </si>
  <si>
    <t>SILENT KEY HOLDER MOLDED - BASKETWEAVE</t>
  </si>
  <si>
    <t>44A700BW</t>
  </si>
  <si>
    <t>EXPANDABLE BATON CARRIER MOLDED - BASKETWEAVE</t>
  </si>
  <si>
    <t>44A000BK</t>
  </si>
  <si>
    <t>DOUBLE MAG PCH - SINGLE ROW MOLDED CORDURA - BLACK</t>
  </si>
  <si>
    <t>44A001BK</t>
  </si>
  <si>
    <t>DOUBLE MAG PCH - DOUBLE ROW MOLDED CORDURA - BLACK</t>
  </si>
  <si>
    <t>44A002BK</t>
  </si>
  <si>
    <t>DOUBLE MAG PCH - GLOCK 21 MOLDED CORDURA - BLACK</t>
  </si>
  <si>
    <t>44A003BK</t>
  </si>
  <si>
    <t>SINGLE MAG PCH - DOUBLE ROW MOLDED CORDURA - BLACK</t>
  </si>
  <si>
    <t>44A100BK</t>
  </si>
  <si>
    <t>HANDCUFF PCH SINGLE MOLDED CORDURA - BLACK</t>
  </si>
  <si>
    <t>44A101BK</t>
  </si>
  <si>
    <t>MOLDED DOUBLE HANDCUFF CASE CORDURA</t>
  </si>
  <si>
    <t>44A200BK</t>
  </si>
  <si>
    <t>LIGHT PCH MOLDED CORDURA - BLACK</t>
  </si>
  <si>
    <t>44A202BK</t>
  </si>
  <si>
    <t>GLADIUS PCH MOLDED CORDURA - BLACK</t>
  </si>
  <si>
    <t>44A203BK</t>
  </si>
  <si>
    <t>STINGER LIGHT PCH MOLDED CORDURA - BLACK</t>
  </si>
  <si>
    <t>44A300BK</t>
  </si>
  <si>
    <t>LATEX GLOVE PCH MOLDED CORDURA - BLACK</t>
  </si>
  <si>
    <t>44A400BK</t>
  </si>
  <si>
    <t>RADIO CASE MOLDED CORDURA - BLACK</t>
  </si>
  <si>
    <t>44A500BK</t>
  </si>
  <si>
    <t>CHEM AGENT PCH MD(MK3) MOLDED CORDURA - BLACK</t>
  </si>
  <si>
    <t>44A501BK</t>
  </si>
  <si>
    <t>CHEM AGENT PCH LG(MK4) MOLDED CORDURA - BLACK</t>
  </si>
  <si>
    <t>44A502BK</t>
  </si>
  <si>
    <t>PUNCH II CANISTER PCH MOLDED CORDURA - BLACK</t>
  </si>
  <si>
    <t>44A600BK</t>
  </si>
  <si>
    <t>SILENT KEY HOLDER MOLDED CORDURA - BLACK</t>
  </si>
  <si>
    <t>44A700BK</t>
  </si>
  <si>
    <t>EXPANDABLE BATON CARRIER MOLDED CORDURA - BLACK</t>
  </si>
  <si>
    <t>44A800BK</t>
  </si>
  <si>
    <t>TASER CARTRIDGE PCH MOLDED CORDURA - BLACK</t>
  </si>
  <si>
    <t>44A000PL</t>
  </si>
  <si>
    <t>DOUBLE MAG PCH - SINGLE ROW MOLDED - PLAIN</t>
  </si>
  <si>
    <t>44A001PL</t>
  </si>
  <si>
    <t>DOUBLE MAG PCH - DOUBLE ROW MOLDED - PLAIN</t>
  </si>
  <si>
    <t>44A002PL</t>
  </si>
  <si>
    <t>DOUBLE MAG PCH - GLOCK 21 MOLDED - PLAIN</t>
  </si>
  <si>
    <t>44A003PL</t>
  </si>
  <si>
    <t>SINGLE MAG PCH - DOUBLE ROW MOLDED - PLAIN</t>
  </si>
  <si>
    <t>44A100PL</t>
  </si>
  <si>
    <t>HANDCUFF PCH SINGLE MOLDED - PLAIN</t>
  </si>
  <si>
    <t>44A101PL</t>
  </si>
  <si>
    <t>MOLDED DOUBLE HANDCUFF CASE PLAIN</t>
  </si>
  <si>
    <t>44A200PL</t>
  </si>
  <si>
    <t>LIGHT PCH MOLDED - PLAIN</t>
  </si>
  <si>
    <t>44A202PL</t>
  </si>
  <si>
    <t>GLADIUS PCH MOLDED - PLAIN</t>
  </si>
  <si>
    <t>44A203PL</t>
  </si>
  <si>
    <t>STINGER LIGHT PCH MOLDED - PLAIN</t>
  </si>
  <si>
    <t>44A300PL</t>
  </si>
  <si>
    <t>LATEX GLOVE PCH MOLDED - PLAIN</t>
  </si>
  <si>
    <t>44A400PL</t>
  </si>
  <si>
    <t>RADIO CASE MOLDED - PLAIN</t>
  </si>
  <si>
    <t>44A500PL</t>
  </si>
  <si>
    <t>CHEM AGENT PCH MD(MK3) MOLDED - PLAIN</t>
  </si>
  <si>
    <t>44A501PL</t>
  </si>
  <si>
    <t>CHEM AGENT PCH LG(MK4) MOLDED - PLAIN</t>
  </si>
  <si>
    <t>44A502PL</t>
  </si>
  <si>
    <t>PUNCH II CANISTER PCH MOLDED - PLAIN</t>
  </si>
  <si>
    <t>44A600PL</t>
  </si>
  <si>
    <t>SILENT KEY HOLDER MOLDED - PLAIN</t>
  </si>
  <si>
    <t>44A700PL</t>
  </si>
  <si>
    <t>EXPANDABLE BATON CARRIER MOLDED - PLAIN</t>
  </si>
  <si>
    <t>44B300BK</t>
  </si>
  <si>
    <t>BHLE MOLDED BELT KEEPERS (PKG OF 4) - BLACK</t>
  </si>
  <si>
    <t>44B300BW</t>
  </si>
  <si>
    <t>MOLDED BELT KEEPERS (PKG OF 4) BASKETWEAVE</t>
  </si>
  <si>
    <t>44A050BK</t>
  </si>
  <si>
    <t>SINGLE MAG PCH - SINGLE ROW TRAD CORDURA</t>
  </si>
  <si>
    <t>44A051BK</t>
  </si>
  <si>
    <t>SINGLE MAG CASE - DOUBLE ROW TRAD CORDURA</t>
  </si>
  <si>
    <t>44A052BK</t>
  </si>
  <si>
    <t>SINGLE MAG CASE - GLOCK 21 TRAD CORDURA</t>
  </si>
  <si>
    <t>44A053BK</t>
  </si>
  <si>
    <t>DOUBLE MAG CASE - GLOCK 21 TRAD CORDURA</t>
  </si>
  <si>
    <t>44A054BK</t>
  </si>
  <si>
    <t>UNIVERSAL DOUBLE MAG CASE TRAD CORDURA</t>
  </si>
  <si>
    <t>44A055BK</t>
  </si>
  <si>
    <t>UNIV SNGL MAG/KNIFE CASE TRAD CORD- SINGLE ROW 9MM, .40, .45</t>
  </si>
  <si>
    <t>44A056BK</t>
  </si>
  <si>
    <t>DIVIDED DBL MAG CASE - SNGL ROW TRAD CORDURA</t>
  </si>
  <si>
    <t>44A057BK</t>
  </si>
  <si>
    <t>DIVIDED DBL MAG CASE - DBL ROW TRAD CORDURA</t>
  </si>
  <si>
    <t>44A058BK</t>
  </si>
  <si>
    <t>SMALL MAG/KNIFE CASE TRAD CORD-.380 MAG SUBCOMP 9 MM SM FOLD</t>
  </si>
  <si>
    <t>44A150BK</t>
  </si>
  <si>
    <t>OPEN TOP SINGLE CUFF CASE TRAD CORDURA</t>
  </si>
  <si>
    <t>44A151BK</t>
  </si>
  <si>
    <t>COMPACT CUFF CASE TRAD CORDURA</t>
  </si>
  <si>
    <t>44A152BK</t>
  </si>
  <si>
    <t>DOUBLE CUFF CASE TRAD CORDURA</t>
  </si>
  <si>
    <t>44A153BK</t>
  </si>
  <si>
    <t>SINGLE CUFF CASE TRAD CORDURA</t>
  </si>
  <si>
    <t>44A201BK</t>
  </si>
  <si>
    <t>LIGHT/BATON HOLDER (D&amp;C CELL) BLACK</t>
  </si>
  <si>
    <t>44A250BK</t>
  </si>
  <si>
    <t>LIGHT CASE - SUREFIRE 6P FITS STREAMLIGHT SCORPION &amp; STRION</t>
  </si>
  <si>
    <t>44A251BK</t>
  </si>
  <si>
    <t>LIGHT CASE - STINGER TRAD CORDURA</t>
  </si>
  <si>
    <t>44A252BK</t>
  </si>
  <si>
    <t>LIGHT CASE - STINGER XT TRAD CORDURA</t>
  </si>
  <si>
    <t>44A350BK</t>
  </si>
  <si>
    <t>LATEX GLOVE CASE TRAD CORDURA</t>
  </si>
  <si>
    <t>44A351BK</t>
  </si>
  <si>
    <t>DOUBLE LATEX GLOVE CASE TRAD CORDURA</t>
  </si>
  <si>
    <t>44A450BK</t>
  </si>
  <si>
    <t>UNIVERSAL RADIO CARRIER - FIXED LOOP TRAD CORDURA</t>
  </si>
  <si>
    <t>44A451BK</t>
  </si>
  <si>
    <t>UNIVERSAL RADIO CARRIER-SWIVEL LOOP TRAD CORDURA</t>
  </si>
  <si>
    <t>44A455BK</t>
  </si>
  <si>
    <t>EPAULET MIC CARRIER TRAD CORDURA</t>
  </si>
  <si>
    <t>44A550BK</t>
  </si>
  <si>
    <t>LARGE CHEM AGENT CASE TRAD CORDURA</t>
  </si>
  <si>
    <t>44A551BK</t>
  </si>
  <si>
    <t>MEDIUM CHEM AGENT CASE TRAD CORDURA</t>
  </si>
  <si>
    <t>44A650BK</t>
  </si>
  <si>
    <t>SILENT KEY HOLDER TRAD CORDURA</t>
  </si>
  <si>
    <t>44A651BK</t>
  </si>
  <si>
    <t>OPEN KEY HOLDER TRAD CORDURA</t>
  </si>
  <si>
    <t>44A750BK</t>
  </si>
  <si>
    <t>CORDURA EXPANDABLE BATON CASE TRAD CORDURA</t>
  </si>
  <si>
    <t>44A850BK</t>
  </si>
  <si>
    <t>CORDURA TASER CARTRIDGE CASE TRAD CORDURA</t>
  </si>
  <si>
    <t>44AK10BK-LG</t>
  </si>
  <si>
    <t>DUTY GEAR KIT TRAD STYLE CORDURA, LG</t>
  </si>
  <si>
    <t>44AK10BK-MD</t>
  </si>
  <si>
    <t>DUTY GEAR KIT TRAD STYLE CORDURA, MD</t>
  </si>
  <si>
    <t>44AK10BK-SM</t>
  </si>
  <si>
    <t>DUTY GEAR KIT TRAD STYLE CORDURA, SM</t>
  </si>
  <si>
    <t>44AK10BK-XL</t>
  </si>
  <si>
    <t>DUTY GEAR KIT TRAD STYLE CORDURA, XL</t>
  </si>
  <si>
    <t>44B350BK</t>
  </si>
  <si>
    <t>BELT KEEPER 2" NY TRAD CORDURA - (PKG OF 4)</t>
  </si>
  <si>
    <t>3926.90.9987</t>
  </si>
  <si>
    <t>44B351BK</t>
  </si>
  <si>
    <t>BELT KEEPER 2 1/4" NY TRAD CORDURA - (PKG OF 4)</t>
  </si>
  <si>
    <t>74LC03BK</t>
  </si>
  <si>
    <t>MINI LIGHT CASE W/FLAP</t>
  </si>
  <si>
    <t>61PW00BK</t>
  </si>
  <si>
    <t>PADDED WEAPONS CASE 38" BLACK</t>
  </si>
  <si>
    <t>61PW01BK</t>
  </si>
  <si>
    <t>PADDED WEAPONS CASE 44" BLACK</t>
  </si>
  <si>
    <t>65DC22BK</t>
  </si>
  <si>
    <t>DISCREET WEAPONS CASE 22" MP5-BLACK</t>
  </si>
  <si>
    <t>65DC29BK</t>
  </si>
  <si>
    <t>DISCREET WEAPONS CASE 29" HK94,MP5-BLACK</t>
  </si>
  <si>
    <t>65DC32BK</t>
  </si>
  <si>
    <t>DISCREET WEAPONS CASE 32" CAR15-BLACK</t>
  </si>
  <si>
    <t>65DC35BK</t>
  </si>
  <si>
    <t>DISCREET WEAPONS CASE 35" M1,FS-BLACK</t>
  </si>
  <si>
    <t>65DC40BK</t>
  </si>
  <si>
    <t>DISCREET WEAPONS CASE 40" M16-BLACK</t>
  </si>
  <si>
    <t>65DC40DE</t>
  </si>
  <si>
    <t>DISCREET WEAPONS CASE 40" M16-COYOTE TAN</t>
  </si>
  <si>
    <t>66WT00BK</t>
  </si>
  <si>
    <t>WEAPONS TRANSPORT CASE 41" BLACK</t>
  </si>
  <si>
    <t>61GR01BK</t>
  </si>
  <si>
    <t>GUN RUG/PISTOL PCH (12X8) BLACK</t>
  </si>
  <si>
    <t>66SS00BK</t>
  </si>
  <si>
    <t>DISCREET SOCOM PISTOL CASE BLACK</t>
  </si>
  <si>
    <t>74PR01BK</t>
  </si>
  <si>
    <t>SPRTSTR PISTOL RUG- MEDIUM</t>
  </si>
  <si>
    <t>74PR02BK</t>
  </si>
  <si>
    <t>SPRTSTR PISTOL RUG - LARGE</t>
  </si>
  <si>
    <t>80CM00BK</t>
  </si>
  <si>
    <t>PRO SHOOTERS MAT BLACK</t>
  </si>
  <si>
    <t>80CM00DE</t>
  </si>
  <si>
    <t>PRO SHOOTERS MAT DESERT TAN</t>
  </si>
  <si>
    <t>80CM00OD</t>
  </si>
  <si>
    <t>PRO SHOOTERS MAT OLIVE DRAB</t>
  </si>
  <si>
    <t>74MR00BK</t>
  </si>
  <si>
    <t>SPRTSTR MUZZLE RETAINER</t>
  </si>
  <si>
    <t>74WR00BK</t>
  </si>
  <si>
    <t>SPRTSTR WEAPON RETAINER</t>
  </si>
  <si>
    <t>20DB01BK</t>
  </si>
  <si>
    <t>LONG GUN DRAG BAG BLACK</t>
  </si>
  <si>
    <t>20DB01DE</t>
  </si>
  <si>
    <t>LONG GUN DRAG BAG COYOTE TAN</t>
  </si>
  <si>
    <t>20DB01OD</t>
  </si>
  <si>
    <t>LONG GUN DRAG BAG OLIVE DRAB</t>
  </si>
  <si>
    <t>80DM00BK</t>
  </si>
  <si>
    <t>STALKER DRAG MAT BLACK</t>
  </si>
  <si>
    <t>80DM00OD</t>
  </si>
  <si>
    <t>STALKER DRAG MAT OLIVE DRAB</t>
  </si>
  <si>
    <t>64RC34BK</t>
  </si>
  <si>
    <t>RIFLE CASE 34" BLACK</t>
  </si>
  <si>
    <t>64RC37BK</t>
  </si>
  <si>
    <t>RIFLE CASE 37" BLACK</t>
  </si>
  <si>
    <t>64RC41BK</t>
  </si>
  <si>
    <t>RIFLE CASE 41" BLACK</t>
  </si>
  <si>
    <t>64SR51BK</t>
  </si>
  <si>
    <t>SCOPED RIFLE CASE 51" BLACK-(50 X 2.5 X 11)</t>
  </si>
  <si>
    <t>74SG02BK</t>
  </si>
  <si>
    <t>SPRTSTR TAC RIFLE CASE</t>
  </si>
  <si>
    <t>74SG03BK</t>
  </si>
  <si>
    <t>SPRTSTR LARGE TAC RIFLE CASE</t>
  </si>
  <si>
    <t>74SG04BK</t>
  </si>
  <si>
    <t>SPRTSTR MODULAR WEAPONS CASE</t>
  </si>
  <si>
    <t>74SG36BK</t>
  </si>
  <si>
    <t>SPORT 36" TACT CARBINE CASE BLACK</t>
  </si>
  <si>
    <t>74SG44BK</t>
  </si>
  <si>
    <t>SPRTSTR 44" SCOPED RIFLE CASE</t>
  </si>
  <si>
    <t>74SG48BK</t>
  </si>
  <si>
    <t>SPRTSTR 48" SCOPED RIFLE CASE</t>
  </si>
  <si>
    <t>64SG43BK</t>
  </si>
  <si>
    <t>SHOTGUN CASE 43" BLACK</t>
  </si>
  <si>
    <t>74SG01BK</t>
  </si>
  <si>
    <t>SPRTSTR SHOTGUN CASE</t>
  </si>
  <si>
    <t>4190RADB</t>
  </si>
  <si>
    <t>OMNIVORE RAIL ATTACHMENT DEVICE</t>
  </si>
  <si>
    <t>410500CBK</t>
  </si>
  <si>
    <t>SNGL MAG CASE-SNGL ROW-CF FNSH 9 MM/ 10MM/.40 CAL/ .45 CAL</t>
  </si>
  <si>
    <t>410500PBK</t>
  </si>
  <si>
    <t>SNGL MAG CASE-SNGL ROW-MT FNSH 9 MM/ 10MM/.40 CAL/ .45 CAL</t>
  </si>
  <si>
    <t>410500PCT</t>
  </si>
  <si>
    <t>410500PFG</t>
  </si>
  <si>
    <t>410500POD</t>
  </si>
  <si>
    <t>410510CBK</t>
  </si>
  <si>
    <t>DBL MAG CASE-SNGL ROW-CF FNSH 9 MM/ 10MM/.40 CAL/ .45 CAL</t>
  </si>
  <si>
    <t>410510PBK</t>
  </si>
  <si>
    <t>DBL MAG CASE-SNGL ROW-MT FNSH 9 MM/ 10MM/.40 CAL/ .45 CAL</t>
  </si>
  <si>
    <t>410600CBK</t>
  </si>
  <si>
    <t>SNGL MAG CASE-DBL ROW-CF FNSH 9 MM/.40 CAL</t>
  </si>
  <si>
    <t>410600PBK</t>
  </si>
  <si>
    <t>SNGL MAG CASE-DBL ROW-MT FNSH 9 MM/.40 CAL</t>
  </si>
  <si>
    <t>410600PCT</t>
  </si>
  <si>
    <t>410600PFG</t>
  </si>
  <si>
    <t>410600POD</t>
  </si>
  <si>
    <t>410610CBK</t>
  </si>
  <si>
    <t>DBL MAG CASE-DBL ROW-CF 9 MM/.40 CAL/.45 CAL</t>
  </si>
  <si>
    <t>410610PBK</t>
  </si>
  <si>
    <t>DOUBLE MAG CASE - DOUBLE ROW- MT FNSH 9 MM/.40 CAL/ .45 CAL</t>
  </si>
  <si>
    <t>411000CBK</t>
  </si>
  <si>
    <t>COMPACT LIGHT CARRIER-CF FNSH CF FNSH BLK</t>
  </si>
  <si>
    <t>411000PBK</t>
  </si>
  <si>
    <t>COMPACT LIGHT CARRIER-MT FNSH TACMATTEFIN BLK</t>
  </si>
  <si>
    <t>411000PCT</t>
  </si>
  <si>
    <t>COMPACT LIGHT CARRIER-MT FNSH TACMATTEFIN CYTETN</t>
  </si>
  <si>
    <t>411000PFG</t>
  </si>
  <si>
    <t>COMPACT LIGHT CARRIER-MT FNSH TACMATTEFIN - FG</t>
  </si>
  <si>
    <t>411000POD</t>
  </si>
  <si>
    <t>COMPACT LIGHT CARRIER-MT FNSH TACMATTEFIN OLVDRB</t>
  </si>
  <si>
    <t>411300CBK</t>
  </si>
  <si>
    <t>DUAL RAIL ACCESSORY BELTLOO FNSH BLK</t>
  </si>
  <si>
    <t>411400CBK</t>
  </si>
  <si>
    <t>CQC HLSTR SPACER KIT CONCEALMENTVERSION(PAIR)BLK</t>
  </si>
  <si>
    <t>411401CBK</t>
  </si>
  <si>
    <t>TAC HLSTR SPACER KIT</t>
  </si>
  <si>
    <t>430900BK</t>
  </si>
  <si>
    <t>TAC MAG CASE W/FLAP SINGLE OR DOUBLE ROW</t>
  </si>
  <si>
    <t>430900CT</t>
  </si>
  <si>
    <t>TAC MAG CASE W/FLAP SINGLE OR DOUBLE ROW COYOTE TAN</t>
  </si>
  <si>
    <t>430900FG</t>
  </si>
  <si>
    <t>430900OD</t>
  </si>
  <si>
    <t>430950BK</t>
  </si>
  <si>
    <t>QUICK DISCONNECT KIT BK KIT TWO FEMALES, ONE MALE BK</t>
  </si>
  <si>
    <t>430950CT</t>
  </si>
  <si>
    <t>QUICK DISCONNECT KIT CT KIT TWO FEMALES, ONE MALE CT</t>
  </si>
  <si>
    <t>430950FG</t>
  </si>
  <si>
    <t>QUICK DISCONNECT KIT FG KIT TWO FEMALES, ONE MALE FG</t>
  </si>
  <si>
    <t>430950OD</t>
  </si>
  <si>
    <t>QUICK DISCONNECT KIT OD KIT TWO FEMALES, ONE MALE OD</t>
  </si>
  <si>
    <t>411601BK</t>
  </si>
  <si>
    <t>QUICKMOD - AR15 MAG CASE</t>
  </si>
  <si>
    <t>411600BK</t>
  </si>
  <si>
    <t>QUICKMOD - PISTOL MAG CASE</t>
  </si>
  <si>
    <t>430951BK</t>
  </si>
  <si>
    <t>QUICK DISCONNECT MALE BK</t>
  </si>
  <si>
    <t>430951CT</t>
  </si>
  <si>
    <t>QUICK DISCONNECT MALE CT</t>
  </si>
  <si>
    <t>430951FG</t>
  </si>
  <si>
    <t>QUICK DISCONNECT MALE FG</t>
  </si>
  <si>
    <t>430951OD</t>
  </si>
  <si>
    <t>QUICK DISCONNECT MALE OD</t>
  </si>
  <si>
    <t>430952BK</t>
  </si>
  <si>
    <t>QUICK DISCONNECT FEMALE BK</t>
  </si>
  <si>
    <t>430952CT</t>
  </si>
  <si>
    <t>QUICK DISCONNECT FEMALE CT</t>
  </si>
  <si>
    <t>430952FG</t>
  </si>
  <si>
    <t>QUICK DISCONNECT FEMALE FG</t>
  </si>
  <si>
    <t>430952OD</t>
  </si>
  <si>
    <t>QUICK DISCONNECT FEMALE OD</t>
  </si>
  <si>
    <t>44A890BK</t>
  </si>
  <si>
    <t>TASER X-26 INJ MLD CARTRIDGE HOLDER</t>
  </si>
  <si>
    <t>44H902BK</t>
  </si>
  <si>
    <t>MID RIDE DUTY BELT LOOP BLACK</t>
  </si>
  <si>
    <t>44H907BK-L</t>
  </si>
  <si>
    <t>TASER CARTRIDGE SIDE MOUNT PLATE X26 LH</t>
  </si>
  <si>
    <t>44H907BK-R</t>
  </si>
  <si>
    <t>TASER CARTRIDGE SIDE MOUNT PLATE X26 RH</t>
  </si>
  <si>
    <t>420900BK</t>
  </si>
  <si>
    <t>LTHR MAG PCH SNGL ROW-AMBI 9 MM/ 10MM/.40 CAL/ .45 CAL</t>
  </si>
  <si>
    <t>420901BK</t>
  </si>
  <si>
    <t>LTHR MAG PCH DBL ROW-AMBI 9 MM/ 10MM/.40 CAL/ .45 CAL</t>
  </si>
  <si>
    <t>420900BN</t>
  </si>
  <si>
    <t>LTHR SNGL MAG PCH, SNGL STACK BN 9/.40/.45/ETC.</t>
  </si>
  <si>
    <t>420901BN</t>
  </si>
  <si>
    <t>LTHR DOUBLE STACK MAG PCH ALL DBL STACK MAGS EXCEPT GLOCK 21</t>
  </si>
  <si>
    <t>420902BK</t>
  </si>
  <si>
    <t>LTHR DUAL MAG PCH, SNGL STACK BK 9/.40/.45/ETC.</t>
  </si>
  <si>
    <t>420902BN</t>
  </si>
  <si>
    <t>LTHR DUAL MAG PCH, SNGL STACK BN 9/.40/.45/ETC.</t>
  </si>
  <si>
    <t>420903BK</t>
  </si>
  <si>
    <t>LTHR DUAL MAG PCH, DBL STACK BK ALL DBL STACK (NOT GL-21)</t>
  </si>
  <si>
    <t>420903BN</t>
  </si>
  <si>
    <t>LTHR DUAL MAG PCH, DBL STACK BN ALL DBL STACK (NOT GL-21)</t>
  </si>
  <si>
    <t>B990230BK</t>
  </si>
  <si>
    <t>DOUBLE MAG CASE - DOUBLE ROW (44A054)</t>
  </si>
  <si>
    <t>B990232BK</t>
  </si>
  <si>
    <t>SINGLE MAG CASE - DOUBLE ROW BOTTOM GUSSET POLY FOAM</t>
  </si>
  <si>
    <t>419000BBR</t>
  </si>
  <si>
    <t>OMNIVORE L2 NON LIGHT BEARING RH BK</t>
  </si>
  <si>
    <t>419000BBL</t>
  </si>
  <si>
    <t>OMNIVORE L2 NON LIGHT BEARING LH BK</t>
  </si>
  <si>
    <t>419001BBR</t>
  </si>
  <si>
    <t>OMNIVORE L2 X300 LIGHT BEARING RH BK</t>
  </si>
  <si>
    <t>419001BBL</t>
  </si>
  <si>
    <t>OMNIVORE L2 X300 LIGHT BEARING LH BK</t>
  </si>
  <si>
    <t>419002BBR</t>
  </si>
  <si>
    <t>OMNIVORE L2 TLR 1/2 LIGHT BEARING RH BK</t>
  </si>
  <si>
    <t>419002BBL</t>
  </si>
  <si>
    <t>OMNIVORE L2 TLR 1/2 LIGHT BEARING LH BK</t>
  </si>
  <si>
    <t>417500UG</t>
  </si>
  <si>
    <t>STANDARD A.R.C. IWB HOLSTER GLOCK 17/22/31 URBAN GRAY</t>
  </si>
  <si>
    <t>417502UG</t>
  </si>
  <si>
    <t>STANDARD A.R.C. IWB HOLSTER GLOCK 19/23/32 URBAN GRAY</t>
  </si>
  <si>
    <t>417563UG</t>
  </si>
  <si>
    <t>STANDARD A.R.C. IWB HOLSTER S&amp;W M&amp;P SHIELD URBAN GRAY</t>
  </si>
  <si>
    <t>417567UG</t>
  </si>
  <si>
    <t>STANDARD A.R.C. IWB HOLSTER GLOCK 42 URBAN GRAY</t>
  </si>
  <si>
    <t>417568UG</t>
  </si>
  <si>
    <t>STANDARD A.R.C. IWB HOLSTER GLOCK 43 URBAN GRAY</t>
  </si>
  <si>
    <t>417549UG</t>
  </si>
  <si>
    <t>STANDARD A.R.C. IWB HOLSTER RUGER LC9/LC380 URBAN GRAY</t>
  </si>
  <si>
    <t>417565UG</t>
  </si>
  <si>
    <t>STANDARD A.R.C. IWB HOLSTER SPRINGFIELD XDS 3.3" URBAN GRAY</t>
  </si>
  <si>
    <t>417507UG</t>
  </si>
  <si>
    <t>A.R.C. IWB HOLSTER SPRINGFIELD XD/MOD2/XDM URBAN GRAY</t>
  </si>
  <si>
    <t>417520UG</t>
  </si>
  <si>
    <t xml:space="preserve">A.R.C. IWB HOLSTER S&amp;W J-FRAME URBAN GRAY                                      </t>
  </si>
  <si>
    <t>417525UG</t>
  </si>
  <si>
    <t xml:space="preserve">A.R.C. IWB HOLSTER S&amp;W M&amp;P URBAN GRAY                                            </t>
  </si>
  <si>
    <t>410000BK-L</t>
  </si>
  <si>
    <t>SERP CQC -CF FNSH-L GLOCK 17/22 /31</t>
  </si>
  <si>
    <t>410000BK-R</t>
  </si>
  <si>
    <t>SERP CQC -CF FNSH-R GLOCK 17/22 /31</t>
  </si>
  <si>
    <t>410001BK-L</t>
  </si>
  <si>
    <t>SERP CQC -CF FNSH-L GLOCK 26/27/33</t>
  </si>
  <si>
    <t>410001BK-R</t>
  </si>
  <si>
    <t>SERP CQC -CF FNSH-R GLOCK 26/27/33</t>
  </si>
  <si>
    <t>410002BK-L</t>
  </si>
  <si>
    <t>SERP CQC -CF FNSH-L GLOCK 19/23/32/36</t>
  </si>
  <si>
    <t>410002BK-R</t>
  </si>
  <si>
    <t>SERP CQC -CF FNSH-R GLOCK 19/23/32/36</t>
  </si>
  <si>
    <t>410003BK-L</t>
  </si>
  <si>
    <t>SERP CQC -CF FNSH-L 1911 GOV'T &amp; CLONES W/ OR W/O RAIL</t>
  </si>
  <si>
    <t>410003BK-R</t>
  </si>
  <si>
    <t>SERP CQC -CF FNSH-R 1911 GOV'T &amp; CLONES W/ OR W/O RAIL</t>
  </si>
  <si>
    <t>410004BK-L</t>
  </si>
  <si>
    <t>SERP CQC -CF FNSH-L BER 92/96(NOT ELITE/BRIG.OR M9A1)</t>
  </si>
  <si>
    <t>410004BK-R</t>
  </si>
  <si>
    <t>SERP CQC -CF FNSH-R BER 92/96(NOT ELITE/BRIG.OR M9A1)</t>
  </si>
  <si>
    <t>410005BK-R</t>
  </si>
  <si>
    <t>SERP CQC -CF FNSH-R SIG 228/229/250DC W OR W/O RAIL</t>
  </si>
  <si>
    <t>410006BK-L</t>
  </si>
  <si>
    <t>SERP CQC -CF FNSH-L SIG 220/225/226/228/229 W OR W/O RAIL</t>
  </si>
  <si>
    <t>410006BK-R</t>
  </si>
  <si>
    <t>SERP CQC -CF FNSH-R SIG 220/225/226 W/ OR W/O RAIL</t>
  </si>
  <si>
    <t>410007BK-L</t>
  </si>
  <si>
    <t>SERP CQC -CF FNSH-L SPRINGFIELD XD COMPACT OR SERVICE MODELS</t>
  </si>
  <si>
    <t>410007BK-R</t>
  </si>
  <si>
    <t>SERP CQC -CF FNSH-R SPRINGFIELD XD COMPACT OR SERVICE MODELS</t>
  </si>
  <si>
    <t>410008BK-L</t>
  </si>
  <si>
    <t>SERP CQC -CF FNSH-L SIG PRO 2022</t>
  </si>
  <si>
    <t>410008BK-R</t>
  </si>
  <si>
    <t>SERP CQC -CF FNSH-R SIGPRO 2022</t>
  </si>
  <si>
    <t>410009BK-L</t>
  </si>
  <si>
    <t>SERP CQC -CF FNSH-L H&amp;K USP COMPACT/P-2000</t>
  </si>
  <si>
    <t>410009BK-R</t>
  </si>
  <si>
    <t>SERP CQC -CF FNSH-R H&amp;K USP COMPACT</t>
  </si>
  <si>
    <t>410010BK-L</t>
  </si>
  <si>
    <t>SERP CQC -CF FNSH-L S&amp;W 5900/4000 9/40 SERIES. INCL; TSW</t>
  </si>
  <si>
    <t>410010BK-R</t>
  </si>
  <si>
    <t>SERP CQC -CF FNSH-R S&amp;W 5900/4000 9/40 SERIES. INCL; TSW</t>
  </si>
  <si>
    <t>410011BK-R</t>
  </si>
  <si>
    <t>SERP CQC -CF FNSH-R RUGER P85/89</t>
  </si>
  <si>
    <t>410013BK-L</t>
  </si>
  <si>
    <t>SERP CQC -CF FNSH-L GLOCK 20/21/37 AND S&amp;W MP .45 &amp; PRO 9/40</t>
  </si>
  <si>
    <t>410013BK-R</t>
  </si>
  <si>
    <t>SERP CQC -CF FNSH-R GLOCK 20/21/37 AND S&amp;W MP .45 &amp; PRO 9/40</t>
  </si>
  <si>
    <t>410014BK-L</t>
  </si>
  <si>
    <t>SERP CQC -CF FNSH-L H &amp; K USP FULL SIZE 9/40</t>
  </si>
  <si>
    <t>410014BK-R</t>
  </si>
  <si>
    <t>SERP CQC -CF FNSH-R H &amp; K USP FULL SIZE 9/40</t>
  </si>
  <si>
    <t>410016BK-R</t>
  </si>
  <si>
    <t>SERP CQC -CF FNSH-R H&amp;K P-2000</t>
  </si>
  <si>
    <t>410017BK-L</t>
  </si>
  <si>
    <t>SERP CQC -CF FNSH-L H&amp;K P-30</t>
  </si>
  <si>
    <t>410017BK-R</t>
  </si>
  <si>
    <t>SERP CQC -CF FNSH-R H&amp;K P-30</t>
  </si>
  <si>
    <t>410019BK-R</t>
  </si>
  <si>
    <t>SERP CQC -CF FNSH-R TAURUS 24/7 OSS</t>
  </si>
  <si>
    <t>410024BK-L</t>
  </si>
  <si>
    <t>SERP CQC -CF FNSH-L WALTHER P99</t>
  </si>
  <si>
    <t>410024BK-R</t>
  </si>
  <si>
    <t>SERP CQC -CF FNSH-R WALTHER P99</t>
  </si>
  <si>
    <t>410025BK-L</t>
  </si>
  <si>
    <t>SERP CQC -CF FNSH-L SMITH &amp; WESSON M&amp;P 9/40 &amp; SIGMA</t>
  </si>
  <si>
    <t>410025BK-R</t>
  </si>
  <si>
    <t>SERP CQC -CF FNSH-R SMITH &amp; WESSON M&amp;P 9/40 &amp; SIGMA</t>
  </si>
  <si>
    <t>410028BK-R</t>
  </si>
  <si>
    <t>SERP CQC -CF FNSH-R BER STORM PX-4</t>
  </si>
  <si>
    <t>410029BK-R</t>
  </si>
  <si>
    <t>SERP CQC -CF FNSH-R TAURUS 24/7</t>
  </si>
  <si>
    <t>410030BK-R</t>
  </si>
  <si>
    <t>SERP CQC -CF FNSH-R GLOCK 29/30/39</t>
  </si>
  <si>
    <t>410031BK-L</t>
  </si>
  <si>
    <t>SERP CQC -CF FNSH-L SPRINGFILED XD SUB-COMPACT</t>
  </si>
  <si>
    <t>410031BK-R</t>
  </si>
  <si>
    <t>SERP CQC -CF FNSH-R SPRINGFIELD XD SUB-COMPACT</t>
  </si>
  <si>
    <t>410038BK-R</t>
  </si>
  <si>
    <t>SERP CQC -CF FNSH-R GLOCK 38</t>
  </si>
  <si>
    <t>410041BK-R</t>
  </si>
  <si>
    <t>SERP CQC -CF FNSH-R RUGER SR9 WITH APPLIQUE</t>
  </si>
  <si>
    <t>410042BK-R</t>
  </si>
  <si>
    <t>SERP CQC -CF FNSH-R 1911 COMMANDER &amp; CLONES W/ OR W/O RAIL</t>
  </si>
  <si>
    <t>410043BK-L</t>
  </si>
  <si>
    <t>SERP CQC -CF FNSH-L CARACAL F</t>
  </si>
  <si>
    <t>410043BK-R</t>
  </si>
  <si>
    <t>SERP CQC -CF FNSH-R CARACAL F</t>
  </si>
  <si>
    <t>410500CT-R</t>
  </si>
  <si>
    <t>SERP CQC CT-R GLOCK17/22/31 CYTE TN</t>
  </si>
  <si>
    <t>410502CT-R</t>
  </si>
  <si>
    <t>SERP CQC -MT FNSH-R GLOCK 19/23/32/36 CYTE TN</t>
  </si>
  <si>
    <t>410507CT-R</t>
  </si>
  <si>
    <t>SERP CQC -MT FNSH-L SPRINGFIELD XD COMPACT OR SERVICE MODELS</t>
  </si>
  <si>
    <t>410513CT-R</t>
  </si>
  <si>
    <t>SERP CQC -MT FNSH-R GLOCK 20/21/37 AND S&amp;W MP .45 &amp; PRO 9/40 CYTE TN</t>
  </si>
  <si>
    <t>410514CT-R</t>
  </si>
  <si>
    <t>SERP CQC CT-R H&amp;K USP FULL SIZE 9/.40 CYTE TN</t>
  </si>
  <si>
    <t>410525CT-R</t>
  </si>
  <si>
    <t>SERP CQC -MT FNSH-R S&amp;W M&amp;P 9/.357/.40&amp;SD9/40&amp;SIG(NOTCORE)</t>
  </si>
  <si>
    <t>410500BK-L</t>
  </si>
  <si>
    <t>SERP CQC -MT FNSH-L GLOCK 17/22 /31</t>
  </si>
  <si>
    <t>410500BK-R</t>
  </si>
  <si>
    <t>SERP CQC -MT FNSH-R GLOCK 17/22 /31</t>
  </si>
  <si>
    <t>410501BK-L</t>
  </si>
  <si>
    <t>SERP CQC -MT FNSH-L GLOCK 26/27/33</t>
  </si>
  <si>
    <t>410501BK-R</t>
  </si>
  <si>
    <t>SERP CQC -MT FNSH-R GLOCK 26/27/33</t>
  </si>
  <si>
    <t>410502BK-L</t>
  </si>
  <si>
    <t>SERP CQC -MT FNSH-L GLOCK 19/23/32/36</t>
  </si>
  <si>
    <t>410502BK-R</t>
  </si>
  <si>
    <t>SERP CQC -MT FNSH-R GLOCK 19/23/32/36</t>
  </si>
  <si>
    <t>410503BK-L</t>
  </si>
  <si>
    <t>SERP CQC -MT FNSH-L 1911 GOV'T &amp; CLONES W/ OR W/O RAIL</t>
  </si>
  <si>
    <t>410503BK-R</t>
  </si>
  <si>
    <t>SERP CQC -MT FNSH-R 1911 GOV'T &amp; CLONES W/ OR W/O RAIL</t>
  </si>
  <si>
    <t>410503CT-L</t>
  </si>
  <si>
    <t>410503CT-R</t>
  </si>
  <si>
    <t>410504BK-L</t>
  </si>
  <si>
    <t>SERP CQC -MT FNSH-L BER 92/96(NOT ELITE/BRIG.OR M9A1)</t>
  </si>
  <si>
    <t>410504BK-R</t>
  </si>
  <si>
    <t>SERP CQC -MT FNSH-R BER 92/96(NOT ELITE/BRIG.OR M9A1)</t>
  </si>
  <si>
    <t>410504CT-L</t>
  </si>
  <si>
    <t>410504CT-R</t>
  </si>
  <si>
    <t>410504FG-L</t>
  </si>
  <si>
    <t>410504FG-R</t>
  </si>
  <si>
    <t>410505BK-R</t>
  </si>
  <si>
    <t>SERP CQC -MT FNSH-R SIG 228/229/250DC W OR W/O RAIL</t>
  </si>
  <si>
    <t>410506BK-L</t>
  </si>
  <si>
    <t>SERP CQC -MT FNSH-L SIG 220/225/226/228/229 W OR W/O RAIL</t>
  </si>
  <si>
    <t>410506BK-R</t>
  </si>
  <si>
    <t>SERP CQC -MT FNSH-R SIG 220/225/226 W/ OR W/O RAIL</t>
  </si>
  <si>
    <t>410506CT-L</t>
  </si>
  <si>
    <t>410506CT-R</t>
  </si>
  <si>
    <t>410507BK-L</t>
  </si>
  <si>
    <t>410507BK-R</t>
  </si>
  <si>
    <t>SERP CQC -MT FNSH-R SPRINGFIELD XD COMPACT OR SERVICE MODELS</t>
  </si>
  <si>
    <t>410508BK-L</t>
  </si>
  <si>
    <t>SERP CQC -MT FNSH-L SIG PRO 2022 LH</t>
  </si>
  <si>
    <t>410508BK-R</t>
  </si>
  <si>
    <t>SERP CQC -MT FNSH-R SIGPRO 2022</t>
  </si>
  <si>
    <t>410509BK-L</t>
  </si>
  <si>
    <t>SERP CQC -MT FNSH-L H&amp;K USP COMPACT/P2000</t>
  </si>
  <si>
    <t>410509BK-R</t>
  </si>
  <si>
    <t>SERP CQC -MT FNSH-R H&amp;K USP COMPACT</t>
  </si>
  <si>
    <t>410510BK-L</t>
  </si>
  <si>
    <t>SERP CQC -MT FNSH-L S&amp;W 5900/4000 9/40 SERIES. INCL; TSW</t>
  </si>
  <si>
    <t>410510BK-R</t>
  </si>
  <si>
    <t>SERP CQC -MT FNSH-R S&amp;W 5900/4000 9/40 SERIES. INCL; TSW</t>
  </si>
  <si>
    <t>410511BK-R</t>
  </si>
  <si>
    <t>SERP CQC -MT FNSH-R RUGER P85/89</t>
  </si>
  <si>
    <t>410512BK-R</t>
  </si>
  <si>
    <t>SERP CQC -MT FNSH-R RUGER P95</t>
  </si>
  <si>
    <t>410513BK-L</t>
  </si>
  <si>
    <t>SERP CQC -MT FNSH-L GLOCK 20/21/37 AND S&amp;W MP .45 &amp; PRO 9/40</t>
  </si>
  <si>
    <t>410513BK-R</t>
  </si>
  <si>
    <t>SERP CQC -MT FNSH-R GLOCK 20/21/37 AND S&amp;W MP .45 &amp; PRO 9/40</t>
  </si>
  <si>
    <t>410514BK-L</t>
  </si>
  <si>
    <t>SERP CQC -MT FNSH-L H &amp; K USP FULL SIZE 9/40</t>
  </si>
  <si>
    <t>410514BK-R</t>
  </si>
  <si>
    <t>SERP CQC -MT FNSH-R H &amp; K USP FULL SIZE 9/40</t>
  </si>
  <si>
    <t>410516BK-R</t>
  </si>
  <si>
    <t>SERP CQC -MT FNSH-R H&amp;K P-2000</t>
  </si>
  <si>
    <t>410517BK-L</t>
  </si>
  <si>
    <t>SERP CQC -MT FNSH-L H &amp;K P30</t>
  </si>
  <si>
    <t>410517BK-R</t>
  </si>
  <si>
    <t>SERP CQC -MT FNSH-R H &amp;K P30</t>
  </si>
  <si>
    <t>410519BK-R</t>
  </si>
  <si>
    <t>SERP CQC -MT FNSH-R TAURUS 24/7 OSS</t>
  </si>
  <si>
    <t>410520BK-L</t>
  </si>
  <si>
    <t>SERP CQC -MT FNSH-L S&amp;W J-FRAME 2" (NOT .357)</t>
  </si>
  <si>
    <t>410520BK-R</t>
  </si>
  <si>
    <t>SERP CQC -MT FNSH-R S&amp;W J-FRAME 2" (NOT .357)</t>
  </si>
  <si>
    <t>410524BK-L</t>
  </si>
  <si>
    <t>SERP CQC W/BL &amp; PDL-MT FNSH-L WALTHER P99</t>
  </si>
  <si>
    <t>410524BK-R</t>
  </si>
  <si>
    <t>SERP CQC -MT FNSH-R WALTHER P-99</t>
  </si>
  <si>
    <t>410525BK-L</t>
  </si>
  <si>
    <t>SERP CQC -MT FNSH-L SMITH &amp; WESSON M &amp; P</t>
  </si>
  <si>
    <t>410525BK-R</t>
  </si>
  <si>
    <t>SERP CQC -MT FNSH-R SMITH &amp; WESSON M&amp;P 9/40 &amp; SIGMA</t>
  </si>
  <si>
    <t>410528BK-R</t>
  </si>
  <si>
    <t>SERP CQC -MT FNSH-R BER PX-4</t>
  </si>
  <si>
    <t>410529BK-R</t>
  </si>
  <si>
    <t>SERP CQC -MT FNSH-R TAURUS 24/7</t>
  </si>
  <si>
    <t>410530BK-R</t>
  </si>
  <si>
    <t>SERP CQC -MT FNSH-R GLOCK 29/30/39</t>
  </si>
  <si>
    <t>410530BK-L</t>
  </si>
  <si>
    <t>SERPA CQC GLOCK 29/30/39, LH, BLACK, MATTE</t>
  </si>
  <si>
    <t>410531BK-L</t>
  </si>
  <si>
    <t>SERP CQC -MT FNSH-L SPRINGFIELD XD SUB-COMPACT</t>
  </si>
  <si>
    <t>410531BK-R</t>
  </si>
  <si>
    <t>SERP CQC -MT FNSH-R SPRINGFIELD XD SUB-COMPACT</t>
  </si>
  <si>
    <t>410532BK-R</t>
  </si>
  <si>
    <t>SERP CQC -MT FNSH-R TAURUS 85 SERIES 2" .38 (SOME)</t>
  </si>
  <si>
    <t>410538BK-R</t>
  </si>
  <si>
    <t>SERP CQC -MT FNSH-R GLOCK 38</t>
  </si>
  <si>
    <t>410540BK-R</t>
  </si>
  <si>
    <t>SERP CQC -MT FNSH-R TAURUS JUDGE (2 1/2-INCH CYLINDER MODEL)</t>
  </si>
  <si>
    <t>410541BK-R</t>
  </si>
  <si>
    <t>SERP CQC -MT FNSH-R RUGER SR9</t>
  </si>
  <si>
    <t>410542BK-R</t>
  </si>
  <si>
    <t>SERP CQC -MT FNSH-R 1911 COMMANDER &amp; CLONES W/ OR W/O RAIL</t>
  </si>
  <si>
    <t>410543BK-L</t>
  </si>
  <si>
    <t>SERP CQC -MT FNSH-L CARACAL F (W/O QUICK ACQUISITION SIGHT)</t>
  </si>
  <si>
    <t>410543BK-R</t>
  </si>
  <si>
    <t>SERP CQC -MT FNSH-R CARACAL F (W/O QUICK ACQUISITION SIGHT)</t>
  </si>
  <si>
    <t>410544BK-R</t>
  </si>
  <si>
    <t>SERP CQC -MT FNSH-R TAURUS JUDGE 3" CYLINDER</t>
  </si>
  <si>
    <t>410561BK-R</t>
  </si>
  <si>
    <t>SERPA CQC SIG P250/320, RH, BLACK, MATTE</t>
  </si>
  <si>
    <t>410562BK-L</t>
  </si>
  <si>
    <t>SERPA CQC CZ 75/75 SP01 SHADOW/85B, LH, BLACK, MATTE</t>
  </si>
  <si>
    <t>410562BK-R</t>
  </si>
  <si>
    <t>SERPA CQC CZ 75/75 SP01 SHADOW/85B, RH, BLACK, MATTE</t>
  </si>
  <si>
    <t>410564BK-R</t>
  </si>
  <si>
    <t>SERPA CQC FNH FNS 9/40, RH, BLACK, MATTE</t>
  </si>
  <si>
    <t>410565BK-L</t>
  </si>
  <si>
    <t>SPRINGFIELD XDS HOLSTER STD CQC .45 CAL LEFT HAND</t>
  </si>
  <si>
    <t>410565BK-R</t>
  </si>
  <si>
    <t>SPRINGFIELD XDS HOLSTER STD CQC .45 CAL RIGHT HAND</t>
  </si>
  <si>
    <t>414500BK-L</t>
  </si>
  <si>
    <t>SERP CQC FOR XIPHOS-MT FNSH-L GLOCK 17/22/31</t>
  </si>
  <si>
    <t>414500BK-R</t>
  </si>
  <si>
    <t>SERP CQC FOR XIPHOS-MT FNSH-R GLOCK 17/22/31</t>
  </si>
  <si>
    <t>414503BK-R</t>
  </si>
  <si>
    <t>SERP CQC FOR XIPHOS-MT-R 1911 GOV'T &amp; CLONES W/OR W/ORAIL</t>
  </si>
  <si>
    <t>414506BK-L</t>
  </si>
  <si>
    <t>SERP CQC FOR XIPHOS-MT-R SIG 220/226/228/229 W OR W/O RAIL</t>
  </si>
  <si>
    <t>414506BK-R</t>
  </si>
  <si>
    <t>SERP CQC FOR XIPHOS-MT FNSH-R SIG 220/226</t>
  </si>
  <si>
    <t>410563BK-L</t>
  </si>
  <si>
    <t>SERP CQC -MT FNSH-L  S&amp;W M&amp;P SHIELD 9/.40</t>
  </si>
  <si>
    <t>410563BK-R</t>
  </si>
  <si>
    <t>SERP CQC -MT FNSH-R  S&amp;W M&amp;P SHIELD 9/.40</t>
  </si>
  <si>
    <t>410567BK-L</t>
  </si>
  <si>
    <t>SERP CQC -MT FNSH-L  GLOCK 42</t>
  </si>
  <si>
    <t>410567BK-R</t>
  </si>
  <si>
    <t>SERP CQC -MT FNSH-R  GLOCK 42</t>
  </si>
  <si>
    <t>410568BK-L</t>
  </si>
  <si>
    <t>SERPA CQC -MT FNSH-L GLOCK 43</t>
  </si>
  <si>
    <t>410568BK-R</t>
  </si>
  <si>
    <t>SERPA CQC -MT FNSH-R GLOCK 43</t>
  </si>
  <si>
    <t>410579BK-R</t>
  </si>
  <si>
    <t>SERPA CQC- MT FNSH-R H&amp;K SFP9/VP9/VP40</t>
  </si>
  <si>
    <t>410579BK-L</t>
  </si>
  <si>
    <t>SERPA CQC- MT FNSH-L H&amp;K SFP9/VP9/VP40</t>
  </si>
  <si>
    <t>410583BK-R</t>
  </si>
  <si>
    <t>SERPA CQC -MT FINISH-R TAURUS PT111/140G2</t>
  </si>
  <si>
    <t>413500BK-L</t>
  </si>
  <si>
    <t>SERP SPRTSTR HLSTR LEFT GLOCK 17/22/31 GN MTL GRY</t>
  </si>
  <si>
    <t>413500BK-R</t>
  </si>
  <si>
    <t>SERP SPRTSTR HLSTR RIGHT GLOCK 17/22/31 GN MTL GRY</t>
  </si>
  <si>
    <t>413501BK-L</t>
  </si>
  <si>
    <t>SERP SPRTSTR HLSTR LEFT GLOCK 26/27/33 GN MTL GRY</t>
  </si>
  <si>
    <t>413501BK-R</t>
  </si>
  <si>
    <t>SERP SPRTSTR HLSTR RIGHT GLOCK 26/27/33 GN MTL GRY</t>
  </si>
  <si>
    <t>413502BK-L</t>
  </si>
  <si>
    <t>SERP SPRTSTR HLSTR LEFT GLOCK 19/23/32/36 GN MTL GRY</t>
  </si>
  <si>
    <t>413502BK-R</t>
  </si>
  <si>
    <t>SERP SPRTSTR HLSTR RIGHT GLOCK19/23/32/36 GN MTL GRY</t>
  </si>
  <si>
    <t>413503BK-L</t>
  </si>
  <si>
    <t>SERP SPRTSTR HOLS LH GMGRY 1911 GOV'T/CLONES W/OR W/ORAIL</t>
  </si>
  <si>
    <t>413503BK-R</t>
  </si>
  <si>
    <t xml:space="preserve">SERP SPRTSTR HOLS RH GMGRY 1911 GOV'T/CLONES W/OR W/ORAIL </t>
  </si>
  <si>
    <t>413504BK-L</t>
  </si>
  <si>
    <t>SERP SPRTSTR HLSTR LEFT BER 92/96(NOT ELITE/BRIG.OR M9A1)</t>
  </si>
  <si>
    <t>413504BK-R</t>
  </si>
  <si>
    <t>SERP SPRTSTR HLSTR RIGHT BER 92/96(NOT ELITE/BRIG.OR M9A1)</t>
  </si>
  <si>
    <t>413505BK-R</t>
  </si>
  <si>
    <t>SERP SPRTSTR HLSTR RIGHT SIG 228/229/250DC W OR W/O RAIL</t>
  </si>
  <si>
    <t>413506BK-L</t>
  </si>
  <si>
    <t>SERP SPRTSTR HLSTR LEFT SIG 220/226/228/229 W OR W/O RAIL</t>
  </si>
  <si>
    <t>413506BK-R</t>
  </si>
  <si>
    <t>SERP SPRTSTR HOLS RH GMGRY SIG 220/225/226 W/OR W/ORAIL</t>
  </si>
  <si>
    <t>413507BK-R</t>
  </si>
  <si>
    <t>SERP SPRTSTR HOLS RH GMGRY SPRINGFIELD XD COMP/SRVC MODELS</t>
  </si>
  <si>
    <t>413509BK-L</t>
  </si>
  <si>
    <t>SERP SPRTSTR HLSTR LH H&amp;K USP COMP / H&amp;K P2000 GNMTLGRY</t>
  </si>
  <si>
    <t>413509BK-R</t>
  </si>
  <si>
    <t>SERP SPRTSTR HLSTR RIGHT HK USP COMP R GN MTL GRY</t>
  </si>
  <si>
    <t>413510BK-L</t>
  </si>
  <si>
    <t xml:space="preserve">SERP SPRTSTR HOLS LH GMGRY S&amp;W 5900/4000 9/40 INCL-TSW </t>
  </si>
  <si>
    <t>413510BK-R</t>
  </si>
  <si>
    <t xml:space="preserve">SERP SPRTSTR HOLS RH GMGRY S&amp;W 5900/4000 9/40 INCL-TSW </t>
  </si>
  <si>
    <t>413513BK-L</t>
  </si>
  <si>
    <t xml:space="preserve">SERP SPRTSTR HOLS LH GMGRY GL 20/21/37/ M&amp;P.45-PRO 9/40 </t>
  </si>
  <si>
    <t>413513BK-R</t>
  </si>
  <si>
    <t xml:space="preserve">SERP SPRTSTR HOLS RH GMGRY GL 20/21/37 /M&amp;P.45-PRO 9/40 </t>
  </si>
  <si>
    <t>413514BK-L</t>
  </si>
  <si>
    <t>SERP SPRTSTR HLSTR LEFT H &amp; K USP FULL SIZE 9/40</t>
  </si>
  <si>
    <t>413514BK-R</t>
  </si>
  <si>
    <t>SERP SPRTSTR HLSTR RIGHT H &amp; K USP FULL SIZE 9/40</t>
  </si>
  <si>
    <t>413516BK-R</t>
  </si>
  <si>
    <t>SERP SPRTSTR HLSTR RIGHT HK P-2000 R GN MTL GRY</t>
  </si>
  <si>
    <t>413525BK-L</t>
  </si>
  <si>
    <t>SERP SPRTSTR HLSTR LEFT SMITH &amp; WESSON M&amp;P 9/40 &amp; SIGMA</t>
  </si>
  <si>
    <t>413525BK-R</t>
  </si>
  <si>
    <t>SERP SPRTSTR HLSTR RIGHT SMITH &amp; WESSON M&amp;P 9/40 &amp; SIGMA</t>
  </si>
  <si>
    <t>415600BK-L</t>
  </si>
  <si>
    <t>STANDARD CQC HOLSTER -MT FNSH-L GLOCK 17/22/31</t>
  </si>
  <si>
    <t>415600BK-R</t>
  </si>
  <si>
    <t>STANDARD CQC HOLSTER -MT FNSH-R GLOCK 17/22/31</t>
  </si>
  <si>
    <t>415601BK-L</t>
  </si>
  <si>
    <t>STANDARD CQC HOLSTER -MT FNSH-L GLOCK 26/27/33</t>
  </si>
  <si>
    <t>415601BK-R</t>
  </si>
  <si>
    <t>STANDARD CQC HOLSTER -MT FNSH-R GLOCK 26/27/33</t>
  </si>
  <si>
    <t>415602BK-L</t>
  </si>
  <si>
    <t>STANDARD CQC HOLSTER -MT FNSH-L GLOCK 19/23/32/36</t>
  </si>
  <si>
    <t>415602BK-R</t>
  </si>
  <si>
    <t>STANDARD CQC HOLSTER -MT FNSH-R GLOCK 19/23/32/36</t>
  </si>
  <si>
    <t>415603BK-R</t>
  </si>
  <si>
    <t>STD CQC HLSTR -MT FNSH-R 1911 GOVT'T &amp; CLONES W/ OR W/O RAIL</t>
  </si>
  <si>
    <t>415604BK-R</t>
  </si>
  <si>
    <t>STD CQC HLSTR -MT FN-R BER 92/96/M9(NOT ELITE/BRIG. OR M9A1)</t>
  </si>
  <si>
    <t>415605BK-R</t>
  </si>
  <si>
    <t>STD CQC HOLSTER -MT FNSH-R SIG 228/229/250DCC W OR W/O RAIL</t>
  </si>
  <si>
    <t>415606BK-R</t>
  </si>
  <si>
    <t>STD CQC HOLSTER -MT FNSH-R SIG 220/225/226 W/ OR W/O RAIL</t>
  </si>
  <si>
    <t>415607BK-R</t>
  </si>
  <si>
    <t>STD CQC HLSTR -MT FN-R SPRINGFIELD XD 4" AND XDM 3.8"-4" BBL</t>
  </si>
  <si>
    <t>415609BK-R</t>
  </si>
  <si>
    <t>STANDARD CQC HOLSTER -MT FNSH-R H&amp;K USP COMPACT 9/.40</t>
  </si>
  <si>
    <t>415613BK-R</t>
  </si>
  <si>
    <t>STD CQC HLSTR -MT FN-R GLOCK 20/21/37, S&amp;W M&amp;P.45&amp;9/.40 PRO</t>
  </si>
  <si>
    <t>415625BK-R</t>
  </si>
  <si>
    <t>STD CQC HLSTR -MT FNSH-R S&amp;WMP 9/40 &amp;SD9/40 &amp; SIGMA(NOTCORE)</t>
  </si>
  <si>
    <t>415630BK-R</t>
  </si>
  <si>
    <t>STANDARD CQC HOLSTER -MT FNSH-R GLOCK 29/30/39 RH</t>
  </si>
  <si>
    <t>415641BK-R</t>
  </si>
  <si>
    <t>STANDARD CQC HOLSTER -MT FNSH-R RUGER SR9/SR40 (NOT SR22)</t>
  </si>
  <si>
    <t>415642BK-R</t>
  </si>
  <si>
    <t>STD CQC HLSTR -MT FN-R COLT 1911 CMDR/CLONES W, W/O STD RAIL</t>
  </si>
  <si>
    <t>415649BK-R</t>
  </si>
  <si>
    <t>STANDARD CQC HOLSTER -MT FNSH-R RUGER LC9/LC380 W/O LASER</t>
  </si>
  <si>
    <t>415665BK-L</t>
  </si>
  <si>
    <t>STANDARD CQC HOLSTER -MT FINISH-L- SPRINGFIELD XDS .45</t>
  </si>
  <si>
    <t>415665BK-R</t>
  </si>
  <si>
    <t>STANDARD CQC HOLSTER -MT FINISH-R- SPRINGFIELD XDS .45</t>
  </si>
  <si>
    <t>415645BK-R</t>
  </si>
  <si>
    <t>STANDARD CQC HOLSTER MT FNSH-R M&amp;P .45/9/40 PRO RH</t>
  </si>
  <si>
    <t>415663BK-R</t>
  </si>
  <si>
    <t>STANDARD CQC HOLSTER-MT FINISH-R S&amp;W M&amp;P SHIELD 9/.40</t>
  </si>
  <si>
    <t>415663BK-L</t>
  </si>
  <si>
    <t>STANDARD CQC HOLSTER-MT FINISH-L S&amp;W M&amp;P SHIELD 9/.40</t>
  </si>
  <si>
    <t>415667BK-R</t>
  </si>
  <si>
    <t>STANDARD CQC HOLSTER-MT FINISH-R-GLOCK 42</t>
  </si>
  <si>
    <t>415667BK-L</t>
  </si>
  <si>
    <t>STANDARD CQC HOLSTER-MT FINISH-L-GLOCK 42</t>
  </si>
  <si>
    <t>40AH00BK-L</t>
  </si>
  <si>
    <t>ANKLE HLSTR SZ 0 BK LH 2" BRL 5 SHOT REVE W/HAMMER SPUR</t>
  </si>
  <si>
    <t>40AH00BK-R</t>
  </si>
  <si>
    <t>ANKLE HLSTR SZ 0 BK RH 2" BRL 5 SHOT REVE W/HAMMER SPUR</t>
  </si>
  <si>
    <t>40AH01BK-L</t>
  </si>
  <si>
    <t>ANKLE HLSTR SZ 1 BK LH 3"-4" BBL MD AUTO (32-380 CAL)</t>
  </si>
  <si>
    <t>40AH01BK-R</t>
  </si>
  <si>
    <t>ANKLE HLSTR SZ 1 BK RH 3"-4" BBL MD AUTO (32-380 CAL)</t>
  </si>
  <si>
    <t>40AH10BK-L</t>
  </si>
  <si>
    <t>ANKLE HLSTR SZ 10 BK LH SMALL AUTO .22/.25/.32/.380</t>
  </si>
  <si>
    <t>40AH10BK-R</t>
  </si>
  <si>
    <t>ANKLE HLSTR SZ 10 BK RH SMALL AUTO .22/.25/.32/.380</t>
  </si>
  <si>
    <t>40AH12BK-L</t>
  </si>
  <si>
    <t>ANKLE HLSTR SZ 12 BK LH GLOCK 26, 27, 33 &amp; OTHER SUB COMP</t>
  </si>
  <si>
    <t>40AH12BK-R</t>
  </si>
  <si>
    <t>ANKLE HLSTR SZ 12 BK RH GLOCK 26, 27, 33 &amp; OTHER SUB COMP</t>
  </si>
  <si>
    <t>40AH16BK-L</t>
  </si>
  <si>
    <t>ANKLE HLSTR SZ 16 BK LH 3 1/4" - 3 3/4" BBL MD/LG AUTO</t>
  </si>
  <si>
    <t>40AH16BK-R</t>
  </si>
  <si>
    <t>ANKLE HLSTR SZ 16 BK RH 3 1/4" - 3 3/4" BBL MD/LG AUTO</t>
  </si>
  <si>
    <t>40AM01BK</t>
  </si>
  <si>
    <t>AMBID. HLSTR W/MAG SZ 1 3" - 4" BBL MED AUTO (.32-.380 CAL)</t>
  </si>
  <si>
    <t>40AM02BK</t>
  </si>
  <si>
    <t>AMBID. HLSTR SZ 2 4" BBL MED/INTER DBL ACT REVOLVER</t>
  </si>
  <si>
    <t>40AM03BK</t>
  </si>
  <si>
    <t>AMBID. HLSTR W/MAG SZ 3 4 1/2 " - 5" BBL LARGE AUTO</t>
  </si>
  <si>
    <t>40AM05BK</t>
  </si>
  <si>
    <t>AMBID. HLSTR W/MAG SZ 5 3 3/4" - 4 1/2" BBL LARGE AUTO</t>
  </si>
  <si>
    <t>40AM06BK</t>
  </si>
  <si>
    <t>AMBID. HLSTR W/MAG SZ 6 3 1/4" - 3 3/4" BBL MED/LARGE AUTO</t>
  </si>
  <si>
    <t>40AM36BK</t>
  </si>
  <si>
    <t>AMBI HLSTR SZ 36 2" - 2.25" 5 OR 6 SHOT REV W/SPUR</t>
  </si>
  <si>
    <t>40BH00BK</t>
  </si>
  <si>
    <t>BEDSIDE HOLSTER</t>
  </si>
  <si>
    <t>40BP00BK</t>
  </si>
  <si>
    <t>BELT PCH HLSTR MINI BLK 2" REVS AND SUB COMPACT AUTOS</t>
  </si>
  <si>
    <t>40BP01BK</t>
  </si>
  <si>
    <t>BELT PCH HLSTR LG BLK MED/LARGE FRAME AUTOS AND 3" REVS</t>
  </si>
  <si>
    <t>40CS00BK</t>
  </si>
  <si>
    <t>COMPACT BELT SLIDE HLSTR MOST AUTOS AND REVOLVERS</t>
  </si>
  <si>
    <t>40CS01BK</t>
  </si>
  <si>
    <t>COMP BELT SLIDE HLSTR - SM SMALL AUTO .22/.25/.32/380</t>
  </si>
  <si>
    <t>40DP00BK</t>
  </si>
  <si>
    <t>DAY PLANNER HLSTR SMALL/MEDIUM</t>
  </si>
  <si>
    <t>40DP01BK</t>
  </si>
  <si>
    <t>DAY PLANNER HLSTR LARGE</t>
  </si>
  <si>
    <t>40FB02BK</t>
  </si>
  <si>
    <t>AMBID. FLAT BELT HLSTR MOST PISTOLS AND SMALL/MED REVOLVERS</t>
  </si>
  <si>
    <t>40HB00BK</t>
  </si>
  <si>
    <t>HOOK BACK ADJUST HLSTR</t>
  </si>
  <si>
    <t>40HS00BK-LG</t>
  </si>
  <si>
    <t>HORZ SH HLSTR SZ 0 AMBI 2"- 3" SM/MD DA REV EX 2"5-SHOT- LG</t>
  </si>
  <si>
    <t>40HS00BK-MD</t>
  </si>
  <si>
    <t>HORZ SH HLSTR SZ 0 AMBI 2"-3" SM/MD DA REV EX 2"5-SHOT- MD</t>
  </si>
  <si>
    <t>40HS01BK-LG</t>
  </si>
  <si>
    <t>HORZ SH HLSTR SZ 1 AMBI 3" - 4" MED AUTO (.32-.380 CAL)- LG</t>
  </si>
  <si>
    <t>40HS01BK-MD</t>
  </si>
  <si>
    <t>HORZ SH HLSTR SZ 1 AMBI 3" - 4" MED AUTO (.32-.380 CAL)- MD</t>
  </si>
  <si>
    <t>40HS02BK-LG</t>
  </si>
  <si>
    <t>NY MD AMBI HORZ SLD HLSTR SZ 2 4" BBL MD/INTER DBL ACT REVS</t>
  </si>
  <si>
    <t>40HS02BK-MD</t>
  </si>
  <si>
    <t>40HS05BK-LG</t>
  </si>
  <si>
    <t>NY LG AMBI HORZ SLD HLSTR SZ 5 4 1/2" - 5" BBL LG AUTOS</t>
  </si>
  <si>
    <t>40HS05BK-MD</t>
  </si>
  <si>
    <t>NY MD AMBI HORZ SLD HLSTR SZ 5 4 1/2" - 5" BBL LG AUTOS</t>
  </si>
  <si>
    <t>40HS15BK-LG</t>
  </si>
  <si>
    <t>NY LG AMBI HORZ SLD HLSTR SZ 15 3 3/4" - 4 1/2" BBL LG AUTOS</t>
  </si>
  <si>
    <t>40HS15BK-MD</t>
  </si>
  <si>
    <t>HORZ SH HLSTR SZ 15 AMIBI 3.75" - 4.5"  LG AUTOS- LG</t>
  </si>
  <si>
    <t>40HS16BK-LG</t>
  </si>
  <si>
    <t>HORZ SH HLSTR SZ 16 AMBI 3.25" - 3.75"  MD/LG AUTOS- LG</t>
  </si>
  <si>
    <t>40HS16BK-MD</t>
  </si>
  <si>
    <t>HORZ SH HLSTR SZ 16 AMBI 3.25" - 3.75" MD/LG AUTOS- LG</t>
  </si>
  <si>
    <t>40HS36BK-LG</t>
  </si>
  <si>
    <t>HORZ SH HLSTR SZ 36 AMBI  2" 5-SHOT REV W/SPUR- LG</t>
  </si>
  <si>
    <t>40HS36BK-MD</t>
  </si>
  <si>
    <t>HORZ SH HLSTR SZ 36 AMBI 2" 5-SHOT REV W/SPUR- MD</t>
  </si>
  <si>
    <t>40PC00BK</t>
  </si>
  <si>
    <t>PANCAKE HLSTR SZ 0 2-3" BBL SM/MED DA REVOLVER EX 2" 5-SHOT</t>
  </si>
  <si>
    <t>40PC01BK</t>
  </si>
  <si>
    <t xml:space="preserve">PANCAKE HLSTR SZ 1 3" - 4" BBL MED AUTO (.32-.380 CAL) </t>
  </si>
  <si>
    <t>40PC02BK</t>
  </si>
  <si>
    <t xml:space="preserve">PANCAKE HLSTR SZ 2 4" BBL MED/INTER DBL ACT REVOLVER </t>
  </si>
  <si>
    <t>40PC03BK</t>
  </si>
  <si>
    <t>PANCAKE HLSTR SZ 3 4 1/2 " - 5" BBL LARGE AUTO</t>
  </si>
  <si>
    <t>40PC04BK</t>
  </si>
  <si>
    <t>PANCAKE HLSTR SZ 4 GLOCK 26, 27, 33 &amp; OTHER SUB COMPACTS</t>
  </si>
  <si>
    <t>40PC05BK</t>
  </si>
  <si>
    <t>PANCAKE HLSTR SZ 5 3 3/4"-4 1/2" BBL LARGE AUTOS</t>
  </si>
  <si>
    <t>40PC06BK</t>
  </si>
  <si>
    <t>PANCAKE HLSTR SZ 6 3 1/4" - 3 3/4" BBL MED/LARGE AUTO</t>
  </si>
  <si>
    <t>40PC36BK</t>
  </si>
  <si>
    <t>PANCAKE HLSTR SZ 36 2" BRL 5 SHOT REV W/HAMMER SPUR</t>
  </si>
  <si>
    <t>40PH00BK-R</t>
  </si>
  <si>
    <t>PADDLE HLSTR SZ 0 BLK RH 2"3" BBL SM/MED DBL ACT REVOLVR</t>
  </si>
  <si>
    <t>40PH01BK-R</t>
  </si>
  <si>
    <t>PADDLE HLSTR SZ 1 BLK RH 3" - 4" BBL MED AUTO (.32-.380 CAL)</t>
  </si>
  <si>
    <t>40PH02BK-R</t>
  </si>
  <si>
    <t>PADDLE HLSTR SZ 2 BLK RH 4" BBL MD/INTER DBL ACT REVOLVR</t>
  </si>
  <si>
    <t>40PH05BK-R</t>
  </si>
  <si>
    <t>PADDLE HLSTR SZ 5 BLK RH 4 1/2" - 5" BBL LG AUTOS</t>
  </si>
  <si>
    <t>40PH15BK-R</t>
  </si>
  <si>
    <t>PADDLE HLSTR SZ 15 BLK RH 3 3/4" - 4 1/2" BBL LG AUTOS</t>
  </si>
  <si>
    <t>40PH16BK-R</t>
  </si>
  <si>
    <t>PADDLE HLSTR SZ 16 BLK RH 3 1/4" - 3 3/4" BBL MD/LG AUTOS</t>
  </si>
  <si>
    <t>40PH19BK-R</t>
  </si>
  <si>
    <t>PADDLE HLSTR SZ 19 BLK RH COLT GOV'T LG AUTOS, BRWNG HI POWR</t>
  </si>
  <si>
    <t>40PH21BK-R</t>
  </si>
  <si>
    <t>PADDLE HLSTR SZ 21 BLK RH GLOCK 17,19,20,21,22,23,29,30</t>
  </si>
  <si>
    <t>40PH36BK-R</t>
  </si>
  <si>
    <t>PADDLE HLSTR SZ 36 BLK RH 2" BBL 5-SHOT REV W/HAMMER SPUR</t>
  </si>
  <si>
    <t>40PP01BK</t>
  </si>
  <si>
    <t>POCKET HLSTR SIZE 1 .22 AND .25 CAL. AUTO</t>
  </si>
  <si>
    <t>40PP02BK</t>
  </si>
  <si>
    <t>POCKET HLSTR SIZE 2 .32 AND .380 CAL. AUTO</t>
  </si>
  <si>
    <t>40PP03BK</t>
  </si>
  <si>
    <t>PCKT HLSTR SZ 3 2" 5-SHOT REV/ RUGER/KELTEC/KAHR/TAURUS .380</t>
  </si>
  <si>
    <t>40PP04BK</t>
  </si>
  <si>
    <t>POCKET HLSTR SIZE 4 9MM/.40 CAL. SUB-COMPACT</t>
  </si>
  <si>
    <t>60WF04BK</t>
  </si>
  <si>
    <t>WEAPON FANNY PACK W/THUMBBREAK HLSTR &amp; BELTLOOPS-SMALL</t>
  </si>
  <si>
    <t>60WF05BK</t>
  </si>
  <si>
    <t>WEAPON FANNY PACK W/THUMBBREAK HLSTR &amp; BELTLOOPS-MEDIUM</t>
  </si>
  <si>
    <t>60WF06BK</t>
  </si>
  <si>
    <t>WEAPON FANNY PACK W/THUMBBREAK HLSTR &amp; BELTLOOPS-LARGE</t>
  </si>
  <si>
    <t>73IP00BK</t>
  </si>
  <si>
    <t>ISP - S/M REV-R S/M DA REV EXC 2" 5-SHOT</t>
  </si>
  <si>
    <t>73IP00BK-L</t>
  </si>
  <si>
    <t>ISP - S/M REV-L S/M DA 2-3" REV EXC 2" 5-SHOT</t>
  </si>
  <si>
    <t>73IP01BK</t>
  </si>
  <si>
    <t>ISP - MED AUTO-R 3-4" BBL MED AUTOS</t>
  </si>
  <si>
    <t>73IP01BK-L</t>
  </si>
  <si>
    <t>ISP - MED AUTO-L 3-4" BBL MED AUTOS</t>
  </si>
  <si>
    <t>73IP02BK</t>
  </si>
  <si>
    <t>ISP - LG REV-R 4" MD/LG DA REVOLVERS</t>
  </si>
  <si>
    <t>73IP02BK-L</t>
  </si>
  <si>
    <t>ISP - LG REV-L 4" MD/LG DA REVOLVERS</t>
  </si>
  <si>
    <t>73IP03BK</t>
  </si>
  <si>
    <t>ISP - 5" AUTO-R 4 1/2 - 5" LARGE AUTOS</t>
  </si>
  <si>
    <t>73IP03BK-L</t>
  </si>
  <si>
    <t>ISP - 5" AUTO-L 4 1/2 - 5" LARGE AUTOS</t>
  </si>
  <si>
    <t>73IP04BK</t>
  </si>
  <si>
    <t>ISP - .25 AUTO-R .22 - .25 CAL AUTOS</t>
  </si>
  <si>
    <t>73IP04BK-L</t>
  </si>
  <si>
    <t>ISP - .25 AUTO-L .22 - .25 CAL AUTOS</t>
  </si>
  <si>
    <t>73IP05BK</t>
  </si>
  <si>
    <t>ISP - SUBCOMP 9/40-R GLOCK 26/27 AND SUBCOMP 9/40</t>
  </si>
  <si>
    <t>73IP05BK-L</t>
  </si>
  <si>
    <t>ISP - SUBCOMP 9/40-L GLOCK 26/27 AND SUBCOMP 9/40</t>
  </si>
  <si>
    <t>73IP06BK</t>
  </si>
  <si>
    <t>ISP - 4" AUTO-R 3 3/4" - 4 1/2" LARGE AUTOS</t>
  </si>
  <si>
    <t>73IP06BK-L</t>
  </si>
  <si>
    <t>ISP - 4" AUTO-L 3 3/4" - 4 1/2" LARGE AUTOS</t>
  </si>
  <si>
    <t>73IP07BK</t>
  </si>
  <si>
    <t>ISP - 3 1/2" AUTO-R 3 1/4" - 3 3/4" LARGE AUTOS</t>
  </si>
  <si>
    <t>73IP07BK-L</t>
  </si>
  <si>
    <t>ISP - 3 1/2" AUTO-L 3 1/4" - 3 3/4" LARGE AUTOS</t>
  </si>
  <si>
    <t>73IP08BK</t>
  </si>
  <si>
    <t>ISP SZ 8 RH 2" 5-SHOT REV, SM FRAME .380S W/CT LASER</t>
  </si>
  <si>
    <t>73IP08BK-L</t>
  </si>
  <si>
    <t>ISP SZ 8 LH 2" 5-SHOT REV, SM FRAME .380S W/CT LASER</t>
  </si>
  <si>
    <t>73IR00BK-L</t>
  </si>
  <si>
    <t>ISP W/STRAP - S/M REV-L S/M DA REV EXC 2" 5-SHOT</t>
  </si>
  <si>
    <t>73IR00BK-R</t>
  </si>
  <si>
    <t>ISP W/STRAP - S/M REV-R S/M DA 2-3" REV EXC 2" 5-SHOT</t>
  </si>
  <si>
    <t>73IR01BK-L</t>
  </si>
  <si>
    <t>ISP W/STRAP - MED AUTO-L 3-4" BBL MED AUTOS</t>
  </si>
  <si>
    <t>73IR01BK-R</t>
  </si>
  <si>
    <t>ISP W/STRAP - MED AUTO-R 3-4" BBL MED AUTOS</t>
  </si>
  <si>
    <t>73IR02BK-R</t>
  </si>
  <si>
    <t>ISP W/STRAP - LG REV-R 4" MD/LG DA REVOLVERS</t>
  </si>
  <si>
    <t>73IR03BK-R</t>
  </si>
  <si>
    <t>ISP W/STRAP - 5" AUTO-R 4 1/2 - 5" LARGE AUTOS</t>
  </si>
  <si>
    <t>73IR06BK-L</t>
  </si>
  <si>
    <t>ISP W/STRAP - 4" AUTO-L 3 3/4" - 4 1/2" LARGE AUTOS</t>
  </si>
  <si>
    <t>73IR06BK-R</t>
  </si>
  <si>
    <t>ISP W/STRAP - 4" AUTO-R 3 3/4" - 4 1/2" LARGE AUTOS</t>
  </si>
  <si>
    <t>73IR07BK-L</t>
  </si>
  <si>
    <t>ISP W/STRAP - 3 1/2" AUTO-L 3 1/4" - 3 3/4" LARGE AUTOS</t>
  </si>
  <si>
    <t>73IR07BK-R</t>
  </si>
  <si>
    <t>ISP W/STRAP - 3 1/2" AUTO-R 3 3/4" - 4 1/2" LARGE AUTOS</t>
  </si>
  <si>
    <t>73IR08BK-L</t>
  </si>
  <si>
    <t>ISP W/STRAP SZ 8 LH 2" 5-SHOT REV, SM FRAME .380S W/CT LASER</t>
  </si>
  <si>
    <t>73IR08BK-R</t>
  </si>
  <si>
    <t>ISP W/STRAP SZ 8 RH 2" 5-SHOT REV, SM FRAME .380S W/CT LASER</t>
  </si>
  <si>
    <t>B990261BK</t>
  </si>
  <si>
    <t>SPRTSTR 3-SLOT PANCAKE HLSTR SZ 5</t>
  </si>
  <si>
    <t>B990262BK</t>
  </si>
  <si>
    <t>SPRTSTR AMBI SZ 2</t>
  </si>
  <si>
    <t>B990263BK</t>
  </si>
  <si>
    <t>SPRTSTR AMBI SZ 3</t>
  </si>
  <si>
    <t>40TP01CT</t>
  </si>
  <si>
    <t>TECGRIP® POCKET HOLSTER, AMBI, SIZE 01, CT</t>
  </si>
  <si>
    <t>40TP02CT</t>
  </si>
  <si>
    <t>TECGRIP® POCKET HOLSTER AMBI, SIZE 02, CT</t>
  </si>
  <si>
    <t>40TP03CT</t>
  </si>
  <si>
    <t>TECGRIP® POCKET HOLSTER AMBI, SIZE 03, CT</t>
  </si>
  <si>
    <t>40TP04CT</t>
  </si>
  <si>
    <t>TECGRIP® POCKET HOLSTER AMBI, SIZE 04, CT - BULK</t>
  </si>
  <si>
    <t>40IP00CT</t>
  </si>
  <si>
    <t>TECGRIP® IWB HOLSTER, AMBI, SIZE 00, CT</t>
  </si>
  <si>
    <t>40IP01CT</t>
  </si>
  <si>
    <t>TECGRIP® IWB HOLSTER AMBI, SIZE 01, CT</t>
  </si>
  <si>
    <t>40IP02CT</t>
  </si>
  <si>
    <t>TECGRIP® IWB HOLSTER AMBI, SIZE 02, CT</t>
  </si>
  <si>
    <t>40IP03CT</t>
  </si>
  <si>
    <t>TECGRIP® IWB HOLSTER AMBI, SIZE 03, CT</t>
  </si>
  <si>
    <t>40IP04CT</t>
  </si>
  <si>
    <t>TECGRIP® IWB HOLSTER AMBI, SIZE 04, CT</t>
  </si>
  <si>
    <t>40IP05CT</t>
  </si>
  <si>
    <t>TECGRIP® IWB HOLSTER AMBI, SIZE 05, CT</t>
  </si>
  <si>
    <t>40IP06CT</t>
  </si>
  <si>
    <t>TECGRIP® IWB HOLSTER AMBI, SIZE 06, CT</t>
  </si>
  <si>
    <t>40IP07CT</t>
  </si>
  <si>
    <t>TECGRIP® IWB HOLSTER AMBI, SIZE 07, CT</t>
  </si>
  <si>
    <t>40IP08CT</t>
  </si>
  <si>
    <t>TECGRIP® IWB HOLSTER AMBI, SIZE 08, CT</t>
  </si>
  <si>
    <t>40GB03BK-L</t>
  </si>
  <si>
    <t>GRIPBREAK HLSTR SZ 03 LH GLOCK 17/19/22/23/26/27/31/32/33</t>
  </si>
  <si>
    <t>40GB03BK-R</t>
  </si>
  <si>
    <t>GRIPBREAK HLSTR SZ 03 RH GLOCK 17/19/22/23/26/27/31/32/33</t>
  </si>
  <si>
    <t>40GB28BK-L</t>
  </si>
  <si>
    <t>GRIPBREAK HLSTR SZ 28 LH S&amp;W M&amp;P 9/357/40/45</t>
  </si>
  <si>
    <t>40GB28BK-R</t>
  </si>
  <si>
    <t>GRIPBREAK HLSTR SZ 28 RH S&amp;W M&amp;P 9/357/40/45</t>
  </si>
  <si>
    <t>44E000BK-L</t>
  </si>
  <si>
    <t>EPOCH L3 MLD LIGHT BEARING DUTY GLOCK 17/22/31 - MT</t>
  </si>
  <si>
    <t>44E000BK-R</t>
  </si>
  <si>
    <t>44E000BW-L</t>
  </si>
  <si>
    <t>EPOCH L3 MLD LIGHT BEARING DUTY GLOCK 17/22/31 - BW</t>
  </si>
  <si>
    <t>44E000BW-R</t>
  </si>
  <si>
    <t>44E000PL-L</t>
  </si>
  <si>
    <t>EPOCH L3 MLD LIGHT BEARING DUTY GLOCK 17/22/31 - PL</t>
  </si>
  <si>
    <t>44E000PL-R</t>
  </si>
  <si>
    <t>44E025BK-L</t>
  </si>
  <si>
    <t>EPOCH L3 MOLDED LIGHT BEARING DUTY S&amp;W M&amp;P 40 - MATTE FNSH</t>
  </si>
  <si>
    <t>44E025BK-R</t>
  </si>
  <si>
    <t>44E025BW-L</t>
  </si>
  <si>
    <t>EPOCH L3 MOLDED LIGHT BEARING DUTY S&amp;W M&amp;P 40 - BASKETWEAVE</t>
  </si>
  <si>
    <t>44E025BW-R</t>
  </si>
  <si>
    <t>44E025PL-L</t>
  </si>
  <si>
    <t>EPOCH L3 MOLDED LIGHT BEARING DUTY S&amp;W M&amp;P 40 - PLAIN</t>
  </si>
  <si>
    <t>44E025PL-R</t>
  </si>
  <si>
    <t>44E013BK-L</t>
  </si>
  <si>
    <t>EPOCH L3 MLD LIGHT BEARING DUTY GLOCK 20/21/37 - MATTE FNSH</t>
  </si>
  <si>
    <t>44E013BK-R</t>
  </si>
  <si>
    <t>44E013BW-L</t>
  </si>
  <si>
    <t>EPOCH L3 MOLDED LIGHT BEARING DUTY GLOCK 20/21/37 - BW</t>
  </si>
  <si>
    <t>44E013BW-R</t>
  </si>
  <si>
    <t>44E013PL-L</t>
  </si>
  <si>
    <t>EPOCH L3 MOLDED LIGHT BEARING DUTY GLOCK 20/21/37 - PLAIN</t>
  </si>
  <si>
    <t>44E013PL-R</t>
  </si>
  <si>
    <t>44E045BK-L</t>
  </si>
  <si>
    <t>EPOCH L3 MOLDED LIGHT BEARING DUTY S&amp;W M&amp;P .45 - MATTE FNSH</t>
  </si>
  <si>
    <t>44E045BK-R</t>
  </si>
  <si>
    <t>44E045BW-L</t>
  </si>
  <si>
    <t>EPOCH L3 MOLDED LIGHT BEARING DUTY S&amp;W M&amp;P .45 - BASKETWEAVE</t>
  </si>
  <si>
    <t>44E045BW-R</t>
  </si>
  <si>
    <t>44E045PL-L</t>
  </si>
  <si>
    <t>EPOCH L3 MOLDED LIGHT BEARING DUTY S&amp;W M&amp;P .45 - PLAIN</t>
  </si>
  <si>
    <t>44E045PL-R</t>
  </si>
  <si>
    <t>44E003BK-L</t>
  </si>
  <si>
    <t>EPOCH LV3, COLT 1911, MT, LH</t>
  </si>
  <si>
    <t>44E003BK-R</t>
  </si>
  <si>
    <t>EPOCH LV3, COLT 1911, MT, RH</t>
  </si>
  <si>
    <t>44E003BW-L</t>
  </si>
  <si>
    <t>EPOCH LV3, COLT 1911, BW, LH</t>
  </si>
  <si>
    <t>44E003BW-R</t>
  </si>
  <si>
    <t>EPOCH LV3, COLT 1911, BW, RH</t>
  </si>
  <si>
    <t>44E006BK-L</t>
  </si>
  <si>
    <t>EPOCH LV3, SIG P220/P226/P227, MT, LH</t>
  </si>
  <si>
    <t>44E006BK-R</t>
  </si>
  <si>
    <t>EPOCH LV3, SIG P220/P226/P227, MT, RH</t>
  </si>
  <si>
    <t>44E006BW-L</t>
  </si>
  <si>
    <t>EPOCH LV3, SIG P220/P226/P227, BW, LH</t>
  </si>
  <si>
    <t>44E006BW-R</t>
  </si>
  <si>
    <t>EPOCH LV3, SIG P220/P226/P227, BW, RH</t>
  </si>
  <si>
    <t>44E061BK-L</t>
  </si>
  <si>
    <t>EPOCH LV3, SIG P250/P320, MT, LH</t>
  </si>
  <si>
    <t>44E061BK-R</t>
  </si>
  <si>
    <t>EPOCH LV3, SIG P250/P320, MT, RH</t>
  </si>
  <si>
    <t>44E061BW-L</t>
  </si>
  <si>
    <t>EPOCH LV3, SIG P250/P320, BW, LH</t>
  </si>
  <si>
    <t>44E061BW-R</t>
  </si>
  <si>
    <t>EPOCH LV3, SIG P250/P320, BW, RH</t>
  </si>
  <si>
    <t>44H000BK-L</t>
  </si>
  <si>
    <t>SERP L2 DUTY-MT FNSH-L G17/19/20/21/22/23/31/32 SW M&amp;P</t>
  </si>
  <si>
    <t>44H000BK-R</t>
  </si>
  <si>
    <t>SERP L2 DUTY-MT FNSH-R G 17/19/22/23/31/32</t>
  </si>
  <si>
    <t>44H003BK-L</t>
  </si>
  <si>
    <t>SERP L2 DUTY-MT FNSH-L 1911 GOV'T &amp; CLONES W/ OR W/O RAIL</t>
  </si>
  <si>
    <t>44H003BK-R</t>
  </si>
  <si>
    <t>SERP L2 DUTY-MT FNSH-R 1911 GOV'T &amp; CLONES W/ OR W/O RAIL</t>
  </si>
  <si>
    <t>44H004BK-L</t>
  </si>
  <si>
    <t>SERP L2 DUTY LH BK 92/96/M9/M9A1 (NOT ELITE/BRIG/92A1/96A1)</t>
  </si>
  <si>
    <t>44H004BK-R</t>
  </si>
  <si>
    <t>SERP L2 DUTY RH BK 92/96/M9/M9A1 (NOT ELITE/BRIG/92A1/96A1)</t>
  </si>
  <si>
    <t>44H006BK-L</t>
  </si>
  <si>
    <t>SERP L2 DUTY-MT FNSH-L SIG 220/225/226/228/229 W/OR W/ORAIL</t>
  </si>
  <si>
    <t>44H006BK-R</t>
  </si>
  <si>
    <t>SERP L2 DUTY-MT FNSH-R SIG 220/225/226/228/229 W/OR W/ORAIL</t>
  </si>
  <si>
    <t>44H008BK-L</t>
  </si>
  <si>
    <t>SERP L2 DUTY-MT FNSH-L SIG PRO 2022</t>
  </si>
  <si>
    <t>44H008BK-R</t>
  </si>
  <si>
    <t>SERP L2 DUTY-MT FNSH-R SIG PRO 2022</t>
  </si>
  <si>
    <t>44H013BK-R</t>
  </si>
  <si>
    <t>SERP L2 DUTY RH BK GL 20/21/21SF/37/38 M&amp;P ALL MODELS</t>
  </si>
  <si>
    <t>44H015BK-L</t>
  </si>
  <si>
    <t>L2 DUTY TASER-MT FNSH-L TASER X-26</t>
  </si>
  <si>
    <t>44H015BK-R</t>
  </si>
  <si>
    <t>L2 DUTY TASER-MT FNSH-R TASER X-26</t>
  </si>
  <si>
    <t>44H015BW-L</t>
  </si>
  <si>
    <t>L2 DUTY TASER-BASKETWEAV-L TASER X-26</t>
  </si>
  <si>
    <t>44H015BW-R</t>
  </si>
  <si>
    <t>L2 DUTY TASER-BASKETWEAV-R TASER X-26</t>
  </si>
  <si>
    <t>44H015PL-L</t>
  </si>
  <si>
    <t>L2 DUTY TASER-PLAIN-L TASER X-26</t>
  </si>
  <si>
    <t>44H015PL-R</t>
  </si>
  <si>
    <t>L2 DUTY TASER-PLAIN-R TASER X-26</t>
  </si>
  <si>
    <t>44H026BK-R</t>
  </si>
  <si>
    <t>SERP L2 DUTY-MT FNSH-R GLOCK 21SF W/ LARGER 1913 RAIL ONLY</t>
  </si>
  <si>
    <t>44H100BK-L</t>
  </si>
  <si>
    <t>SERP L3 DUTY-MT FNSH-L GLOCK 17/19/22/23/31/32</t>
  </si>
  <si>
    <t>44H100BK-R</t>
  </si>
  <si>
    <t>SERP L3 DUTY-MT FNSH-R GLOCK 17/19/22/23/31/32</t>
  </si>
  <si>
    <t>44H100BW-L</t>
  </si>
  <si>
    <t>SERP L3 DUTY-BW-L GLOCK 17/19/22/23/31/32</t>
  </si>
  <si>
    <t>44H100BW-R</t>
  </si>
  <si>
    <t>SERP L3 DUTY-BW-R GLOCK 17/19/22/23/31/32</t>
  </si>
  <si>
    <t>44H100PL-L</t>
  </si>
  <si>
    <t>SERP L3 DUTY-PLAIN-L GLOCK 17/19/22/23/31/32</t>
  </si>
  <si>
    <t>44H100PL-R</t>
  </si>
  <si>
    <t>SERP L3 DUTY-PLAIN-R GLOCK 17/19/22/23/31/32</t>
  </si>
  <si>
    <t>44H103BK-L</t>
  </si>
  <si>
    <t>SERP L3 DUTY-MT FNSH-L 1911 GOV'T &amp; CLONES W/ OR W/O RAIL</t>
  </si>
  <si>
    <t>44H103BK-R</t>
  </si>
  <si>
    <t>SERP L3 DUTY-MT FNSH-R 1911 &amp; CLONES W/ OR W/O RAILS</t>
  </si>
  <si>
    <t>44H103BW-L</t>
  </si>
  <si>
    <t>SERP L3 DUTY-BW-L 1911 GOV'T &amp; CLONES W/ OR W/O RAIL</t>
  </si>
  <si>
    <t>44H103BW-R</t>
  </si>
  <si>
    <t>SERP L3 DUTY-BW-R COLT 1911 &amp; CLONES W/ OR W/O RAILS</t>
  </si>
  <si>
    <t>44H103PL-L</t>
  </si>
  <si>
    <t>SERP L3 DUTY-PL-L 1911 GOV'T &amp; CLONES W/ OR W/O RAIL</t>
  </si>
  <si>
    <t>44H103PL-R</t>
  </si>
  <si>
    <t>SERP L3 DUTY-PL-R COLT 1911 &amp; CLONES W/ OR W/O RAILS</t>
  </si>
  <si>
    <t>44H104BK-L</t>
  </si>
  <si>
    <t>SERP L3 DUTY LH BK 92/96/M9/M9A1 (NOT ELITE/BRIG/92A1/96A1)</t>
  </si>
  <si>
    <t>44H104BK-R</t>
  </si>
  <si>
    <t>SERP L3 DUTY RH BK 92/96/M9/M9A1 (NOT ELITE/BRIG/92A1/96A1)</t>
  </si>
  <si>
    <t>44H104BW-L</t>
  </si>
  <si>
    <t>SERP L3 DUTY LH BW 92/96/M9/M9A1 (NOT ELITE/BRIG/92A1/96A1)</t>
  </si>
  <si>
    <t>44H104BW-R</t>
  </si>
  <si>
    <t>SERP L3 DUTY RH BW 92/96/M9/M9A1 (NOT ELITE/BRIG/92A1/96A1)</t>
  </si>
  <si>
    <t>44H104PL-L</t>
  </si>
  <si>
    <t>SERP L3 DUTY LH PL 92/96/M9/M9A1 (NOT ELITE/BRIG/92A1/96A1)</t>
  </si>
  <si>
    <t>44H104PL-R</t>
  </si>
  <si>
    <t>SERP L3 DUTY RH PL 92/96/M9/M9A1 (NOT ELITE/BRIG/92A1/96A1)</t>
  </si>
  <si>
    <t>44H106BK-L</t>
  </si>
  <si>
    <t>SERP L3 DUTY-MT FNSH-L SIG 220/225/226/228/229 W/OR W/ORAIL</t>
  </si>
  <si>
    <t>44H106BK-R</t>
  </si>
  <si>
    <t>SERP L3 DUTY-MT FNSH-R SIG 220/225/226/228/229 W/OR W/ORAIL</t>
  </si>
  <si>
    <t>44H106BW-L</t>
  </si>
  <si>
    <t>SERP L3 DUTY-BW-L SIG 220/225/226/228/229 W/ OR W/O RAIL</t>
  </si>
  <si>
    <t>44H106BW-R</t>
  </si>
  <si>
    <t>SERP L3 DUTY-BW-R SIG 220/225/226/228/229 W/ OR W/O RAIL</t>
  </si>
  <si>
    <t>44H106PL-L</t>
  </si>
  <si>
    <t>SERP L3 DUTY-PL-L SIG 220/225/226/228/229 W/ OR W/O RAIL</t>
  </si>
  <si>
    <t>44H106PL-R</t>
  </si>
  <si>
    <t>SERP L3 DUTY-PL-R SIG 220/225/226/228/229 W/ OR W/O RAIL</t>
  </si>
  <si>
    <t>44H107BK-L</t>
  </si>
  <si>
    <t>SERP L3 DUTY-MT FNSH-L SPRINGFIELD XD / XDM</t>
  </si>
  <si>
    <t>44H107BK-R</t>
  </si>
  <si>
    <t>SERP L3 DUTY-MT FNSH-R SPRINGFIELD XD / XDM</t>
  </si>
  <si>
    <t>44H107BW-L</t>
  </si>
  <si>
    <t>SERP L3 DUTY-BW-L SPRINGFIELD XD / XDM</t>
  </si>
  <si>
    <t>44H107BW-R</t>
  </si>
  <si>
    <t>SERP L3 DUTY-BW-R SPRINGFIELD XD / XDM</t>
  </si>
  <si>
    <t>44H107PL-L</t>
  </si>
  <si>
    <t>SERP L3 DUTY-PL-L SPRINGFIELD XD / XDM</t>
  </si>
  <si>
    <t>44H107PL-R</t>
  </si>
  <si>
    <t>SERP L3 DUTY-PL-R SPRINGFIELD XD / XDM</t>
  </si>
  <si>
    <t>44H108BK-L</t>
  </si>
  <si>
    <t>SERP L3 DUTY-MT FNSH-L SIG PRO 2022</t>
  </si>
  <si>
    <t>44H108BK-R</t>
  </si>
  <si>
    <t>SERP L3 DUTY-MT FNSH-R SIG PRO 2022</t>
  </si>
  <si>
    <t>44H109BK-L</t>
  </si>
  <si>
    <t>SERP L3 DUTY-MT FNSH-L LV3 H&amp;K USP COMPACT</t>
  </si>
  <si>
    <t>44H109BK-R</t>
  </si>
  <si>
    <t>SERP L3 DUTY-MT FNSH-R H&amp;K USP COMPACT / P2000 (EURO)</t>
  </si>
  <si>
    <t>44H109BW-L</t>
  </si>
  <si>
    <t>SERP L3 DUTY-BW-L LV3 H&amp;K USP COMPACT</t>
  </si>
  <si>
    <t>44H109BW-R</t>
  </si>
  <si>
    <t>SERP L3 DUTY-BW-R H&amp;K USP COMPACT / P2000 (EURO)</t>
  </si>
  <si>
    <t>44H109PL-L</t>
  </si>
  <si>
    <t>SERP L3 DUTY-PL-L LV3 H&amp;K USP COMPACT</t>
  </si>
  <si>
    <t>44H109PL-R</t>
  </si>
  <si>
    <t>SERP L3 DUTY-PL-R H&amp;K USP COMPACT / P2000 (EURO)</t>
  </si>
  <si>
    <t>44H110BK-L</t>
  </si>
  <si>
    <t>SERP L3 DUTY-MT FNSH-L SMITH &amp; WESSON 5946</t>
  </si>
  <si>
    <t>44H110BK-R</t>
  </si>
  <si>
    <t>SERP L3 DUTY-MT FNSH-R SMITH &amp; WESSON 5946</t>
  </si>
  <si>
    <t>44H110BW-L</t>
  </si>
  <si>
    <t>SERP L3 DUTY-BW-L SMITH &amp; WESSON 5946 BW</t>
  </si>
  <si>
    <t>44H110BW-R</t>
  </si>
  <si>
    <t>SERP L3 DUTY-BW-R SMITH &amp; WESSON 5946 BW</t>
  </si>
  <si>
    <t>44H110PL-L</t>
  </si>
  <si>
    <t>SERP L3 DUTY-PL-L SMITH &amp; WESSON 5946 PL</t>
  </si>
  <si>
    <t>44H110PL-R</t>
  </si>
  <si>
    <t>SERP L3 DUTY-PL-R SMITH &amp; WESSON 5946 PLAIN</t>
  </si>
  <si>
    <t>44H113BK-L</t>
  </si>
  <si>
    <t>SERP L3 DUTY-MT-L GLOCK 20/21/21SF (NOT 1913 RAIL)/37/38</t>
  </si>
  <si>
    <t>44H113BK-R</t>
  </si>
  <si>
    <t>SERP L3 DUTY-MT-R GLOCK 20/21/21SF (NOT 1913 RAIL)/37/38</t>
  </si>
  <si>
    <t>44H113BW-L</t>
  </si>
  <si>
    <t>SERP L3 DUTY-BW-L GLOCK 20/21/21SF (NOT 1913 RAIL)/37/38</t>
  </si>
  <si>
    <t>44H113BW-R</t>
  </si>
  <si>
    <t>SERP L3 DUTY-BW-R GLOCK 20/21/21SF (NOT 1913 RAIL)/37/380</t>
  </si>
  <si>
    <t>44H113PL-L</t>
  </si>
  <si>
    <t>SERP L3 DUTY-PL-L GLOCK 20/21/21SF (NOT 1913 RAIL)/37/38</t>
  </si>
  <si>
    <t>44H113PL-R</t>
  </si>
  <si>
    <t>SERP L3 DUTY-PL-R GLOCK 20/21/21SF (NOT 1913 RAIL)/37/38</t>
  </si>
  <si>
    <t>44H114BK-L</t>
  </si>
  <si>
    <t>SERP L3 DUTY-MT FNSH-L H &amp; K USP FULL SIZE 9/40</t>
  </si>
  <si>
    <t>44H114BK-R</t>
  </si>
  <si>
    <t>SERP L3 DUTY-MT FNSH-R H &amp; K USP FULL SIZE 9/40</t>
  </si>
  <si>
    <t>44H114BW-L</t>
  </si>
  <si>
    <t>SERP L3 DUTY-BW-L H &amp; K USP FULL SIZE 9/40</t>
  </si>
  <si>
    <t>44H114BW-R</t>
  </si>
  <si>
    <t>SERP L3 DUTY-BW-R H &amp; K USP FULL SIZE 9/40</t>
  </si>
  <si>
    <t>44H114PL-L</t>
  </si>
  <si>
    <t>SERP L3 DUTY-PLAIN-L H &amp; K USP FULL SIZE 9/40</t>
  </si>
  <si>
    <t>44H114PL-R</t>
  </si>
  <si>
    <t>SERP L3 DUTY-PLAIN-R H &amp; K USP FULL SIZE 9/40</t>
  </si>
  <si>
    <t>44H116BK-L</t>
  </si>
  <si>
    <t>SERP L3 DUTY-MT FNSH-L P-2000 (US)</t>
  </si>
  <si>
    <t>44H116BK-R</t>
  </si>
  <si>
    <t>SERP L3 DUTY-MT FNSH-R P-2000 (US)</t>
  </si>
  <si>
    <t>44H116BW-L</t>
  </si>
  <si>
    <t>SERP L3 DUTY-BW-L P-2000 (US)</t>
  </si>
  <si>
    <t>44H116BW-R</t>
  </si>
  <si>
    <t>SERP L3 DUTY-BW-R P-2000 (US)</t>
  </si>
  <si>
    <t>44H116PL-L</t>
  </si>
  <si>
    <t>SERP L3 DUTY-PLAIN-L P-2000 (US)</t>
  </si>
  <si>
    <t>44H116PL-R</t>
  </si>
  <si>
    <t>SERP L3 DUTY-PLAIN-R P-2000 (US)</t>
  </si>
  <si>
    <t>44H117BK-L</t>
  </si>
  <si>
    <t>SERP L3 DUTY-MT FNSH-L HK P-30</t>
  </si>
  <si>
    <t>44H117BK-R</t>
  </si>
  <si>
    <t>SERP L3 DUTY-MT FNSH-R HK P-30</t>
  </si>
  <si>
    <t>44H117BW-L</t>
  </si>
  <si>
    <t>SERP L3 DUTY-BW-L HK P-30</t>
  </si>
  <si>
    <t>44H117BW-R</t>
  </si>
  <si>
    <t>SERP L3 DUTY-BW-R HK P-30</t>
  </si>
  <si>
    <t>44H117PL-L</t>
  </si>
  <si>
    <t>SERP L3 DUTY-PLAIN-L HK P-30</t>
  </si>
  <si>
    <t>44H117PL-R</t>
  </si>
  <si>
    <t>SERP L3 DUTY-PLAIN-R HK P-30</t>
  </si>
  <si>
    <t>44H124BK-L</t>
  </si>
  <si>
    <t>SERP L3 DUTY-MT FNSH-L WALTHER P99</t>
  </si>
  <si>
    <t>44H124BK-R</t>
  </si>
  <si>
    <t>SERP L3 DUTY-MT FNSH-R WALTHER P99</t>
  </si>
  <si>
    <t>44H125BK-L</t>
  </si>
  <si>
    <t>SERP L3 DUTY-MT FNSH-L M&amp;P 9/.40 (W OR W/O THUMB SAFETY)</t>
  </si>
  <si>
    <t>44H125BK-R</t>
  </si>
  <si>
    <t>SERP L3 DUTY-MT FNSH-R M&amp;P 9/.40 (W OR W/O THUMB SAFETY)</t>
  </si>
  <si>
    <t>44H125BW-L</t>
  </si>
  <si>
    <t>SERP L3 DUTY-BW-L M&amp;P 9/.40 (W OR W/O THUMB SAFETY)</t>
  </si>
  <si>
    <t>44H125BW-R</t>
  </si>
  <si>
    <t>SERP L3 DUTY-BW-R M&amp;P 9/.40 (W OR W/O THUMB SAFETY)</t>
  </si>
  <si>
    <t>44H125PL-L</t>
  </si>
  <si>
    <t>SERP L3 DUTY-PLAIN-L M&amp;P 9/.40 (W OR W/O THUMB SAFETY)</t>
  </si>
  <si>
    <t>44H125PL-R</t>
  </si>
  <si>
    <t>SERP L3 DUTY-PLAIN-R M&amp;P 9/.40 (W OR W/O THUMB SAFETY)</t>
  </si>
  <si>
    <t>44H145BK-L</t>
  </si>
  <si>
    <t>SERP L3 DUTY-MT-L S&amp;W M&amp;P .45 &amp; 9/40 PRO W/O THUMB SAFETY</t>
  </si>
  <si>
    <t>44H145BK-R</t>
  </si>
  <si>
    <t>SERP L3 DUTY-MT-R S&amp;W M&amp;P .45 &amp; 9/40 PRO W/O THUMB SAFETY</t>
  </si>
  <si>
    <t>44H145BW-L</t>
  </si>
  <si>
    <t>SERP L3 DUTY-BW-L S&amp;W M&amp;P .45 &amp; 9/40 PRO W/O THUMB SAFETY</t>
  </si>
  <si>
    <t>44H145BW-R</t>
  </si>
  <si>
    <t>SERP L3 DUTY-BW-R S&amp;W M&amp;P .45 &amp; 9/40 PRO W/O THUMB SAFETY</t>
  </si>
  <si>
    <t>44H145PL-L</t>
  </si>
  <si>
    <t>SERP L3 DUTY-PL-L S&amp;W M&amp;P .45 &amp; 9/40 PRO W/O THUMB SAFETY</t>
  </si>
  <si>
    <t>44H145PL-R</t>
  </si>
  <si>
    <t>SERP L3 DUTY-PL-R S&amp;W M&amp;P .45 &amp; 9/40 PRO W/O THUMB SAFETY</t>
  </si>
  <si>
    <t>44H179BK-R</t>
  </si>
  <si>
    <t>SERP L3 DUTY-MT FNSH-R H&amp;K SFP9/VP9</t>
  </si>
  <si>
    <t>44H179BK-L</t>
  </si>
  <si>
    <t>44H180BK-R</t>
  </si>
  <si>
    <t>SERPA L3 DUTY-MT FINISH-R H&amp;K VP40</t>
  </si>
  <si>
    <t>44H180BK-L</t>
  </si>
  <si>
    <t>SERPA L3 DUTY-MT FINISH-L H&amp;K VP40</t>
  </si>
  <si>
    <t>44H500BK-L</t>
  </si>
  <si>
    <t>SERP L3 XIPHOSDUTY-MT FNSH GLOCK 17/19/22/23/31/32</t>
  </si>
  <si>
    <t>44H500BK-R</t>
  </si>
  <si>
    <t>44H500BW-L</t>
  </si>
  <si>
    <t>SERP L3 XIPHOSDUTY-BW GLOCK 17/19/22/23/31/32</t>
  </si>
  <si>
    <t>44H500BW-R</t>
  </si>
  <si>
    <t>44H500PL-L</t>
  </si>
  <si>
    <t>SERP L3 XIPHOS DUTY-PLAIN GLOCK 17/19/22/23/31/32</t>
  </si>
  <si>
    <t>44H500PL-R</t>
  </si>
  <si>
    <t>44H503BK-L</t>
  </si>
  <si>
    <t>SERP L3 XIPHOS DUTY-MT FNSH LV3 LB COLT 1911</t>
  </si>
  <si>
    <t>44H503BK-R</t>
  </si>
  <si>
    <t>44H503BW-L</t>
  </si>
  <si>
    <t>SERP L3 XIPHOS DUTY-BW LV3 LB COLT 1911</t>
  </si>
  <si>
    <t>44H503BW-R</t>
  </si>
  <si>
    <t>44H503PL-L</t>
  </si>
  <si>
    <t>SERP L3 XIPHOS DUTY-PLAIN LV3 LB COLT 1911</t>
  </si>
  <si>
    <t>44H503PL-R</t>
  </si>
  <si>
    <t>44H504BK-L</t>
  </si>
  <si>
    <t>SERP L3 LB DUTY LH 92/96/M9/M9A1(NOT ELITE/BRIG/92A1/96A1)</t>
  </si>
  <si>
    <t>44H504BK-R</t>
  </si>
  <si>
    <t>SERP L3 LB DUTY RH 92/96/M9/M9A1(NOT ELITE/BRIG/92A1/96A1)</t>
  </si>
  <si>
    <t>44H504BW-L</t>
  </si>
  <si>
    <t>44H504BW-R</t>
  </si>
  <si>
    <t>44H504FG-L</t>
  </si>
  <si>
    <t>44H504PL-L</t>
  </si>
  <si>
    <t>44H504PL-R</t>
  </si>
  <si>
    <t>44H505BK-L</t>
  </si>
  <si>
    <t>SERP L3 XIPHOSDUTY-MT FNSH SIG 228/P229</t>
  </si>
  <si>
    <t>44H505BK-R</t>
  </si>
  <si>
    <t>44H505BW-L</t>
  </si>
  <si>
    <t>SERP L3 XIPHOSDUTY-BW SIG 228/229</t>
  </si>
  <si>
    <t>44H505BW-R</t>
  </si>
  <si>
    <t>44H505PL-L</t>
  </si>
  <si>
    <t>SERP L3 XIPHOS DUTY-PLAIN SIG 228/229</t>
  </si>
  <si>
    <t>44H505PL-R</t>
  </si>
  <si>
    <t>44H506BK-L</t>
  </si>
  <si>
    <t>SERP L3 XIPHOS DUTY-MT FNSH SIG 225/226</t>
  </si>
  <si>
    <t>44H506BK-R</t>
  </si>
  <si>
    <t>44H506BW-L</t>
  </si>
  <si>
    <t>SERP L3 XIPHOS DUTY-BW SIG 225/226</t>
  </si>
  <si>
    <t>44H506BW-R</t>
  </si>
  <si>
    <t>44H506PL-L</t>
  </si>
  <si>
    <t>SERP L3 XIPHOS DUTY-PLAIN SIG 225/226</t>
  </si>
  <si>
    <t>44H506PL-R</t>
  </si>
  <si>
    <t>44H513BK-L</t>
  </si>
  <si>
    <t>SERP L3 XIPHOSDUTY-MT FNSH GLOCK 20/21/21SF (NOT 1913 RAIL)</t>
  </si>
  <si>
    <t>44H513BK-R</t>
  </si>
  <si>
    <t>44H513BW-L</t>
  </si>
  <si>
    <t>SERP L3 XIPHOSDUTY-BW GLOCK 20/21/21SF (NOT 1913 RAIL)</t>
  </si>
  <si>
    <t>44H513BW-R</t>
  </si>
  <si>
    <t>44H513PL-L</t>
  </si>
  <si>
    <t>SERP L3 XIPHOSDUTY-PL GLOCK 20/21/21SF (NOT 1913 RAIL)</t>
  </si>
  <si>
    <t>44H513PL-R</t>
  </si>
  <si>
    <t>SERP L3 XIPHOS DUTY-PL GLOCK 20/21/21SF (NOT 1913 RAIL)</t>
  </si>
  <si>
    <t>44H516BK-L</t>
  </si>
  <si>
    <t>SERP L3 XIPHOSDUTY-MT FNSH H&amp;K P2000 (US)</t>
  </si>
  <si>
    <t>44H516BK-R</t>
  </si>
  <si>
    <t>44H516BW-L</t>
  </si>
  <si>
    <t>SERP L3 XIPHOSDUTY-BW H&amp;K P2000 (US)</t>
  </si>
  <si>
    <t>44H516BW-R</t>
  </si>
  <si>
    <t>44H516PL-L</t>
  </si>
  <si>
    <t>SERP L3 XIPHOS DUTY-PLAIN H&amp;K P2000 (US)</t>
  </si>
  <si>
    <t>44H516PL-R</t>
  </si>
  <si>
    <t>44H525BK-L</t>
  </si>
  <si>
    <t>SERP L3 XIPHOSDUTY-MT S&amp;W M&amp;P 9/40 WITH/W/O THUMB SAFETY</t>
  </si>
  <si>
    <t>44H525BK-R</t>
  </si>
  <si>
    <t>44H525BW-L</t>
  </si>
  <si>
    <t>SERP L3 XIPHOS DUTY-BW S&amp;W M&amp;P 9/40 WITH/W/O THUMB SAFETY</t>
  </si>
  <si>
    <t>44H525BW-R</t>
  </si>
  <si>
    <t>SERP L3 XIPHOSDUTY-BW S&amp;W M&amp;P 9/40 WITH/W/O THUMB SAFETY</t>
  </si>
  <si>
    <t>44H525PL-L</t>
  </si>
  <si>
    <t>SERP L3 XIPHOS DUTY-PL S&amp;W M&amp;P 9/40 WITH/W/O THUMB SAFETY</t>
  </si>
  <si>
    <t>44H525PL-R</t>
  </si>
  <si>
    <t>44H545BK-L</t>
  </si>
  <si>
    <t>SERP L3 XIPHOSDUTY-MT FNSH S&amp;W M&amp;P.45 BK LH</t>
  </si>
  <si>
    <t>44H545BK-R</t>
  </si>
  <si>
    <t>SERP L3 XIPHOSDUTY-MT FNSH S&amp;W M&amp;P.45 BK RH</t>
  </si>
  <si>
    <t>44H545BW-L</t>
  </si>
  <si>
    <t>SERP L3 XIPHOSDUTY-BW S&amp;W M&amp;P .45</t>
  </si>
  <si>
    <t>44H545BW-R</t>
  </si>
  <si>
    <t>44H545PL-L</t>
  </si>
  <si>
    <t>Serp L3 Xiphos Duty-Plain S&amp;W M&amp;P .45</t>
  </si>
  <si>
    <t>44H545PL-R</t>
  </si>
  <si>
    <t>SERP L3 XIPHOS DUTY-PLAIN S&amp;W M&amp;P .45</t>
  </si>
  <si>
    <t>38CL63BK</t>
  </si>
  <si>
    <t>PLATFORM AMBID.</t>
  </si>
  <si>
    <t>38CL63CT</t>
  </si>
  <si>
    <t>38CL63FG</t>
  </si>
  <si>
    <t>38CL63OD</t>
  </si>
  <si>
    <t>410800CBK</t>
  </si>
  <si>
    <t>DUAL RAIL ACCESSORY PLATFOR BLK</t>
  </si>
  <si>
    <t>410901BK</t>
  </si>
  <si>
    <t>CQC BELT LOOP W/SCREWS</t>
  </si>
  <si>
    <t>410902BK</t>
  </si>
  <si>
    <t>CQC PADDLE W/SCREWS</t>
  </si>
  <si>
    <t>410904BK</t>
  </si>
  <si>
    <t>MOD-U-LOK ACCESSORY</t>
  </si>
  <si>
    <t>41SH00BK</t>
  </si>
  <si>
    <t>SERP SHOULDER HARNESS MEDIUM BLACK</t>
  </si>
  <si>
    <t>41SH00BK-L</t>
  </si>
  <si>
    <t>SERP SHOULDER HARNESS LEFT MEDIUM - LEFT - BLACK</t>
  </si>
  <si>
    <t>41SH01BK</t>
  </si>
  <si>
    <t>SERP SHOULDER HARNESS LARGE - BLACK</t>
  </si>
  <si>
    <t>41SH01BK-L</t>
  </si>
  <si>
    <t>SERP SHOULDER HARNESS LEFT LARGE - LEFT - BLACK</t>
  </si>
  <si>
    <t>432000PBK</t>
  </si>
  <si>
    <t>TAC HLSTR PLATFORM TACMATTEFIN BLK</t>
  </si>
  <si>
    <t>432000PCT</t>
  </si>
  <si>
    <t>TAC HLSTR PLATFORM TACMATTEFIN CYTETN</t>
  </si>
  <si>
    <t>432000PFG</t>
  </si>
  <si>
    <t>TAC HLSTR PLATFORM TACMATTEFIN FOLIAGE GREEN</t>
  </si>
  <si>
    <t>432000POD</t>
  </si>
  <si>
    <t>TAC HLSTR PLATFORM TACMATTEFIN OLVDRB</t>
  </si>
  <si>
    <t>432300PBK</t>
  </si>
  <si>
    <t>MODULAR DROPLEG PLATFORM TACMATTEFIN BLK</t>
  </si>
  <si>
    <t>432300PCT</t>
  </si>
  <si>
    <t>MODULAR DROPLEG PLATFORM TACMATTEFIN CYTETN</t>
  </si>
  <si>
    <t>432300PFG</t>
  </si>
  <si>
    <t>MODULAR DROPLEG PLATFORM TACMATTEFIN - FG</t>
  </si>
  <si>
    <t>432300POD</t>
  </si>
  <si>
    <t>MODULAR DROPLEG PLATFORM TACMATTEFIN OLVDRB</t>
  </si>
  <si>
    <t>44CH00BK</t>
  </si>
  <si>
    <t>VERSA-HARNESS</t>
  </si>
  <si>
    <t>44H900BK</t>
  </si>
  <si>
    <t>HIGH RIDE BELT LOOP W/DUTY HLSTR SCREWS</t>
  </si>
  <si>
    <t>44H901BK</t>
  </si>
  <si>
    <t>JACKET SLOT BELT LOOP W/ DUTY HLSTR SCREWS</t>
  </si>
  <si>
    <t>40BR00BK</t>
  </si>
  <si>
    <t>PISTOL BUNJI RETENTION KIT BLACK</t>
  </si>
  <si>
    <t>40AG01BK</t>
  </si>
  <si>
    <t>ALASKA GUIDE HLSTR LARGE REVOLVER</t>
  </si>
  <si>
    <t>40AG02BK</t>
  </si>
  <si>
    <t>ALASKA GUIDE HLSTR 1911 FRAME</t>
  </si>
  <si>
    <t>40C200BK</t>
  </si>
  <si>
    <t>C-2 CIVILIAN TASER HLSTR</t>
  </si>
  <si>
    <t>40HT00BK-L</t>
  </si>
  <si>
    <t>HIP HLSTR W/TB SZ. 0 LH 2-3" BBL SM/MED DA REV EX 2" 5-SHOT</t>
  </si>
  <si>
    <t>40HT00BK-R</t>
  </si>
  <si>
    <t>HIP HLSTR W/TB SZ. 0 RH 2-3" BBL SM/MED DA REV EX 2" 5-SHOT</t>
  </si>
  <si>
    <t>40HT01BK-L</t>
  </si>
  <si>
    <t>HIP HLSTR W/TB SZ. 1 LH 3" - 4" BBL MED AUTO (.32-.380 CAL)</t>
  </si>
  <si>
    <t>40HT01BK-R</t>
  </si>
  <si>
    <t>HIP HLSTR W/TB SZ. 1 RH 3" - 4" BBL MED AUTO (.32-.380 CAL)</t>
  </si>
  <si>
    <t>40HT02BK-L</t>
  </si>
  <si>
    <t>BH HIP HLSTR W/TB SZ. 2 LH 4" BBL MED/INTER DBL ACT REVS</t>
  </si>
  <si>
    <t>40HT02BK-R</t>
  </si>
  <si>
    <t>BH HIP HLSTR W/TB SZ. 2 RH 4" BBL MED/INTER DBL ACT REVS</t>
  </si>
  <si>
    <t>40HT03BK-L</t>
  </si>
  <si>
    <t>BH HIP HLSTR W/TB SZ. 3 LH 6" BBL MED/INTER DBL ACT REVOLVER</t>
  </si>
  <si>
    <t>40HT03BK-R</t>
  </si>
  <si>
    <t>BH HIP HLSTR W/TB SZ. 3 RH 6" BBL MED/INTER DBL ACT REVOLVER</t>
  </si>
  <si>
    <t>40HT05BK-L</t>
  </si>
  <si>
    <t>BH HIP HLSTR W/TB SZ. 5 LH 4 1/2" - 5" BBL LG AUTOS</t>
  </si>
  <si>
    <t>40HT05BK-R</t>
  </si>
  <si>
    <t>BH HIP HLSTR W/TB SZ. 5 RH 4 1/2" - 5" BBL LG AUTOS</t>
  </si>
  <si>
    <t>40HT15BK-L</t>
  </si>
  <si>
    <t>BH HIP HLSTR W/TB SZ. 15 LH 3 3/4" - 4 1/2" BBL LARGE AUTO</t>
  </si>
  <si>
    <t>40HT15BK-R</t>
  </si>
  <si>
    <t>BH HIP HLSTR W/TB SZ. 15 RH 3 3/4" - 4 1/2 BBL LG AUTOS</t>
  </si>
  <si>
    <t>40HT16BK-L</t>
  </si>
  <si>
    <t>BH HIP HLSTR W/TB SZ. 16 LH 3 1/4" - 3 3/4 BBL MD/LG AUTOS</t>
  </si>
  <si>
    <t>40HT16BK-R</t>
  </si>
  <si>
    <t>BH HIP HLSTR W/TB SZ. 16 RH 3 1/4" - 3 3/4 BBL MD/LG AUTOS</t>
  </si>
  <si>
    <t>40HT19BK-L</t>
  </si>
  <si>
    <t>BH HIP HLSTR W/TB SZ. 19 LH COLT GOV'T/BROWNING HP</t>
  </si>
  <si>
    <t>40HT19BK-R</t>
  </si>
  <si>
    <t>BH HIP HLSTR W/TB SZ. 19 RH COLT GOV'T/BROWNING HP</t>
  </si>
  <si>
    <t>40HT21BK-L</t>
  </si>
  <si>
    <t>BH HIP HLSTR W/TB SZ. 21 LH GLOCK 17/19/20/21/22/23/29/36</t>
  </si>
  <si>
    <t>40HT21BK-R</t>
  </si>
  <si>
    <t>BH HIP HLSTR W/TB SZ. 21 RH GLOCK 17/19/20/21/22/23/29/36</t>
  </si>
  <si>
    <t>40HT36BK-L</t>
  </si>
  <si>
    <t>BH HIP HLSTR W/TB SZ. 36 LH 2" BBL 5-SHOT REV W/HAMMER SPUR</t>
  </si>
  <si>
    <t>40HT36BK-R</t>
  </si>
  <si>
    <t>BH HIP HLSTR W/TB SZ. 36 RH 2" BBL 5-SHOT REV W/HAMMER SPUR</t>
  </si>
  <si>
    <t>40LH01BK</t>
  </si>
  <si>
    <t>LASER HLSTR SM 3"-4" MD AUTOS W/MOST UB LASERS</t>
  </si>
  <si>
    <t>40LH02BK</t>
  </si>
  <si>
    <t>LASER HLSTR MD 3.25"-3.75" MD/LG AUTOS W/MOST UB LASERS</t>
  </si>
  <si>
    <t>40LH03BK</t>
  </si>
  <si>
    <t>LASER HLSTR LG 1911 GOVT' WITH MOST UNDER BBL LASTERS</t>
  </si>
  <si>
    <t>40SB03BK-R</t>
  </si>
  <si>
    <t>BNDLR HOLS SCP SZ 3 RH BK 5- 6.5" DA/4.625- 5.25" SA</t>
  </si>
  <si>
    <t>40SB04BK-R</t>
  </si>
  <si>
    <t>BNDLR HOLS SCP SZ 4 RH BK 6-8.5" DA/SA REV/10" TC CNT</t>
  </si>
  <si>
    <t>40SB13BK-R</t>
  </si>
  <si>
    <t>BNDLR HOLS SCP SZ 13 RH BK 14-16" TC CNT/9.5-10.75" REV</t>
  </si>
  <si>
    <t>40SV03BK-L</t>
  </si>
  <si>
    <t>VERT SH HOLS SCP SZ 3 LH BK 5-6.5" DA/4.625-5.25" SA REV</t>
  </si>
  <si>
    <t>40SV03BK-R</t>
  </si>
  <si>
    <t>VERT SH HOLS SCP SZ 3 RH BK 5-6.5" DA/4.625-5.25" SA REV</t>
  </si>
  <si>
    <t>40SV04BK-L</t>
  </si>
  <si>
    <t>VERT SH HOLS SCP SZ 4 LH BK  6-8.5" DA/SA REV/10" TC CNT</t>
  </si>
  <si>
    <t>40SV04BK-R</t>
  </si>
  <si>
    <t>VERT SH HOLS SCP SZ 4 RH BK  6-8.5" DA/SA REV/10" TC CNT</t>
  </si>
  <si>
    <t>40SV13BK-L</t>
  </si>
  <si>
    <t>VERT SH HOLS SCP SZ 13 LH BK 14-16" TC CNT/9.5-10.75" REV</t>
  </si>
  <si>
    <t>40SV13BK-R</t>
  </si>
  <si>
    <t>VERT SH HOLS SCP SZ 13 RH BK 14-16" TC CNT/9.5-10.75"REV</t>
  </si>
  <si>
    <t>40VH00BK-L</t>
  </si>
  <si>
    <t>VERT SHLD HOLS SZ 0 LH 2-3" BBL SM/MED DA REV EX 2" 5-SHOT</t>
  </si>
  <si>
    <t>40VH00BK-R</t>
  </si>
  <si>
    <t>VERT SHLD HOLS SZ 0 RH 2-3" BBL SM/MED DA REV EX 2" 5-SHOT</t>
  </si>
  <si>
    <t>40VH01BK-L</t>
  </si>
  <si>
    <t>VERT SHLD HOLS SZ 1 LH 3" - 4" BBL MED AUTO (.32-.380 CAL)</t>
  </si>
  <si>
    <t>40VH01BK-R</t>
  </si>
  <si>
    <t>VERT SHLD HOLS SZ 1 RH 3" - 4" BBL MED AUTO (.32-.380 CAL)</t>
  </si>
  <si>
    <t>40VH02BK-L</t>
  </si>
  <si>
    <t>VERT SHLD HOLS SZ 2 LH 4" MED/INTER DA REVOLVERS</t>
  </si>
  <si>
    <t>40VH02BK-R</t>
  </si>
  <si>
    <t>VERT SHLD HOLS SZ 2 RH 4" MED/INTER DA REVOLVERS</t>
  </si>
  <si>
    <t>40VH03BK-L</t>
  </si>
  <si>
    <t>VERT SHLD HOLS SZ 3 LH 5-6½ " DA &amp; 4 5/8-5 1/4"SA REVOLVER</t>
  </si>
  <si>
    <t>40VH03BK-R</t>
  </si>
  <si>
    <t>VERT SHLD HOLS SZ 3 RH 5-6½ " DA &amp; 4 5/8-5 1/4"SA REVOLVER</t>
  </si>
  <si>
    <t>40VH04BK-L</t>
  </si>
  <si>
    <t>VERT SHLD HOLS SZ 4 LH 7-8½ " DA &amp; 6-7½ "SA REVOLVER</t>
  </si>
  <si>
    <t>40VH04BK-R</t>
  </si>
  <si>
    <t>VERT SHLD HOLS SZ 4 RH 7-8½ " DA &amp; 6-7½ "SA REVOLVER</t>
  </si>
  <si>
    <t>40VH05BK-L</t>
  </si>
  <si>
    <t>VERT SHLD HOLS SZ 5 LH 4 1/2" - 5" BRL LG AUTO</t>
  </si>
  <si>
    <t>40VH05BK-R</t>
  </si>
  <si>
    <t>VERT SHLD HOLS SZ 5 RH 4 1/2" - 5" BRL LG AUTO</t>
  </si>
  <si>
    <t>40VH06BK-L</t>
  </si>
  <si>
    <t>VERT SHLD HOLS SZ 6 LH 5 1/2" - 6" BRL 22 AUTO</t>
  </si>
  <si>
    <t>40VH06BK-R</t>
  </si>
  <si>
    <t>VERT SHLD HOLS SZ 6 RH 5 1/2" - 6" BRL 22 AUTO</t>
  </si>
  <si>
    <t>40VH11BK-L</t>
  </si>
  <si>
    <t>VERT SHLD HOLS SZ 11 LH 9 1/2" - 10 3/4" BRL DA/SA REV</t>
  </si>
  <si>
    <t>40VH11BK-R</t>
  </si>
  <si>
    <t>VERT SHLD HOLS SZ 11 RH 9 1/2" - 10 3/4" BRL DA/SA REV</t>
  </si>
  <si>
    <t>40VH12BK-L</t>
  </si>
  <si>
    <t>VERT SHLD HOLS SZ 12 LH 10" BRL T/C CONTENDERS</t>
  </si>
  <si>
    <t>40VH12BK-R</t>
  </si>
  <si>
    <t>VERT SHLD HOLS SZ 12 RH 10" BRL T/C CONTENDERS</t>
  </si>
  <si>
    <t>40VH13BK-L</t>
  </si>
  <si>
    <t>VERT SHLD HOLS SZ 13 LH 14 &amp;16" T/C CONT/ENCORE &amp; 10" XP-100</t>
  </si>
  <si>
    <t>40VH13BK-R</t>
  </si>
  <si>
    <t>VERT SHLD HOLS SZ 13 RH 14 &amp;16" T/C CONT/ENCORE &amp; 10" XP-100</t>
  </si>
  <si>
    <t>40VH15BK-L</t>
  </si>
  <si>
    <t>VERT SHLD HOLS SZ 15 LH 3 3/4" - 4 1/2" BRL LG AUTO</t>
  </si>
  <si>
    <t>40VH15BK-R</t>
  </si>
  <si>
    <t>VERT SHLD HOLS SZ 15 RH 3 3/4" - 4 1/2" BRL LG AUTO</t>
  </si>
  <si>
    <t>40XF53BK-L</t>
  </si>
  <si>
    <t>S&amp;W X-FRAME HIP HLSTR, SIZE 53 LEFT HAND</t>
  </si>
  <si>
    <t>40XF53BK-R</t>
  </si>
  <si>
    <t>S&amp;W X-FRAME HIP HLSTR, SIZE 53 RIGHT HAND</t>
  </si>
  <si>
    <t>40XF54BK-R</t>
  </si>
  <si>
    <t>S&amp;W X-FRAME HIP HLSTR, SIZE 54 RIGHT HAND</t>
  </si>
  <si>
    <t>73NH00BK-L</t>
  </si>
  <si>
    <t>BH HIP HLSTR SZ. 0 LH SM/MD ACT REV EXC 2"5-SHOT</t>
  </si>
  <si>
    <t>73NH00BK-R</t>
  </si>
  <si>
    <t>BH HIP HLSTR SZ. 0 RH SM/MD ACT REV EXC 2"5-SHOT</t>
  </si>
  <si>
    <t>73NH01BK-L</t>
  </si>
  <si>
    <t>BH HIP HLSTR SZ. 1 LH 3-4" BBL MEDIUM AUTOS</t>
  </si>
  <si>
    <t>73NH01BK-R</t>
  </si>
  <si>
    <t>BH HIP HLSTR SZ. 1 RH 3-4" BBL MEDIUM AUTOS</t>
  </si>
  <si>
    <t>73NH02BK-L</t>
  </si>
  <si>
    <t>BH HIP HLSTR SZ. 2 LH MD/LG DBL ACT REVOLVERS</t>
  </si>
  <si>
    <t>73NH02BK-R</t>
  </si>
  <si>
    <t>BH HIP HLSTR SZ. 2 RH MD/LG DBL ACT REVOLVERS</t>
  </si>
  <si>
    <t>73NH03BK-L</t>
  </si>
  <si>
    <t>BH HIP HLSTR SZ. 3 LH MD/LG DBL ACT REVOLVERS</t>
  </si>
  <si>
    <t>73NH03BK-R</t>
  </si>
  <si>
    <t>BH HIP HLSTR SZ. 3 RH MD/LG DBL ACT REVOLVERS</t>
  </si>
  <si>
    <t>73NH04BK-L</t>
  </si>
  <si>
    <t>BH HIP HLSTR SZ. 4 LH BBL LARGE AUTOS, OPEN END</t>
  </si>
  <si>
    <t>73NH04BK-R</t>
  </si>
  <si>
    <t>BH HIP HLSTR SZ. 4 RH BBL LARGE AUTOS, OPEN END</t>
  </si>
  <si>
    <t>73NH05BK-L</t>
  </si>
  <si>
    <t>BH HIP HLSTR SZ. 5 LH SMALL AUTOS (.22 - .25 CAL.)</t>
  </si>
  <si>
    <t>73NH05BK-R</t>
  </si>
  <si>
    <t>BH HIP HLSTR SZ. 5 RH SMALL AUTOS (.22 - .25 CAL.)</t>
  </si>
  <si>
    <t>73NH06BK-L</t>
  </si>
  <si>
    <t>BH HIP HLSTR SZ. 6 LH GLOCK 26, 27</t>
  </si>
  <si>
    <t>73NH06BK-R</t>
  </si>
  <si>
    <t>BH HIP HLSTR SZ. 6 RH GLOCK 26, 27</t>
  </si>
  <si>
    <t>73NH07BK-L</t>
  </si>
  <si>
    <t>BH HIP HLSTR SZ. 7 LH BBL LARGE AUTOS, OPEN END</t>
  </si>
  <si>
    <t>73NH07BK-R</t>
  </si>
  <si>
    <t>BH HIP HLSTR SZ. 7 RH BBL LARGE AUTOS, OPEN END</t>
  </si>
  <si>
    <t>73NH08BK-L</t>
  </si>
  <si>
    <t>BH HIP HLSTR SZ. 8 LH BBL MEDIUM AND LARGE AUTOS</t>
  </si>
  <si>
    <t>73NH08BK-R</t>
  </si>
  <si>
    <t>BH HIP HLSTR SZ. 8 RH BBL MEDIUM AND LARGE AUTOS</t>
  </si>
  <si>
    <t>73NH09BK-L</t>
  </si>
  <si>
    <t>BH HIP HLSTR SZ. 9 LH 5-SHOT REVOLVERS W/HAMMER SPUR</t>
  </si>
  <si>
    <t>73NH09BK-R</t>
  </si>
  <si>
    <t>BH HIP HLSTR SZ. 9 RH 5-SHOT REVOLVERS W/HAMMER SPUR</t>
  </si>
  <si>
    <t>73NH10BK-L</t>
  </si>
  <si>
    <t xml:space="preserve">BH HIP HLSTR SIZE 10 LH 7" - 8.5" DBL ACT </t>
  </si>
  <si>
    <t>73NH10BK-R</t>
  </si>
  <si>
    <t>BH HIP HLSTR SIZE 10 RH 7" - 8.5" DBL ACT</t>
  </si>
  <si>
    <t>73NH11BK-R</t>
  </si>
  <si>
    <t>BH HIP HLSTR SIZE 11 RH 9.5" - 10.75" DBL AR</t>
  </si>
  <si>
    <t>73NH12BK-L</t>
  </si>
  <si>
    <t>BH HIP HLSTR SIZE 12 LH 3.5" - 5" SGL ACT</t>
  </si>
  <si>
    <t>73NH12BK-R</t>
  </si>
  <si>
    <t>BH HIP HLSTR SIZE 12 RH 3.5" - 5" SGL ACT</t>
  </si>
  <si>
    <t>73NH13BK-L</t>
  </si>
  <si>
    <t>BH HIP HLSTR SIZE 13 LH 6.5" SGL ACT REV</t>
  </si>
  <si>
    <t>73NH13BK-R</t>
  </si>
  <si>
    <t>BH HIP HLSTR SIZE 13 RH 6.5" SGL ACT REV</t>
  </si>
  <si>
    <t>73NH14BK-L</t>
  </si>
  <si>
    <t>BH HIP HLSTR SIZE 14 LH 6.875" .22 AUTOS</t>
  </si>
  <si>
    <t>73NH14BK-R</t>
  </si>
  <si>
    <t>BH HIP HLSTR SIZE 14 RH 6.875" .22 AUTOS</t>
  </si>
  <si>
    <t>73NH15BK-L</t>
  </si>
  <si>
    <t>BH HIP HLSTR SIZE 15 LH 6.5" - 7.5" SGL ACT</t>
  </si>
  <si>
    <t>73NH15BK-R</t>
  </si>
  <si>
    <t>BH HIP HLSTR SIZE 15 RH 6.5" - 7.5" SGL ACT</t>
  </si>
  <si>
    <t>73NH16BK-L</t>
  </si>
  <si>
    <t>BH HIP HLSTR SIZE 16 LH 5.5" - 6" .22 AUTOS</t>
  </si>
  <si>
    <t>73NH16BK-R</t>
  </si>
  <si>
    <t>BH HIP HLSTR SIZE 16 RH 5.5" - 6" .22 AUTOS</t>
  </si>
  <si>
    <t>73NH17BK-L</t>
  </si>
  <si>
    <t>BH HIP HLSTR SIZE 17 LH 10.5" .22 AUTOS</t>
  </si>
  <si>
    <t>73NH17BK-R</t>
  </si>
  <si>
    <t>BH HIP HLSTR SIZE 17 RH 10.5" .22 AUTOS</t>
  </si>
  <si>
    <t>73NH18BK-L</t>
  </si>
  <si>
    <t>BH HIP HLSTR SIZE 18 LH 6" RG BUL/SW N FR</t>
  </si>
  <si>
    <t>73NH18BK-R</t>
  </si>
  <si>
    <t>BH HIP HLSTR SIZE 18 RH 6" RG BUL/SW N FR</t>
  </si>
  <si>
    <t>73NH19BK-L</t>
  </si>
  <si>
    <t>BH HIP HLSTR SIZE 19 LH 8.375" RG BUL/SW N FR</t>
  </si>
  <si>
    <t>73NH19BK-R</t>
  </si>
  <si>
    <t>BH HIP HLSTR SIZE 19 RH 8.375" RG BUL/SW N FR</t>
  </si>
  <si>
    <t>B990217BK</t>
  </si>
  <si>
    <t>SPRTSTR HLSTR 03 6" BBL MED/INTER DBL ACT REVOLVER (73NH03)</t>
  </si>
  <si>
    <t>B990219BK</t>
  </si>
  <si>
    <t>SPRTSTR HLSTR 07 3 3/4" - 4/1/2" BBL LARGE AUTOS (73NH07)</t>
  </si>
  <si>
    <t>B990221BK</t>
  </si>
  <si>
    <t>SPRTSTR HLSTR 09 2" BBL 5-SHOT REV W/HAMMER SPUR (73NH09)</t>
  </si>
  <si>
    <t>44E600BK-L</t>
  </si>
  <si>
    <t>EPOCH TAC L3 LB LH GLOCK 17/22/31</t>
  </si>
  <si>
    <t>44E600BK-R</t>
  </si>
  <si>
    <t>EPOCH TAC L3 LB RH GLOCK 17/22/31</t>
  </si>
  <si>
    <t>44E613BK-L</t>
  </si>
  <si>
    <t>EPOCH TAC L3 LB LH GLOCK 20/21/37</t>
  </si>
  <si>
    <t>44E613BK-R</t>
  </si>
  <si>
    <t>EPOCH TAC L3 LB RH GLOCK 20/21/37</t>
  </si>
  <si>
    <t>44E625BK-L</t>
  </si>
  <si>
    <t xml:space="preserve">EPOCH TAC L3 LB LH S&amp;W M&amp;P 9/357/40 </t>
  </si>
  <si>
    <t>44E625BK-R</t>
  </si>
  <si>
    <t>EPOCH TAC L3 LB RH S&amp;W M&amp;P 9/357/40</t>
  </si>
  <si>
    <t>44E645BK-R</t>
  </si>
  <si>
    <t>EPOCH TACTICAL HOLSTER (S&amp;W M&amp;P .45) SIZE 45 RH</t>
  </si>
  <si>
    <t>44E645BK-L</t>
  </si>
  <si>
    <t>EPOCH TACTICAL HOLSTER(S&amp;W M&amp;P .45)  SIZE 45  LH</t>
  </si>
  <si>
    <t>40CL01CT-L</t>
  </si>
  <si>
    <t>SERP STRIKE/MOLLE HLSTR -LT BER 92/96(NOT ELITE/BRIG.)</t>
  </si>
  <si>
    <t>40CL01CT-R</t>
  </si>
  <si>
    <t>SERP STRIKE/MOLLE HLSTR -RT BER 92/96(NOT ELITE/BRIG.)</t>
  </si>
  <si>
    <t>40CL01FG-L</t>
  </si>
  <si>
    <t>40CL01FG-R</t>
  </si>
  <si>
    <t>40SC02CT-L</t>
  </si>
  <si>
    <t xml:space="preserve">SERP SH KIT LH CT 92/96 (NOT BRIG/ELITE/M9A1) MD/XL </t>
  </si>
  <si>
    <t>40SC02CT-R</t>
  </si>
  <si>
    <t xml:space="preserve">SERP SH KIT RH CT 92/96 (NOT BRIG/ELITE/M9A1) MD/XL </t>
  </si>
  <si>
    <t>40SC02FG-L</t>
  </si>
  <si>
    <t>SERP SH KIT LH CT 92/96 (NOT BRIG/ELITE/M9A1) MD/XL</t>
  </si>
  <si>
    <t>40SC02FG-R</t>
  </si>
  <si>
    <t>SERP SH KIT RH FG 92/96 (NOT BRIG/ELITE/M9A1) MD/XL</t>
  </si>
  <si>
    <t>40SC03CT-L</t>
  </si>
  <si>
    <t xml:space="preserve">SERP SH KIT LH CT 92/96 (NOT BRIG/ELITE/M9A1) LG/XXL </t>
  </si>
  <si>
    <t>40SC03CT-R</t>
  </si>
  <si>
    <t>SERP SH KIT RH CT 92/96 (NOT BRIG/ELITE/M9A1) LG/XXL</t>
  </si>
  <si>
    <t>40SC03FG-L</t>
  </si>
  <si>
    <t>SERP SH KIT LH FG 92/96 (NOT BRIG/ELITE/M9A1) LG/XXL</t>
  </si>
  <si>
    <t>40SC03FG-R</t>
  </si>
  <si>
    <t>SERP SH KIT RH FG 92/96 (NOT BRIG/ELITE/ M9A1) LG/XXL</t>
  </si>
  <si>
    <t>430500BK-L</t>
  </si>
  <si>
    <t xml:space="preserve">SERP TAC L2 LH BK GL17/19/20/21/22/23/31/32/MP 9/40 </t>
  </si>
  <si>
    <t>430500BK-R</t>
  </si>
  <si>
    <t>SERP TAC L2 HLSTR-R GLOCK17/19/22/23/31/32</t>
  </si>
  <si>
    <t>430503BK-L</t>
  </si>
  <si>
    <t>SERP TAC L2 HLSTR-L 1911 GOV'T &amp; CLONES W/ OR W/O RAIL</t>
  </si>
  <si>
    <t>430503BK-R</t>
  </si>
  <si>
    <t>SERP TAC L2 HLSTR-R 1911 GOV'T &amp; CLONES W/ OR W/O RAIL</t>
  </si>
  <si>
    <t>430503CT-L</t>
  </si>
  <si>
    <t>430503CT-R</t>
  </si>
  <si>
    <t>430503OD-L</t>
  </si>
  <si>
    <t>430503OD-R</t>
  </si>
  <si>
    <t>430504BK-L</t>
  </si>
  <si>
    <t>SERP TAC L2 LH BK 92/96/M9/M9A1 (NOT ELITE/BRIG/92A1/96A1)</t>
  </si>
  <si>
    <t>430504BK-R</t>
  </si>
  <si>
    <t>SERP TAC L2 RH BK 92/96/M9/M9A1 (NOT ELITE/BRIG/92A1/96A1)</t>
  </si>
  <si>
    <t>430504CT-L</t>
  </si>
  <si>
    <t>SERP TAC L2 LH CT 92/96/M9/M9A1 (NOT ELITE/BRIG/92A1/96A1)</t>
  </si>
  <si>
    <t>430504CT-R</t>
  </si>
  <si>
    <t>SERP TAC L2 RH CT 92/96/M9/M9A1 (NOT ELITE/BRIG/92A1/96A1)</t>
  </si>
  <si>
    <t>430504CT-L-USMC</t>
  </si>
  <si>
    <t>SERP TAC L2 LH 92/96/M9/M9A1(NOT ELITE/BRIG/92A1/96A1)USMC</t>
  </si>
  <si>
    <t>430504CT-R-USMC</t>
  </si>
  <si>
    <t>SERP TAC L2 RH 92/96/M9/M9A1(NOT ELITE/BRIG/92A1/96A1)USMC</t>
  </si>
  <si>
    <t>430504FG-L</t>
  </si>
  <si>
    <t>SERP TAC L2 LH FG 92/96/M9/M9A1 (NOT ELITE/BRIG/92A1/96A1)</t>
  </si>
  <si>
    <t>430504FG-R</t>
  </si>
  <si>
    <t>SERP TAC L2 RH FG 92/96/M9/M9A1 (NOT ELITE/BRIG/92A1/96A1)</t>
  </si>
  <si>
    <t>430504FG-L-ARMY</t>
  </si>
  <si>
    <t>SERP TAC L2 LH 92/96/M9/M9A1(NOT ELITE/BRIG/92A1/96A1)ARMY</t>
  </si>
  <si>
    <t>430504FG-R-ARMY</t>
  </si>
  <si>
    <t>SERP TAC L2 RH 92/96/M9/M9A1(NOT ELITE/BRIG/92A1/96A1)ARMY</t>
  </si>
  <si>
    <t>430504OD-L</t>
  </si>
  <si>
    <t>SERP TAC L2 LH OD 92/96/M9/M9A1 (NOT ELITE/BRIG/92A1/96A1)</t>
  </si>
  <si>
    <t>430504OD-R</t>
  </si>
  <si>
    <t>SERP TAC L2 RH OD 92/96/M9/M9A1 (NOT ELITE/BRIG/92A1/96A1)</t>
  </si>
  <si>
    <t>430506BK-L</t>
  </si>
  <si>
    <t>SERP TAC L2 HLSTR-L SIG220/226/228/229 BLK</t>
  </si>
  <si>
    <t>430506BK-R</t>
  </si>
  <si>
    <t>SERP TAC L2 HLSTR-R SIG220/226/228/229 BLK</t>
  </si>
  <si>
    <t>430506CT-L</t>
  </si>
  <si>
    <t>SERP TAC L2 HLSTR-L SIG 220/226/228/229-COYOTE BRW</t>
  </si>
  <si>
    <t>430506CT-R</t>
  </si>
  <si>
    <t>SERP TAC L2 HLSTR-R SIG220/226/228/229 COYOTETAN</t>
  </si>
  <si>
    <t>430506OD-L</t>
  </si>
  <si>
    <t>SERP TAC L2 HLSTR-L SIG 220/225/226/228/229 W/ OR W/O RAIL</t>
  </si>
  <si>
    <t>430506OD-R</t>
  </si>
  <si>
    <t>SERP TAC L2 HLSTR-R SIG220/226/228/229 OLIVEDRAB</t>
  </si>
  <si>
    <t>430508BK-L</t>
  </si>
  <si>
    <t>SERP TAC L2 HLSTR-L SIG 2022</t>
  </si>
  <si>
    <t>430508BK-R</t>
  </si>
  <si>
    <t>SERP TAC L2 HLSTR-R SIG 2022</t>
  </si>
  <si>
    <t>430513BK-R</t>
  </si>
  <si>
    <t>SERP TAC L2 RH BK GLOCK 20/21/21SF/37/38 M&amp;P ALL MODELS</t>
  </si>
  <si>
    <t>430526BK-R</t>
  </si>
  <si>
    <t>SERP TAC L2 HLSTR-R GLOCK 21SF W/ LARGER 1913 RAIL ONLY</t>
  </si>
  <si>
    <t>4305USACT-L</t>
  </si>
  <si>
    <t>MILITARY SERPA COMBO KIT-L-BERETTA 92/96/M9/M9A1</t>
  </si>
  <si>
    <t>4305USACT-R</t>
  </si>
  <si>
    <t>MILITARY SERPA COMBO KIT-R-BERETTA 92/96/M9/M9A1</t>
  </si>
  <si>
    <t>430600BK-L</t>
  </si>
  <si>
    <t>SERP TAC L3 HLSTR-L GLOCK17/19/22/23/31/32</t>
  </si>
  <si>
    <t>430600BK-R</t>
  </si>
  <si>
    <t>SERP TAC L3 HLSTR-R GLOCK17/19/22/23/31/32</t>
  </si>
  <si>
    <t>430603BK-L</t>
  </si>
  <si>
    <t>SERP TAC L3 HLSTR-L 1911 &amp; CLONES S/ OR W/O RAIL</t>
  </si>
  <si>
    <t>430603BK-R</t>
  </si>
  <si>
    <t>SERP TAC L3 HLSTR-R 1911 &amp; CLONES S/ OR W/O RAIL</t>
  </si>
  <si>
    <t>430604BK-L</t>
  </si>
  <si>
    <t>SERP TAC L3 MT-L BER 92/96/M9/M9A1(NOT ELITE/BRIG/92A1/96A1)</t>
  </si>
  <si>
    <t>430604BK-R</t>
  </si>
  <si>
    <t>SERP TAC L3 MT-R BER 92/96/M9/M9A1(NOT ELITE/BRIG/92A1/96A1)</t>
  </si>
  <si>
    <t>430604FG-L</t>
  </si>
  <si>
    <t>SERP TAC L3 FG-L BER 92/96/M9/M9A1(NOT ELITE/BRIG/92A1/96A1)</t>
  </si>
  <si>
    <t>430604FG-R</t>
  </si>
  <si>
    <t>SERP TAC L3 FG-R BER 92/96/M9/M9A1(NOT ELITE/BRIG/92A1/96A1)</t>
  </si>
  <si>
    <t>430606BK-L</t>
  </si>
  <si>
    <t>SERP TAC L3 HLSTR-L SIG 220/225/226/228/229 W/ OR W/O RAIL</t>
  </si>
  <si>
    <t>430606BK-R</t>
  </si>
  <si>
    <t>SERP TAC L3 HLSTR-R SIG 220/225/226/228/229 W/ OR W/O RAIL</t>
  </si>
  <si>
    <t>430607BK-L</t>
  </si>
  <si>
    <t>SERP TAC L3 HLSTR-L SPRINGFIELD XD/XDM BK</t>
  </si>
  <si>
    <t>430607BK-R</t>
  </si>
  <si>
    <t>SERP TAC L3 HLSTR-R SPRINGFIELD XD/XDM BK</t>
  </si>
  <si>
    <t>430608BK-L</t>
  </si>
  <si>
    <t>SERP TAC L3 HLSTR-L SIGPRO 2022</t>
  </si>
  <si>
    <t>430608BK-R</t>
  </si>
  <si>
    <t>SERP TAC L3 HLSTR-R SIGPRO 2022</t>
  </si>
  <si>
    <t>430609BK-L</t>
  </si>
  <si>
    <t>SERP TAC L3 HLSTR-L H&amp;K USP COMPACT / P2000 (EURO)</t>
  </si>
  <si>
    <t>430609BK-R</t>
  </si>
  <si>
    <t>SERP TAC L3 HLSTR-R H&amp;K USP COMPACT / P2000 (EURO)</t>
  </si>
  <si>
    <t>430610BK-L</t>
  </si>
  <si>
    <t>SERP TAC L3 HLSTR-L SMITH &amp; WESSON 5946</t>
  </si>
  <si>
    <t>430610BK-R</t>
  </si>
  <si>
    <t>SERP TAC L3 HLSTR-R SMITH &amp; WESSON 5946</t>
  </si>
  <si>
    <t>430613BK-L</t>
  </si>
  <si>
    <t>SERP TAC L3 HLSTR-L GLOCK 20/21/21SF(NOT 1913 RAIL)/37/38</t>
  </si>
  <si>
    <t>430614BK-L</t>
  </si>
  <si>
    <t>SERP TAC L3 HLSTR-L H &amp; K USP FULL SIZE 9/40</t>
  </si>
  <si>
    <t>430614BK-R</t>
  </si>
  <si>
    <t>SERP TAC L3 HLSTR-R H &amp; K USP FULL SIZE 9/40</t>
  </si>
  <si>
    <t>430616BK-L</t>
  </si>
  <si>
    <t>SERP TAC L3 HLSTR-L H&amp;K P-2000 (US)</t>
  </si>
  <si>
    <t>430616BK-R</t>
  </si>
  <si>
    <t>SERP TAC L3 HLSTR-R H&amp;K P-2000 (US)</t>
  </si>
  <si>
    <t>430617BK-L</t>
  </si>
  <si>
    <t>SERP TAC L3 HLSTR-L H&amp;K P-30</t>
  </si>
  <si>
    <t>430624BK-R</t>
  </si>
  <si>
    <t>SERP TAC L3 HLSTR-R WALTHER P99</t>
  </si>
  <si>
    <t>430625BK-L</t>
  </si>
  <si>
    <t>SERP TAC L3 HLSTR-L M&amp;P 9/.40 (W OR W/O THUMB SAFETY)</t>
  </si>
  <si>
    <t>430625BK-R</t>
  </si>
  <si>
    <t>SERP TAC L3 HLSTR-R M&amp;P 9/.40 (W OR W/O THUMB SAFET</t>
  </si>
  <si>
    <t>430645BK-L</t>
  </si>
  <si>
    <t>SERP TAC L3 HLSTR-L M&amp;P.45( *W THUMB SAFETY)</t>
  </si>
  <si>
    <t>430645BK-R</t>
  </si>
  <si>
    <t>SERP TAC L3 HLSTR-R M&amp;P.45( *W THUMB SAFETY)</t>
  </si>
  <si>
    <t>430700BK-L</t>
  </si>
  <si>
    <t>SERP TAC L3 LB LH BK GLOCK 17/19/22/23/31/32</t>
  </si>
  <si>
    <t>430700BK-R</t>
  </si>
  <si>
    <t>SERP TAC L3 LB RH BK GLOCK 17/19/22/23/31/32</t>
  </si>
  <si>
    <t>430703BK-L</t>
  </si>
  <si>
    <t>SERP TAC L3 LB LH BK 1911 GOV'T &amp; CLONES W/ OR W/O RAIL</t>
  </si>
  <si>
    <t>430703BK-R</t>
  </si>
  <si>
    <t>SERP TAC L3 LB RH BK 1911 GOV'T &amp; CLONES W/ OR W/O RAIL</t>
  </si>
  <si>
    <t>430704BK-R</t>
  </si>
  <si>
    <t>SERP TAC L3 LB RH BK 92/96/M9/M9A1(NOT ELITE/BRIG/92A1/96A1)</t>
  </si>
  <si>
    <t>430704FG-L</t>
  </si>
  <si>
    <t>SERP TAC L3 LB LH FG 92/96/M9/M9A1(NOT ELITE/BRIG/92A1/96A1)</t>
  </si>
  <si>
    <t>430704FG-R</t>
  </si>
  <si>
    <t>SERP TAC L3 LB RH FG 92/96/M9/M9A1(NOT ELITE/BRIG/92A1/96A1)</t>
  </si>
  <si>
    <t>430705BK-L</t>
  </si>
  <si>
    <t>SERP TAC L3 LB LH BK SIG 228/229</t>
  </si>
  <si>
    <t>430706BK-L</t>
  </si>
  <si>
    <t>SERP TAC L3 LB LH BK SIG 220/225/226</t>
  </si>
  <si>
    <t>430706BK-R</t>
  </si>
  <si>
    <t>SERP TAC L3 LB RH SIG 220/225/226</t>
  </si>
  <si>
    <t>430713BK-L</t>
  </si>
  <si>
    <t>SERP TAC L3 LB LH BK GLOCK 20/21/21SF (NOT 1913 RAIL)</t>
  </si>
  <si>
    <t>430713BK-R</t>
  </si>
  <si>
    <t>SERP TAC L3 LB RH BK GLOCK 20/21/21SF (NOT 1913 RAIL)</t>
  </si>
  <si>
    <t>430716BK-L</t>
  </si>
  <si>
    <t>SERP TAC L3 LB LH BK H&amp;K P2000 (US)</t>
  </si>
  <si>
    <t>430716BK-R</t>
  </si>
  <si>
    <t>SERP TAC L3 LB RH BK H&amp;K P2000 (US)</t>
  </si>
  <si>
    <t>40ALH1AU</t>
  </si>
  <si>
    <t>UNIVERSAL DROP LEG HLSTR AMBID., ARPAT</t>
  </si>
  <si>
    <t>40ALH1BK</t>
  </si>
  <si>
    <t>UNIVERSAL DROP LEG HLSTR AMBID., BLACK</t>
  </si>
  <si>
    <t>40ALH1CT</t>
  </si>
  <si>
    <t>UNIVERSAL DROP LEG HLSTR AMBID., COYOTE TAN</t>
  </si>
  <si>
    <t>40MLH1AU</t>
  </si>
  <si>
    <t>OMEGA VI ULTRA UNIVERSAL MODULAR LIGHT HLSTR</t>
  </si>
  <si>
    <t>40MLH1BK</t>
  </si>
  <si>
    <t>40MLH1CT</t>
  </si>
  <si>
    <t>40MLH1OD</t>
  </si>
  <si>
    <t>40QD02BK</t>
  </si>
  <si>
    <t>OMEGA VI ELITE HLSTR SIG-226,228/GLOCK 17,19,22,23,31,32</t>
  </si>
  <si>
    <t>40QD02BK-LEFT</t>
  </si>
  <si>
    <t>OMEGA VI ELITE HLSTR LH SIG-226,228/GLOCK 17,19,22,23,31,32</t>
  </si>
  <si>
    <t>40QD02DE</t>
  </si>
  <si>
    <t>40QD02DE-LEFT</t>
  </si>
  <si>
    <t>40QD02OD</t>
  </si>
  <si>
    <t>40QD02OD-LEFT</t>
  </si>
  <si>
    <t>40QD22BK</t>
  </si>
  <si>
    <t>OMEGA VI ELITE HLSTR COLT 45, BROWNING 9MM</t>
  </si>
  <si>
    <t>40QD22BK-LEFT</t>
  </si>
  <si>
    <t>OMEGA VI ELITE HLSTR LEFT COLT 45, BROWNING 9MM-LEFT</t>
  </si>
  <si>
    <t>40QD32BK</t>
  </si>
  <si>
    <t>OMEGA VI ELITE HLSTR GLOCK 20,21/USP 40,45</t>
  </si>
  <si>
    <t>40QD32BK-LEFT</t>
  </si>
  <si>
    <t>OMEGA VI ELITE HLSTR LEFT GLOCK 20,21/USP 40,45-LEFT</t>
  </si>
  <si>
    <t>40QD42AU-LEFT</t>
  </si>
  <si>
    <t>OMEGA VI ELITE HLSTR LEFT S&amp;W 5906/BER 92F-LEFT</t>
  </si>
  <si>
    <t>40QD42BK</t>
  </si>
  <si>
    <t>OMEGA VI ELITE HLSTR S&amp;W 5906/BER 92F</t>
  </si>
  <si>
    <t>40QD42BK-LEFT</t>
  </si>
  <si>
    <t>40QD42DE</t>
  </si>
  <si>
    <t>OMEGA VI ELITE HLSTR S&amp;W 5906/BER 92F - COYOTE</t>
  </si>
  <si>
    <t>40QD42DE-LEFT</t>
  </si>
  <si>
    <t>40SH04BK</t>
  </si>
  <si>
    <t xml:space="preserve">UNIVERSAL SPEC OPS PISTOL HARNESS/HLSTR </t>
  </si>
  <si>
    <t>40XP00OD</t>
  </si>
  <si>
    <t>SPECIAL OPERATIONS HLSTR RIGHT HAND OLIVE DRAB</t>
  </si>
  <si>
    <t>40XP00OD-LEFT</t>
  </si>
  <si>
    <t>SPECIAL OPERATIONS HLSTR LEFT HAND OLIVE DRAB</t>
  </si>
  <si>
    <t>BH HYDRASTORM BITE-VALVE P15824 BITEME BITE VALVE</t>
  </si>
  <si>
    <t>67NB32GR</t>
  </si>
  <si>
    <t>BH HYDRASTORM NALGENE 32OZ WIDE MOUTH, OTG TOP GRN</t>
  </si>
  <si>
    <t>67NB32GY</t>
  </si>
  <si>
    <t>BH HYDRASTORM NALGENE 32OZ WIDE MOUTH, OTG TOP GY</t>
  </si>
  <si>
    <t>67NC00CT</t>
  </si>
  <si>
    <t>BH CANTEEN, BPG LOGO COYOTE NALGENE - COYOTE TAN</t>
  </si>
  <si>
    <t>67NC00FG</t>
  </si>
  <si>
    <t>BH CANTEEN, BPG LOGO FOLIAGGE GREEN NALGENE - FOLIAGE</t>
  </si>
  <si>
    <t>67NC01CT</t>
  </si>
  <si>
    <t>BH CANTEEN, NO LOGO, CT NALGENE - COYOTE TAN</t>
  </si>
  <si>
    <t>67NC01FG</t>
  </si>
  <si>
    <t>BH CANTEEN, NO LOGO, FG NALGENE - FOLIAGE</t>
  </si>
  <si>
    <t>672540BK</t>
  </si>
  <si>
    <t>BH HDYRASTORM RSRVR40OZ TUBE &amp; CVR, NEW BITE VLV COLOR</t>
  </si>
  <si>
    <t>672556BK</t>
  </si>
  <si>
    <t>BH HYDRASTORM 100OZ RES W/TUBE CVR &amp; BITEVALVE - BLACK</t>
  </si>
  <si>
    <t>672556CT</t>
  </si>
  <si>
    <t>BH HYDRASTORM 100OZ RES W/TUBE CVR &amp; BITEVALVE - CT</t>
  </si>
  <si>
    <t>672556FG</t>
  </si>
  <si>
    <t>BH HYDRASTORM 100OZ RES W/TUBE CVR &amp; BITEVALVE - FG</t>
  </si>
  <si>
    <t>R1500002</t>
  </si>
  <si>
    <t>TCCS ACCESSORY / REPLACEMENT HARDWARE KIT</t>
  </si>
  <si>
    <t>8211.92.0001</t>
  </si>
  <si>
    <t>8211.92.4050</t>
  </si>
  <si>
    <t>15TP00BK</t>
  </si>
  <si>
    <t>GIDEON TANTO POINT KNIFE</t>
  </si>
  <si>
    <t>15TT00BK</t>
  </si>
  <si>
    <t>TATANG PLAIN EDGE FIXED BLADE</t>
  </si>
  <si>
    <t>15TT10BK</t>
  </si>
  <si>
    <t>TATANG SERRATED EDGE FIXED BLADE</t>
  </si>
  <si>
    <t>15UK00SL</t>
  </si>
  <si>
    <t>UK-SFK - SATIN FNSHED BLADE</t>
  </si>
  <si>
    <t>15HH11SL</t>
  </si>
  <si>
    <t>HAWKHOOK SERRATED EDGE SILVER</t>
  </si>
  <si>
    <t>15M111BK</t>
  </si>
  <si>
    <t>CQD MARK 1 TYPE E SERRATED</t>
  </si>
  <si>
    <t>15PM01BK</t>
  </si>
  <si>
    <t>POINT MAN PLAIN EDGE BLACK</t>
  </si>
  <si>
    <t>38CL91BK</t>
  </si>
  <si>
    <t>NIGHTOPS FLSHLGHT PCH (75200, 75FL009) W/SPEED CLIPS 1 X #5</t>
  </si>
  <si>
    <t>75GH00BK</t>
  </si>
  <si>
    <t>GLADIUS HOLDER W/MOD-U-LOK ATTACHMENT - BLACK</t>
  </si>
  <si>
    <t>75206BK</t>
  </si>
  <si>
    <t>BH! NIGHT-OPS XIPHOS NTX</t>
  </si>
  <si>
    <t>75206BK-L</t>
  </si>
  <si>
    <t>52BS02BK</t>
  </si>
  <si>
    <t>BUTTSTOCK SHOTGUN SHELL PCH TYP (5)-BLACK</t>
  </si>
  <si>
    <t>52BS16BK</t>
  </si>
  <si>
    <t>BUTTSTOCK MAG PCH W/ ADJ LID BLACK</t>
  </si>
  <si>
    <t>52BS17BK</t>
  </si>
  <si>
    <t>BUTTSTOCK MAG PCH M4 COLLAPSIBLE - BLACK</t>
  </si>
  <si>
    <t>62SP02BK</t>
  </si>
  <si>
    <t>PADDED SCOPE &amp; CROWN COVER BLACK</t>
  </si>
  <si>
    <t>62SP02CT</t>
  </si>
  <si>
    <t>PADDED SCOPE &amp; CROWN COVER COYOTE TAN</t>
  </si>
  <si>
    <t>62SP02MC</t>
  </si>
  <si>
    <t>PADDED SCOPE &amp; CROWN COVER MULTICAM</t>
  </si>
  <si>
    <t>74SH00BK</t>
  </si>
  <si>
    <t>BUTT STOCK SHELL HOLDER - RIFLE</t>
  </si>
  <si>
    <t>74SH01BK</t>
  </si>
  <si>
    <t>BUTT STOCK SHELL HLDR-W/FLAP - RIFLE</t>
  </si>
  <si>
    <t>74SH02BK</t>
  </si>
  <si>
    <t>BUTT STOCK SHELL HOLDER - SHOTGUN</t>
  </si>
  <si>
    <t>90CP00BK</t>
  </si>
  <si>
    <t>CHEEK PAD FOR RIFLES BLACK</t>
  </si>
  <si>
    <t>90CP01BK</t>
  </si>
  <si>
    <t>TAC CHEEK PAD-ADJUSTABLE W/HAWKTEX-BLACK</t>
  </si>
  <si>
    <t>90CP02BK</t>
  </si>
  <si>
    <t>AMMO CHEEK PAD RIFLE (5) BLACK</t>
  </si>
  <si>
    <t>90CP05BK</t>
  </si>
  <si>
    <t>URBAN WARFARE CHEEKPAD BLACK</t>
  </si>
  <si>
    <t>90CP05CT</t>
  </si>
  <si>
    <t>URBAN WARFARE CHEEKPAD COYOTE TAN</t>
  </si>
  <si>
    <t>90CP05MC</t>
  </si>
  <si>
    <t>URBAN WARFARE CHEEKPAD MULTICAM</t>
  </si>
  <si>
    <t>90CP05OD</t>
  </si>
  <si>
    <t>URBAN WARFARE CHEEKPAD OLIVE DRAB</t>
  </si>
  <si>
    <t>90CP09BK</t>
  </si>
  <si>
    <t>AR15 CHEEK PAD</t>
  </si>
  <si>
    <t>71CQD1BK</t>
  </si>
  <si>
    <t>CQD WEAPONS CATCH MARK I BLACK</t>
  </si>
  <si>
    <t>71CQD2BK</t>
  </si>
  <si>
    <t>CQD WEAPONS CATCH MARK II BLACK</t>
  </si>
  <si>
    <t>71WC00BK</t>
  </si>
  <si>
    <t>STEALTH WEAPONS CATCH BLACK</t>
  </si>
  <si>
    <t>71WC00CT</t>
  </si>
  <si>
    <t>STEALTH WEAPONS CATCH COYOTE TAN</t>
  </si>
  <si>
    <t>71RL00GY</t>
  </si>
  <si>
    <t>LOW PROFILE RAIL COVER - GRAY</t>
  </si>
  <si>
    <t>604544 62276 8</t>
  </si>
  <si>
    <t>71TG02</t>
  </si>
  <si>
    <t>AR BLAZE SINGLE STAGE DUTY TRIGGER (SSD)</t>
  </si>
  <si>
    <t>71EG00BK</t>
  </si>
  <si>
    <t>ERGONOMIC GRIP BLACK</t>
  </si>
  <si>
    <t>71EG00DK</t>
  </si>
  <si>
    <t>ERGONOMIC GRIP DARK EARTH</t>
  </si>
  <si>
    <t>71EG00OD</t>
  </si>
  <si>
    <t>ERGONOMIC GRIP OLIVE DRAB</t>
  </si>
  <si>
    <t>71RA00BK</t>
  </si>
  <si>
    <t>SWVL STUD PICATINNY RAIL ADPTR BLACK</t>
  </si>
  <si>
    <t>71RM00BK</t>
  </si>
  <si>
    <t>RAIL MOUNTED THUMB REST BLACK</t>
  </si>
  <si>
    <t>71RM00DK</t>
  </si>
  <si>
    <t>RAIL MOUNTED THUMB REST DARK EARTH</t>
  </si>
  <si>
    <t>71RM00OD</t>
  </si>
  <si>
    <t>RAIL MOUNTED THUMB REST OLIVE DRAB</t>
  </si>
  <si>
    <t>71RM01BK</t>
  </si>
  <si>
    <t>OFFSET FLASHLIGHT RAIL MOUNT BLACK</t>
  </si>
  <si>
    <t>71VG00BK</t>
  </si>
  <si>
    <t>RAIL MOUNT VERITCAL GRIP BLACK</t>
  </si>
  <si>
    <t>71VG00DK</t>
  </si>
  <si>
    <t>RAIL MOUNT VERITCAL GRIP DARK EARTH</t>
  </si>
  <si>
    <t>71VG00OD</t>
  </si>
  <si>
    <t>RAIL MOUNT VERITCAL GRIP OLIVE DRAB</t>
  </si>
  <si>
    <t>71QF00BK</t>
  </si>
  <si>
    <t>AR15 RFL LNGTH 2PC QUD RL FRND BLACK</t>
  </si>
  <si>
    <t>71QF01BK</t>
  </si>
  <si>
    <t>AR15 CRBN LNGTH 2PC QUD RL FRND BLACK</t>
  </si>
  <si>
    <t>71RL00BK</t>
  </si>
  <si>
    <t>LOW PROFILE RAIL LADR 18 SL BLACK</t>
  </si>
  <si>
    <t>71RL00DK</t>
  </si>
  <si>
    <t>LOW PROFILE RAIL LADR 18 SL DARK EARTH</t>
  </si>
  <si>
    <t>71RL00OD</t>
  </si>
  <si>
    <t>LOW PROFILE RAIL LADR 18 SL OLIVE DRAB</t>
  </si>
  <si>
    <t>71SS03BK</t>
  </si>
  <si>
    <t>AR15 SAFETY SELECTORS, STANDARD STANDARD</t>
  </si>
  <si>
    <t>71SS04BK</t>
  </si>
  <si>
    <t>AR15 OFFSET SAFETY SELECTOR, AMBI AMBID.</t>
  </si>
  <si>
    <t>71CH00BK</t>
  </si>
  <si>
    <t>AR-15 AMBI NO-LATCH CHARGING HANDLE - BLACK</t>
  </si>
  <si>
    <t>604544 62388 8</t>
  </si>
  <si>
    <t>71CH00GY</t>
  </si>
  <si>
    <t>AR-15 AMBI NO-LATCH CHARGING HANDLE - GRAY</t>
  </si>
  <si>
    <t>604544 62389 5</t>
  </si>
  <si>
    <t>71CH00DK</t>
  </si>
  <si>
    <t>AR-15 AMBI NO-LATCH CHARGING HANDLE - DARK EARTH</t>
  </si>
  <si>
    <t>604544 62390 1</t>
  </si>
  <si>
    <t>71CH00OD</t>
  </si>
  <si>
    <t>AR-15 AMBI NO-LATCH CHARGING HANDLE - OLIVE DRAB</t>
  </si>
  <si>
    <t>604544 62391 8</t>
  </si>
  <si>
    <t>71TG01BK</t>
  </si>
  <si>
    <t>AR15/M16 OVRSZD TRIGGER GUARD</t>
  </si>
  <si>
    <t>71BU00BK</t>
  </si>
  <si>
    <t>AR FIXED BUIS BLACK</t>
  </si>
  <si>
    <t>71SA00BK</t>
  </si>
  <si>
    <t>RAIL MOUNT SLING ADAPTER</t>
  </si>
  <si>
    <t>71SA03BK</t>
  </si>
  <si>
    <t>SLING ADPTR SNGL REM 870/1187 SLING ADPTR SNGL REM 870/1187</t>
  </si>
  <si>
    <t>71SA04BK</t>
  </si>
  <si>
    <t>SLING ADPTR SNL MOSS 500/590/88</t>
  </si>
  <si>
    <t>71SA05BK</t>
  </si>
  <si>
    <t>AR15/M4 STORM SLING ADAPTER AR 15/M4 STORM SLING ADAPTER</t>
  </si>
  <si>
    <t>70SA00BK</t>
  </si>
  <si>
    <t>BH SINGLE POINT SLING ADAPTER BLACK</t>
  </si>
  <si>
    <t>70SA01BK</t>
  </si>
  <si>
    <t>FNP 90 SLING ADAPTER BLACK</t>
  </si>
  <si>
    <t>70SA02BK</t>
  </si>
  <si>
    <t>STORM XT/QD ATTACHMENT BLACK</t>
  </si>
  <si>
    <t>70SA03BK</t>
  </si>
  <si>
    <t>QD SWIVEL SLING ADAPTER</t>
  </si>
  <si>
    <t>70SM04BK</t>
  </si>
  <si>
    <t>UNIVERSAL SNGL PT SLING ADAPTR BLACK</t>
  </si>
  <si>
    <t>98HM00BK</t>
  </si>
  <si>
    <t>METAL 1" HEAVYDUTY SNAPHOOK SET OF TWO - ALLIGATOR CLAW</t>
  </si>
  <si>
    <t>7326.90.8595</t>
  </si>
  <si>
    <t>73HS00BK</t>
  </si>
  <si>
    <t>SAWTOOTH STRETCH SLING W/SWIVELS BLACK</t>
  </si>
  <si>
    <t>73KS01BK</t>
  </si>
  <si>
    <t>KUDU STRETCH SLING 48" X 1" BLACK</t>
  </si>
  <si>
    <t>73SM00BK</t>
  </si>
  <si>
    <t>BH RIFLE SLINGS 1 1/4" NY MNTN SLING W/ BLUEDSWIVELS</t>
  </si>
  <si>
    <t>74GS19BK</t>
  </si>
  <si>
    <t>SPRTSTR SINGLE POINT SLING</t>
  </si>
  <si>
    <t>70GS12BK</t>
  </si>
  <si>
    <t>BH STORM SNGL PNT SLING BLACK</t>
  </si>
  <si>
    <t>70GS13BK</t>
  </si>
  <si>
    <t>BLACKHWK TAC RELEASABLE STRIKE SLING BLACK</t>
  </si>
  <si>
    <t>70GS15BK</t>
  </si>
  <si>
    <t>STORM SINGLE POINT SLING QD BLACK</t>
  </si>
  <si>
    <t>70GS16BK</t>
  </si>
  <si>
    <t>STORM XT SLING BLACK</t>
  </si>
  <si>
    <t>70GS16CT</t>
  </si>
  <si>
    <t>STORM XT SLING COYOTE TAN</t>
  </si>
  <si>
    <t>70GS16MC</t>
  </si>
  <si>
    <t>STORM XT SLING MULTI-CAM</t>
  </si>
  <si>
    <t>70GS17MC</t>
  </si>
  <si>
    <t>UNIVERSAL SWIFT SLING MULTI-CAM</t>
  </si>
  <si>
    <t>70GS20BK</t>
  </si>
  <si>
    <t>STORM SLING, S-TYPE BLACK</t>
  </si>
  <si>
    <t>70GS20MC</t>
  </si>
  <si>
    <t>STORM SLING, S-TYPE MULTICAM</t>
  </si>
  <si>
    <t>43SS15BK</t>
  </si>
  <si>
    <t>SHOT SHELL SLING (15) BLACK</t>
  </si>
  <si>
    <t>70UT00BK</t>
  </si>
  <si>
    <t>UNIVERSAL TAC SLING (1.25")-BLACK</t>
  </si>
  <si>
    <t>71CQS1BK</t>
  </si>
  <si>
    <t>CQD SLING BLACK</t>
  </si>
  <si>
    <t>70GS08BK</t>
  </si>
  <si>
    <t>SWIFT SLING MP5 BLACK</t>
  </si>
  <si>
    <t>70GS09BK</t>
  </si>
  <si>
    <t>MACHINE GUN SLING W/ PAD BLACK</t>
  </si>
  <si>
    <t>70GS17BK</t>
  </si>
  <si>
    <t>UNIVERSAL SWIFT SLING BLACK</t>
  </si>
  <si>
    <t>70GS17CT</t>
  </si>
  <si>
    <t>UNIVERSAL SWIFT SLING COYOTE TAN</t>
  </si>
  <si>
    <t>KARPG1BK</t>
  </si>
  <si>
    <t>KNOXX AR PISTOL GRIP - BLACK</t>
  </si>
  <si>
    <t>KARPG1GY</t>
  </si>
  <si>
    <t>KNOXX AR PISTOL GRIP - GRAY</t>
  </si>
  <si>
    <t>KARPG1DK</t>
  </si>
  <si>
    <t>KNOXX AR PISTOL GRIP - DARK EARTH</t>
  </si>
  <si>
    <t>KARPG1OD</t>
  </si>
  <si>
    <t>KNOXX AR PISTOL GRIP - OLIVE DRAB</t>
  </si>
  <si>
    <t>K04009-C</t>
  </si>
  <si>
    <t>POWERPAK MODLR CHEEK PIECE FITS 04000 &amp; 08000 SERIES</t>
  </si>
  <si>
    <t>K18003-B</t>
  </si>
  <si>
    <t>3/16" STOCK INSTALLATION TOOL INSTALLS 04,08,02,01 SERIES</t>
  </si>
  <si>
    <t>K18004-B</t>
  </si>
  <si>
    <t>1/4" STOCK INSTALLATION TOOL INSTALLS 04,08,02,01 SERIES</t>
  </si>
  <si>
    <t>K18005-B</t>
  </si>
  <si>
    <t>LIMBSAVER BUTT PAD FITS 04, 08, 90 SERIES</t>
  </si>
  <si>
    <t>K99900-C</t>
  </si>
  <si>
    <t>AXIOM CHEEK PIECE ADAPTER HIGH &amp; LOW CHEEK PIECE</t>
  </si>
  <si>
    <t>K11000-C</t>
  </si>
  <si>
    <t>ADJ MILSPEC AR/M4 BUTTSTOCK BLACK POLYMER 5 POSITION</t>
  </si>
  <si>
    <t>K11001-C</t>
  </si>
  <si>
    <t>ADJ COMM AR/M4 BUTTSTOCK BLACK POLYMER 5 POSITION</t>
  </si>
  <si>
    <t>K11011-C</t>
  </si>
  <si>
    <t>ADJ COMM AR/M4 BUTTSTOCK KNOXX OLIVE DRAB POLYMER 5 POSITION</t>
  </si>
  <si>
    <t>K11020-C</t>
  </si>
  <si>
    <t>ADJ MILSPEC AR/M4 BUTTSTOCK KNOXX DARK EARTH POLY 5 POSITION</t>
  </si>
  <si>
    <t>K11021-C</t>
  </si>
  <si>
    <t>ADJ COMM AR/M4 BUTTSTOCK KNOXX DARK EARTH POLYMER 5 POSITION</t>
  </si>
  <si>
    <t>K97000-C</t>
  </si>
  <si>
    <t>AXIOM U/L RIFLE STOCK REM 700 S/A BDL BK POLYMER FULL FLOAT</t>
  </si>
  <si>
    <t>K97001-C</t>
  </si>
  <si>
    <t>AXIOM U/L RIFLE STOCK REM 700 L/A BDL BK POLYMER FULL FLOAT</t>
  </si>
  <si>
    <t>K97500-C</t>
  </si>
  <si>
    <t>AXIOM U/L RIFLE STOCK HOWA/WBY S/A BDL BK POLYMER FULL FLOAT</t>
  </si>
  <si>
    <t>K97501-C</t>
  </si>
  <si>
    <t>AXIOM U/L RIFLE STOCK HOWA/WBY L/A BDL BK POLYMER FULL FLOAT</t>
  </si>
  <si>
    <t>K98200-C</t>
  </si>
  <si>
    <t>AXIOM R/F STOCK RUGER 10/22 BK BLACK POLYMER FULL FLOAT</t>
  </si>
  <si>
    <t>K98202-C</t>
  </si>
  <si>
    <t>AXIOM R/F STOCK RUGER 10/22 CT COYOTE TAN POLYMER FULL FLOAT</t>
  </si>
  <si>
    <t>K98300-C</t>
  </si>
  <si>
    <t xml:space="preserve">AXIOM R/F RUGER CHARGER </t>
  </si>
  <si>
    <t>KAR011BK</t>
  </si>
  <si>
    <t>KNOXX A-FRAME CARBINE STOCK - MILSPEC TUBE - BLACK</t>
  </si>
  <si>
    <t>KAR011GY</t>
  </si>
  <si>
    <t>KNOXX A-FRAME CARBINE STOCK - MILSPEC TUBE - GRAY</t>
  </si>
  <si>
    <t>KAR011DK</t>
  </si>
  <si>
    <t>KNOXX A-FRAME CARBINE STOCK - MILSPEC TUBE - DARK EARTH</t>
  </si>
  <si>
    <t>KAR011OD</t>
  </si>
  <si>
    <t>KNOXX A-FRAME CARBINE STOCK - MILSPEC TUBE - OLIVE DRAB</t>
  </si>
  <si>
    <t>KAR001BK</t>
  </si>
  <si>
    <t>KNOXX A-FRAME CARBINE STOCK - COMMERCIAL TUBE - BLACK</t>
  </si>
  <si>
    <t>KAR001GY</t>
  </si>
  <si>
    <t>KNOXX A-FRAME CARBINE STOCK - COMMERCIAL TUBE - GRAY</t>
  </si>
  <si>
    <t>KAR001DK</t>
  </si>
  <si>
    <t>KNOXX A-FRAME CARBINE STOCK - COMMERCIAL TUBE - DARK EARTH</t>
  </si>
  <si>
    <t>KAR001OD</t>
  </si>
  <si>
    <t>KNOXX A-FRAME CARBINE STOCK - COMMERCIAL TUBE - OLIVE DRAB</t>
  </si>
  <si>
    <t>K02099-B</t>
  </si>
  <si>
    <t>SHOTGUN BREACHERS KIT STD STANDARD BREACHERS KIT - NO STOCK</t>
  </si>
  <si>
    <t>K02100-C</t>
  </si>
  <si>
    <t>BREACHERSGRIP SHTGN STOCK REM REM870 12G</t>
  </si>
  <si>
    <t>K02200-C</t>
  </si>
  <si>
    <t>BREACHERSGRIP SHTGN STOCK MOSS MOSS 12G PUMP VARITIES</t>
  </si>
  <si>
    <t>K02300-C</t>
  </si>
  <si>
    <t>BREACHERSGRIP SHTGN STOCK WIN WIN1300 12-20G</t>
  </si>
  <si>
    <t>K02400-C</t>
  </si>
  <si>
    <t>BREACHERSGRIP SHTGN STOCK REM REM870 20G &amp; PUMP/SEMI RIFLES</t>
  </si>
  <si>
    <t>K05200-C</t>
  </si>
  <si>
    <t>COMPSTOCK SHTGN STOCK MOSS MOSS 12G PUMP VARITIES</t>
  </si>
  <si>
    <t>K08100-C</t>
  </si>
  <si>
    <t xml:space="preserve">SPECOPS NRS SHTGN STOCK REM870 12G </t>
  </si>
  <si>
    <t>K08200-C</t>
  </si>
  <si>
    <t>SPECOPS NRS SHTGN STOCK MOSS 12G PUMP VARITIES</t>
  </si>
  <si>
    <t>K09100-C</t>
  </si>
  <si>
    <t>STD SHTGN STK REM870 12G W/FRND - BLACK</t>
  </si>
  <si>
    <t>K38701-C</t>
  </si>
  <si>
    <t>KNOXX SPECOPS STOCK GEN III REMINGTON 870</t>
  </si>
  <si>
    <t>K35001-C</t>
  </si>
  <si>
    <t>KNOXX SPECOPS STOCK GEN III MOSSBERG 500</t>
  </si>
  <si>
    <t>K38702-C</t>
  </si>
  <si>
    <t>KNOXX BREACHERSGRIP GEN III REMINGTON 870</t>
  </si>
  <si>
    <t>604544 62374 1</t>
  </si>
  <si>
    <t>K35002-C</t>
  </si>
  <si>
    <t>KNOXX BREACHERSGRIP GEN III MOSSBERG 500</t>
  </si>
  <si>
    <t>604544 62375 8</t>
  </si>
  <si>
    <t>70SW12BK</t>
  </si>
  <si>
    <t>SWIVEL KIT MAG CAP REM 870 EXT LOK-DOWN - CAP REM 870 EXT</t>
  </si>
  <si>
    <t>70SW09BK</t>
  </si>
  <si>
    <t>SWIVEL KIT 115 RUG 1" LOK-DOWN - RUGER 1" BLUED</t>
  </si>
  <si>
    <t>70SW16BK</t>
  </si>
  <si>
    <t>QD-100 1" RIFLE SWIVEL-PUSH BUTTON</t>
  </si>
  <si>
    <t>71SS00BK</t>
  </si>
  <si>
    <t>HD PUSH BUTTON SLING SWIVEL</t>
  </si>
  <si>
    <t>70SW01BK</t>
  </si>
  <si>
    <t>SWIVEL KIT 115 1" LOK-DOWN - 1" BLUED</t>
  </si>
  <si>
    <t>70SW04BK</t>
  </si>
  <si>
    <t>SWIVEL KIT 115 RGS 1" LOK-DOWN - 1" WS BLUED</t>
  </si>
  <si>
    <t>70SW07BK</t>
  </si>
  <si>
    <t>SWIVEL KIT SS BL 1" LOK-DOWN - 1" BLUED</t>
  </si>
  <si>
    <t>70SW08BK</t>
  </si>
  <si>
    <t>SWIVEL KIT SS BL 1.25" LOK-DOWN - 1.25" BLUED</t>
  </si>
  <si>
    <t>603A00BK</t>
  </si>
  <si>
    <t>INTERNAL FRAME KIT - 603D00,05 BLACK</t>
  </si>
  <si>
    <t>60MP00BK</t>
  </si>
  <si>
    <t>SPECIAL OPS MEDICAL BACK PACK BLACK</t>
  </si>
  <si>
    <t>60MP00DE</t>
  </si>
  <si>
    <t>SPECIAL OPS MEDICAL BACK PACK COYOTE TAN</t>
  </si>
  <si>
    <t>60MP00OD</t>
  </si>
  <si>
    <t>SPECIAL OPS MEDICAL BACK PACK OLIVE DRAB</t>
  </si>
  <si>
    <t>60MP01BK</t>
  </si>
  <si>
    <t>STOMP 2 MEDICAL PACK-2600CI (JUMPABLE)-BLACK</t>
  </si>
  <si>
    <t>60MP01DE</t>
  </si>
  <si>
    <t>STOMP 2 MEDICAL PACK-2600CI (JUMPABLE)-COYOTE TAN</t>
  </si>
  <si>
    <t>60MP01OD</t>
  </si>
  <si>
    <t>STOMP 2 MEDICAL PACK-2600CI (JUMPABLE)-OLIVE DRAB</t>
  </si>
  <si>
    <t>60MP03BK</t>
  </si>
  <si>
    <t>M7 MED PACK HYDRASTORM INCLUDES 100 OZ HYDRATION SYST</t>
  </si>
  <si>
    <t>60SAP1BK</t>
  </si>
  <si>
    <t>BH STOMP ACCESSRY PCH (RED HANDLE) BLACK</t>
  </si>
  <si>
    <t>60SAP2BK</t>
  </si>
  <si>
    <t>BH STOMP ACCESSRY PCH (BLUE HANDLE) BLACK</t>
  </si>
  <si>
    <t>60SP01BK</t>
  </si>
  <si>
    <t>STASH PACK BLACK</t>
  </si>
  <si>
    <t>603D00BK</t>
  </si>
  <si>
    <t>3-DAY ASSAULT BACK PACK</t>
  </si>
  <si>
    <t>603D00DE</t>
  </si>
  <si>
    <t>3-DAY ASSAULT BACK PACK COYOTE TAN</t>
  </si>
  <si>
    <t>603D07BK</t>
  </si>
  <si>
    <t>VELOCITY X1 JUMP PACK BLACK</t>
  </si>
  <si>
    <t>603D07CT</t>
  </si>
  <si>
    <t>VELOCITY X1 JUMP PACK COYOTE TAN</t>
  </si>
  <si>
    <t>603D07MC</t>
  </si>
  <si>
    <t>VELOCITY X1 JUMP PACK MULTI CAM</t>
  </si>
  <si>
    <t>603D08BK</t>
  </si>
  <si>
    <t>ULTRALIGHT 3 DAY ASSAULT PACK BLACK</t>
  </si>
  <si>
    <t>603D08CT</t>
  </si>
  <si>
    <t>ULTRALIGHT 3 DAY ASSAULT PACK COYOTE TAN</t>
  </si>
  <si>
    <t>603D08MC</t>
  </si>
  <si>
    <t>ULTRALIGHT 3 DAY ASSAULT PACK MULTI-CAM</t>
  </si>
  <si>
    <t>603D09CT</t>
  </si>
  <si>
    <t>VELOCITY X3 JUMP PACK COYOTE TAN</t>
  </si>
  <si>
    <t>60CD00BK</t>
  </si>
  <si>
    <t>CYANE DYNAMIC PACK BLACK</t>
  </si>
  <si>
    <t>60CD00CT</t>
  </si>
  <si>
    <t>CYANE DYNAMIC PACK COYOTE TAN</t>
  </si>
  <si>
    <t>60CD00MC</t>
  </si>
  <si>
    <t>CYANE DYNAMIC PACK MULTICAM</t>
  </si>
  <si>
    <t>60CD00OD</t>
  </si>
  <si>
    <t>CYANE DYNAMIC PACK OLIVE DRAB</t>
  </si>
  <si>
    <t>60CD00RG</t>
  </si>
  <si>
    <t>CYANE DYNAMIC PACK RANGER GREEN</t>
  </si>
  <si>
    <t>60CS00BK</t>
  </si>
  <si>
    <t>CYANE STEALTH PACK BLACK</t>
  </si>
  <si>
    <t>60CS00CT</t>
  </si>
  <si>
    <t>CYANE STEALTH PACK COYOTE TAN</t>
  </si>
  <si>
    <t>60CS00MC</t>
  </si>
  <si>
    <t>CYANE STEALTH PACK MULTICAM</t>
  </si>
  <si>
    <t>60CS00RG</t>
  </si>
  <si>
    <t xml:space="preserve">CYANE STEALTH PACK RANGER GREEN </t>
  </si>
  <si>
    <t>60CS00UG</t>
  </si>
  <si>
    <t>CYANE STEALTH PACK URBAN GRAY</t>
  </si>
  <si>
    <t>60CS00RGCT</t>
  </si>
  <si>
    <t>CYANE STEALTH PACK RANGER GREEN/COYOTE TAN</t>
  </si>
  <si>
    <t>60PH00BK</t>
  </si>
  <si>
    <t>PHOENIX PACK BLACK</t>
  </si>
  <si>
    <t>60PH01BK</t>
  </si>
  <si>
    <t>PHOENIX LIGHTWEIGHT PACK BLACK</t>
  </si>
  <si>
    <t>60PH01CT</t>
  </si>
  <si>
    <t>PHOENIX LIGHTWEIGHT PACK COYOTE TAN</t>
  </si>
  <si>
    <t>60PH01MC</t>
  </si>
  <si>
    <t>PHOENIX LIGHTWEIGHT PACK MULTI-CAM</t>
  </si>
  <si>
    <t>60YP00BK</t>
  </si>
  <si>
    <t>YOMP PACK BLACK</t>
  </si>
  <si>
    <t>60YP00CT</t>
  </si>
  <si>
    <t>YOMP PACK COYOTE TAN</t>
  </si>
  <si>
    <t>60YP00MC</t>
  </si>
  <si>
    <t>YOMP PACK MULTICAM</t>
  </si>
  <si>
    <t>65BG00BK</t>
  </si>
  <si>
    <t>BARRAGE 100OZ HYDRATION PACK BLACK</t>
  </si>
  <si>
    <t>65SC00BK</t>
  </si>
  <si>
    <t>STRIKE CYCLONE 100OZ HYDRATION PACK STRIKE 100OZ BLACK</t>
  </si>
  <si>
    <t>65SC00CT</t>
  </si>
  <si>
    <t>STRIKE CYCLONE 100OZ HYDRATION PACK STRIKE 100OZ COYOTETAN</t>
  </si>
  <si>
    <t>65SC00OD</t>
  </si>
  <si>
    <t>STRIKE CYCLONE 100OZ HYDRATION PACK STRIKE 100OZ OLIVEDRAB</t>
  </si>
  <si>
    <t>65SP00BK</t>
  </si>
  <si>
    <t>STRIKE PREDATOR 100OZ HYDRATION PACK STRIKE 100OZ BLACK</t>
  </si>
  <si>
    <t>65SP00CT</t>
  </si>
  <si>
    <t>STRIKE PREDATOR 100OZ HYDRATION PACK STRIKE 100OZ COYOTE TAN</t>
  </si>
  <si>
    <t>65TI00BK</t>
  </si>
  <si>
    <t>BH HYDRATION TITAN PACK 100 OZ. - BLACK</t>
  </si>
  <si>
    <t>65TI00CT</t>
  </si>
  <si>
    <t>BH HYDRATION TITAN PACK 100 OZ. - COYOTE TAN</t>
  </si>
  <si>
    <t>65TI00OD</t>
  </si>
  <si>
    <t>BH HYDRATION TITAN PACK 100 OZ. - OLIVE DRAB</t>
  </si>
  <si>
    <t>65TR00BK</t>
  </si>
  <si>
    <t>BH HYDRASTORM TIDALRAVE 100OZ BLACK4/20/09 BITE VALVE CHGE</t>
  </si>
  <si>
    <t>32V401MC</t>
  </si>
  <si>
    <t>STRIKE Cutwy Carrier Slick SM Small - Multi Cam</t>
  </si>
  <si>
    <t>32V403BK</t>
  </si>
  <si>
    <t>STRIKE Cutwy Carrier Slick LG Large Black</t>
  </si>
  <si>
    <t>32V502BK</t>
  </si>
  <si>
    <t>STRIKE Carrier MD Medium Black</t>
  </si>
  <si>
    <t>32AC08BK</t>
  </si>
  <si>
    <t>REMOVEABLE SIDE PLATE CARRIERS SET OF 2 - BLACK</t>
  </si>
  <si>
    <t>32AC08BK-CTS</t>
  </si>
  <si>
    <t>REMOVEABLE SIDE PLATE CARRIERS SET OF 2 BLACK</t>
  </si>
  <si>
    <t>32AC08CT</t>
  </si>
  <si>
    <t>REMOVEABLE SIDE PLATE CARRIERS SET OF 2 - COYOTE TAN</t>
  </si>
  <si>
    <t>32AC08CT-CTS</t>
  </si>
  <si>
    <t>REMOVEABLE SIDE PLATE CARRIERS SET OF 2 COYOTE TAN</t>
  </si>
  <si>
    <t>32AC08MC</t>
  </si>
  <si>
    <t>REMOVEABLE SIDE PLATE CARRIERS SETC OF 2 MULTI CAM</t>
  </si>
  <si>
    <t>32AC08MC-CTS</t>
  </si>
  <si>
    <t>REMOVEABLE SIDE PLATE CARRIERS SET OF 2 MULTI CAM</t>
  </si>
  <si>
    <t>32AC08OD-CTS</t>
  </si>
  <si>
    <t>REMOVEABLE SIDE PLATE CARRIERS SET OF 2 OLIVE DRAB</t>
  </si>
  <si>
    <t>32PC08BK</t>
  </si>
  <si>
    <t>LOW VIS PLATE CARRIER - MED BK - HOLDS 32HP08 HARD PLATE</t>
  </si>
  <si>
    <t>32PC08CT</t>
  </si>
  <si>
    <t>LOW VIS PLATE CARRIER - MED CT - HOLDS 32HP08 HARD PLATE</t>
  </si>
  <si>
    <t>32PC08MC</t>
  </si>
  <si>
    <t>LOW VIS PLATE CARRIER - MED MC - HOLDS 32HP08 HARD PLATE</t>
  </si>
  <si>
    <t>32PC12BK</t>
  </si>
  <si>
    <t>LOW VIS PLATE CARRIER - LG BK - HOLDS 32HP12 HARD PLATE</t>
  </si>
  <si>
    <t>32PC12CT</t>
  </si>
  <si>
    <t>LOW VIS PLATE CARRIER - LG CT - HOLDS 32HP12 HARD PLATE</t>
  </si>
  <si>
    <t>32PC12MC</t>
  </si>
  <si>
    <t>LOW VIS PLATE CARRIER - LG MC - HOLDS 32HP12 HARD PLATE</t>
  </si>
  <si>
    <t>32PC12OD</t>
  </si>
  <si>
    <t>LOW VIS PLATE CARRIER - LG OD - HOLDS 32HP12 HARD PLATE</t>
  </si>
  <si>
    <t>32V701CT</t>
  </si>
  <si>
    <t>BH STRIKE CUTAWAY PLATE CARRIER - COYOTE TAN</t>
  </si>
  <si>
    <t>37CL01BK</t>
  </si>
  <si>
    <t>S.T.R.I.K.E. COMMANDO RECON CHEST HARNESS BLACK</t>
  </si>
  <si>
    <t>37CL01CT</t>
  </si>
  <si>
    <t>S.T.R.I.K.E. COMMANDO RECON CHEST HARNESS COYOTE TAN</t>
  </si>
  <si>
    <t>37CL01MC</t>
  </si>
  <si>
    <t>STRIKE COMMANDO RECON PLATE CARRIER MULTI CAM</t>
  </si>
  <si>
    <t>37CL33BK</t>
  </si>
  <si>
    <t>STRIKE CARRIER HARNESS</t>
  </si>
  <si>
    <t>37CL33MC</t>
  </si>
  <si>
    <t>STRIKE CARRIER HARNESS MULTI CAM</t>
  </si>
  <si>
    <t>37CL41BK</t>
  </si>
  <si>
    <t>STRIKE COMMANDO RECON PLATE CARRIER</t>
  </si>
  <si>
    <t>37CL41CT</t>
  </si>
  <si>
    <t>STRIKE COMMANDO RECON PLATE CARRIER (BACK ONLY)</t>
  </si>
  <si>
    <t>37CL78CT</t>
  </si>
  <si>
    <t>ENHANCED COMMANDO RECON CHEST HARNESS COYOTE TAN</t>
  </si>
  <si>
    <t>37CL78OD</t>
  </si>
  <si>
    <t>ENHANCED COMMANDO RECON CHEST HARNESS OLIVE DRAB</t>
  </si>
  <si>
    <t>37CL82BK</t>
  </si>
  <si>
    <t>LIGHTWEIGHT COMMANDO RECON CHEST HARNESS BLACK</t>
  </si>
  <si>
    <t>37CL82CT</t>
  </si>
  <si>
    <t>LIGHTWEIGHT COMMANDO RECON CHEST HARNESS COYOTE TAN</t>
  </si>
  <si>
    <t>37CL82MC</t>
  </si>
  <si>
    <t>LIGHTWEIGHT COMMANDO RECON CHEST HARNESS MULTI CAM</t>
  </si>
  <si>
    <t>37CL82RG</t>
  </si>
  <si>
    <t>LIGHTWEIGHT COMMANDO RECON CHEST HARNESS RANGER GREEN</t>
  </si>
  <si>
    <t>37CL82UG</t>
  </si>
  <si>
    <t>LIGHTWEIGHT COMMANDO RECON CHEST HARNESS URBAN GRAY</t>
  </si>
  <si>
    <t>37CL83BK</t>
  </si>
  <si>
    <t>LIGHTWEIGHT PLATE CARRIER HARNESS SM/MD BLACK</t>
  </si>
  <si>
    <t>37CL83CT</t>
  </si>
  <si>
    <t>LIGHTWEIGHT PLATE CARRIER HARNESS SM/MD COYOTE TAN</t>
  </si>
  <si>
    <t>37CL83MC</t>
  </si>
  <si>
    <t>LIGHTWEIGHT PLATE CARRIER HARNESS SM/MD MULTI CAM</t>
  </si>
  <si>
    <t>37CL83RG</t>
  </si>
  <si>
    <t>LIGHTWEIGHT PLATE CARRIER HARNESS SM/MD RANGER GREEN</t>
  </si>
  <si>
    <t>37CL83UG</t>
  </si>
  <si>
    <t>LIGHTWEIGHT PLATE CARRIER HARNESS SM/MD URBAN GRAY</t>
  </si>
  <si>
    <t>37CL84BK</t>
  </si>
  <si>
    <t>LIGHTWEIGHT PLATE CARRIER HARNESS LG/XL BLACK</t>
  </si>
  <si>
    <t>37CL84CT</t>
  </si>
  <si>
    <t>LIGHTWEIGHT PLATE CARRIER HARNESS LG/XL COYOTE TAN</t>
  </si>
  <si>
    <t>37CL84MC</t>
  </si>
  <si>
    <t>LIGHTWEIGHT PLATE CARRIER HARNESS LG/XL MULTI CAM</t>
  </si>
  <si>
    <t>37CL84RG</t>
  </si>
  <si>
    <t>LIGHTWEIGHT PLATE CARRIER HARNESS LG/XL RANGER GREEN</t>
  </si>
  <si>
    <t>37CL84UG</t>
  </si>
  <si>
    <t>LIGHTWEIGHT PLATE CARRIER HARNESS LG/XL URBAN GRAY</t>
  </si>
  <si>
    <t>37CL85BK</t>
  </si>
  <si>
    <t>LIGHTWEIGHT COMMANDO RECON BACK PANEL SM/MD BLACK</t>
  </si>
  <si>
    <t>37CL85CT</t>
  </si>
  <si>
    <t>LIGHTWEIGHT COMMANDO RECON BACK PANEL SM/MD COYOTE TAN</t>
  </si>
  <si>
    <t>37CL85MC</t>
  </si>
  <si>
    <t>LIGHTWEIGHT COMMANDO RECON BACK PANEL SM/MD MULTI CAM</t>
  </si>
  <si>
    <t>37CL86BK</t>
  </si>
  <si>
    <t>LIGHTWEIGHT COMMANDO RECON BACK PANEL LG/XL BLACK</t>
  </si>
  <si>
    <t>37CL86CT</t>
  </si>
  <si>
    <t>LIGHTWEIGHT COMMANDO RECON BACK PANEL LG/XL COYOTE TAN</t>
  </si>
  <si>
    <t>37PRH1BK</t>
  </si>
  <si>
    <t>PATROL RADIO CHEST HARNESS BLACK</t>
  </si>
  <si>
    <t>43SB55BK</t>
  </si>
  <si>
    <t>SHOTGUN BANDOLEER BLACK</t>
  </si>
  <si>
    <t>55CO00BK</t>
  </si>
  <si>
    <t>COMMANDO CHEST HARNESS BLACK</t>
  </si>
  <si>
    <t>55CO00DE</t>
  </si>
  <si>
    <t>COMMANDO CHEST HARNESS COYOTE TAN</t>
  </si>
  <si>
    <t>55CP01BK</t>
  </si>
  <si>
    <t>CHEST POUCHES M16/M4 HOLDS 4 MAGS &amp; 2 PISTOL MAGS - BK</t>
  </si>
  <si>
    <t>55CP01DE</t>
  </si>
  <si>
    <t>CHEST POUCHES M16/M4 HOLDS 4 MAGS &amp; 2 PISTOL MAGS - DE</t>
  </si>
  <si>
    <t>55CP01UG</t>
  </si>
  <si>
    <t>CHEST POUCHES M16/M4 URBAN GRAY</t>
  </si>
  <si>
    <t>55CP04CT</t>
  </si>
  <si>
    <t>CHEST POUCHES AK47 HOLDS 4 MAGS &amp; 2 PISTOL MAGS CT</t>
  </si>
  <si>
    <t>55RB01BK</t>
  </si>
  <si>
    <t>RIFLE/PISTOL BANDOLEER HOLDS 4 RIFLE M4/M16 MAGS/2 PIS MAGS</t>
  </si>
  <si>
    <t>55SF00BK</t>
  </si>
  <si>
    <t>STRIKE SPLIT FRONT CHEST RIG BLACK</t>
  </si>
  <si>
    <t>55SF00CT</t>
  </si>
  <si>
    <t>STRIKE SPLIT FRONT CHEST RIG COYOTE TAN</t>
  </si>
  <si>
    <t>55SF00MC</t>
  </si>
  <si>
    <t>STRIKE SPLIT FRONT CHEST RIG MULTICAM</t>
  </si>
  <si>
    <t>55SF00OD</t>
  </si>
  <si>
    <t>STRIKE SPLIT FRONT CHEST RIG OLIVE DRAB</t>
  </si>
  <si>
    <t>55SF00RG</t>
  </si>
  <si>
    <t>STRIKE SPLIT FRONT CHEST RIG  RANGER GREEN</t>
  </si>
  <si>
    <t>55SF00UG</t>
  </si>
  <si>
    <t>STRIKE SPLIT FRONT CHEST RIG  URBAN GRAY</t>
  </si>
  <si>
    <t>55SOS1BK</t>
  </si>
  <si>
    <t>RIFLE BANDOLEER (HOLDS 6) BLACK</t>
  </si>
  <si>
    <t>37CL125BK</t>
  </si>
  <si>
    <t>COMPACT STRIKE DROP LEG PLATFORM 3 ROWS X 6 SLOTS X 4 SLOTS</t>
  </si>
  <si>
    <t>37CL125CT</t>
  </si>
  <si>
    <t>37CL125MC</t>
  </si>
  <si>
    <t>37CL125OD</t>
  </si>
  <si>
    <t>37CL39BK</t>
  </si>
  <si>
    <t>STRIKE DROP LEG PLATFORM BLACK</t>
  </si>
  <si>
    <t>561601BK</t>
  </si>
  <si>
    <t>OMEGA ELITE M16 MAG PCH (2) BLACK</t>
  </si>
  <si>
    <t>561602BK</t>
  </si>
  <si>
    <t>OMEGA ELITE M16 (4) BLACK</t>
  </si>
  <si>
    <t>561604BK</t>
  </si>
  <si>
    <t>M16 "Y" THIGH RIG HOLDS (4) M16 MAGS</t>
  </si>
  <si>
    <t>56DLE2BK</t>
  </si>
  <si>
    <t>OMEGA DROP LEG EXTENDER W 2" QUICK RELEASE-BLACK</t>
  </si>
  <si>
    <t>56DP00DE</t>
  </si>
  <si>
    <t>OMEGA ELITE DUMP PCH COYOTE TAN</t>
  </si>
  <si>
    <t>56GM00BK</t>
  </si>
  <si>
    <t>OMEGA ELITE GAS MASK PCH W/2 LEGSTRAPS - BLACK</t>
  </si>
  <si>
    <t>56GM03BK</t>
  </si>
  <si>
    <t>ULTRALIGHT OMEGA GAS MASK PCH BLACK</t>
  </si>
  <si>
    <t>56MP00BK</t>
  </si>
  <si>
    <t>OMEGA DROP LEG MEDICAL PCH BLACK</t>
  </si>
  <si>
    <t>56SMG3BK</t>
  </si>
  <si>
    <t>OMEGA ELITE SMG PCH (3) 9MM - BLACK</t>
  </si>
  <si>
    <t>56TPDCBK</t>
  </si>
  <si>
    <t>OMEGA ELITE TRIPLE PISTOL MAG/ DOUBLE CUFF - BLACK</t>
  </si>
  <si>
    <t>20PK01BK</t>
  </si>
  <si>
    <t>BDU MINI POCK PACK BLACK</t>
  </si>
  <si>
    <t>20PK01CT</t>
  </si>
  <si>
    <t>BDU MINI POCK PACK COYOTE TAN</t>
  </si>
  <si>
    <t>38C306BK</t>
  </si>
  <si>
    <t>BH SPEED CLIPS SIX PACK, #3: BK</t>
  </si>
  <si>
    <t>38C306CT</t>
  </si>
  <si>
    <t>BH SPEED CLIPS SIX PACK, #3: CT</t>
  </si>
  <si>
    <t>38C306FG</t>
  </si>
  <si>
    <t>BH SPEED CLIPS SIX PACK, #3: FG</t>
  </si>
  <si>
    <t>38C306OD</t>
  </si>
  <si>
    <t>BH SPEED CLIPS SIX PACK, #3: OD</t>
  </si>
  <si>
    <t>38C506BK</t>
  </si>
  <si>
    <t>BH SPEED CLIPS SIX PACK, #5: BK</t>
  </si>
  <si>
    <t>38C506CT</t>
  </si>
  <si>
    <t>BH SPEED CLIPS SIX PACK, #5: CT</t>
  </si>
  <si>
    <t>38C506OD</t>
  </si>
  <si>
    <t>BH SPEED CLIPS SIX PACK, #5: OD</t>
  </si>
  <si>
    <t>38C706BK</t>
  </si>
  <si>
    <t>BH SPEED CLIPS SIX PACK, #7: BK</t>
  </si>
  <si>
    <t>38C706CT</t>
  </si>
  <si>
    <t>BH SPEED CLIPS SIX PACK, #7: CT</t>
  </si>
  <si>
    <t>38C706OD</t>
  </si>
  <si>
    <t>BH SPEED CLIPS SIX PACK, #7: OD</t>
  </si>
  <si>
    <t>38C906BK</t>
  </si>
  <si>
    <t>BH SPEED CLIPS SIX PACK, #9: BK</t>
  </si>
  <si>
    <t>38C906CT</t>
  </si>
  <si>
    <t>BH SPEED CLIPS SIX PACK, #9: CT</t>
  </si>
  <si>
    <t>90ID01BK</t>
  </si>
  <si>
    <t>NECK ID-BADGE HOLDER BLACK</t>
  </si>
  <si>
    <t>90ID03BK</t>
  </si>
  <si>
    <t>BH C.I.A. LANYARD BLACK</t>
  </si>
  <si>
    <t>HMAC04</t>
  </si>
  <si>
    <t>ALICE CLIP (4 PACK)-METAL BLACK</t>
  </si>
  <si>
    <t>50HC00BK</t>
  </si>
  <si>
    <t>BELT MOUNTED HANDCUFF PCH BLACK</t>
  </si>
  <si>
    <t>50HC00CT</t>
  </si>
  <si>
    <t>BELT MOUNTED HANDCUFF PCH COYOTE TAN</t>
  </si>
  <si>
    <t>50HC01BK</t>
  </si>
  <si>
    <t>DOUBLE HANDCUFF PCH BLACK</t>
  </si>
  <si>
    <t>51PM01BK</t>
  </si>
  <si>
    <t>BELT MOUNTED DBL MAG PCH HORIZ/VERT - BLACK</t>
  </si>
  <si>
    <t>51PM01CT</t>
  </si>
  <si>
    <t>BELT MOUNTED DBL MAG PCH HORIZ/VERT - COYOTE TAN</t>
  </si>
  <si>
    <t>51PM01OD</t>
  </si>
  <si>
    <t>BELT MOUNTED DBL MAG PCH HORIZ/VERT - OLIVE DRAB</t>
  </si>
  <si>
    <t>51PM02BK</t>
  </si>
  <si>
    <t>BELT MOUNTED SINGLE MAG PCH HORIZ/VERT - BLACK</t>
  </si>
  <si>
    <t>51PM02CT</t>
  </si>
  <si>
    <t>BELT MOUNTED SINGLE MAG PCH HORIZ/VERT - COYOTE TAN</t>
  </si>
  <si>
    <t>52CDB1BK</t>
  </si>
  <si>
    <t>CROSS DRAW BATON PCH BLACK</t>
  </si>
  <si>
    <t>52DM17BK</t>
  </si>
  <si>
    <t>BELT MOUNTED M4 SINGLE MAG PCH BLACK</t>
  </si>
  <si>
    <t>52DM17CT</t>
  </si>
  <si>
    <t>BELT MOUNTED M4 SINGLE MAG PCH COYOTE TAN</t>
  </si>
  <si>
    <t>52DMP2BK</t>
  </si>
  <si>
    <t>BELT MOUNTED MACE PCH 2 OZ. BLACK</t>
  </si>
  <si>
    <t>52DMP4BK</t>
  </si>
  <si>
    <t>BELT MOUNTED MACE PCH 4 OZ BLACK</t>
  </si>
  <si>
    <t>52DRP1BK</t>
  </si>
  <si>
    <t>BELT MOUNTED RADIO PCH BLACK</t>
  </si>
  <si>
    <t>52DS12BK</t>
  </si>
  <si>
    <t>BELT MOUNTED SHOTGUN SHELL PCH BLACK</t>
  </si>
  <si>
    <t>52PMK2BK</t>
  </si>
  <si>
    <t>BTS DOUBLE PISTOL MAG PCH W/TALON FLEX-BLACK</t>
  </si>
  <si>
    <t>52PMK3BK</t>
  </si>
  <si>
    <t>BTS TRIPLE PISTOL MAG PCH W/TALON FLEX-BLACK</t>
  </si>
  <si>
    <t>52SL00BK</t>
  </si>
  <si>
    <t>BELT MOUNT SPEED LOADER PCH BLACK</t>
  </si>
  <si>
    <t>37CL77CT</t>
  </si>
  <si>
    <t>FOLDING DUMP PCH COYOTE TAN</t>
  </si>
  <si>
    <t>37CL02BK</t>
  </si>
  <si>
    <t>STRIKE M4/M16 DOUBLE MAG PCH HOLDS 2 - BLACK</t>
  </si>
  <si>
    <t>37CL02CT</t>
  </si>
  <si>
    <t>STRIKE M4/M16 DOUBLE MAG PCH HOLDS 2 - COYOTE TAN</t>
  </si>
  <si>
    <t>37CL02MC</t>
  </si>
  <si>
    <t>STRIKE M4/M16 DOUBLE MAG PCH HOLDS 2 - MULTI-CAM</t>
  </si>
  <si>
    <t>37CL02OD</t>
  </si>
  <si>
    <t>STRIKE M4/M16 DOUBLE MAG PCH HOLDS 2 - OLIVE DRAB</t>
  </si>
  <si>
    <t>37CL02RG</t>
  </si>
  <si>
    <t>STRIKE M4/M16 DOUBLE MAG PCH HOLDS 2 RANGER GREEN</t>
  </si>
  <si>
    <t>37CL03BK</t>
  </si>
  <si>
    <t>STRIKE M4/M16 DBLE MAG PCH HOLDS 4 - BLACK</t>
  </si>
  <si>
    <t>37CL03CT</t>
  </si>
  <si>
    <t>STRIKE M4/M16 DBLE MAG PCH HOLDS 4 - COYOTE TAN</t>
  </si>
  <si>
    <t>37CL03MC</t>
  </si>
  <si>
    <t>STRIKE M4/M16 DBLE MAG PCH HOLDS 4 - MULTI CAM</t>
  </si>
  <si>
    <t>37CL03OD</t>
  </si>
  <si>
    <t>STRIKE M4/M16 DBLE MAG PCH HOLDS 4 - OLIVE DRAB</t>
  </si>
  <si>
    <t>37CL03UG</t>
  </si>
  <si>
    <t>STRIKE M4/M16 DBLE MAG POUCH HOLDS 4 URBAN GRAY</t>
  </si>
  <si>
    <t>37CL04BK</t>
  </si>
  <si>
    <t>STRIKE M4/M16 TRIPLE MAG PCH HOLDS 6 - BLACK</t>
  </si>
  <si>
    <t>37CL04CT</t>
  </si>
  <si>
    <t>STRIKE M4/M16 TRIPLE MAG PCH HOLDS 6 - COYOTE TAN</t>
  </si>
  <si>
    <t>37CL04MC</t>
  </si>
  <si>
    <t>STRIKE M4/M16 TRIPLE MAG PCH HOLDS 6 - MULTI-CAM</t>
  </si>
  <si>
    <t>37CL04OD</t>
  </si>
  <si>
    <t>STRIKE M4/M16 TRIPLE MAG PCH HOLDS 6 - OLIVE DRAB</t>
  </si>
  <si>
    <t>37CL06BK</t>
  </si>
  <si>
    <t>STRIKE SINGLE PISTOL MAG PCH BLACK</t>
  </si>
  <si>
    <t>37CL06CT</t>
  </si>
  <si>
    <t>STRIKE SINGLE PISTOL MAG PCH COYOTE TAN</t>
  </si>
  <si>
    <t>37CL06MC</t>
  </si>
  <si>
    <t>STRIKE SINGLE PISTOL MAG PCH MULTI-CAM</t>
  </si>
  <si>
    <t>37CL06OD</t>
  </si>
  <si>
    <t>STRIKE SINGLE PISTOL MAG PCH OLIVE DRAB</t>
  </si>
  <si>
    <t>37CL06RG</t>
  </si>
  <si>
    <t>STRIKE SINGLE PISTOL MAG POUCH RANGER GREEN</t>
  </si>
  <si>
    <t>37CL08BK</t>
  </si>
  <si>
    <t>SINGLE PISTOL MAG POUCH W/TALONFLEX - BLACK</t>
  </si>
  <si>
    <t>37CL08CT</t>
  </si>
  <si>
    <t>SINGLE PISTOL MAG POUCH W/TALONFLEX - COYOTE TAN</t>
  </si>
  <si>
    <t>37CL08OD</t>
  </si>
  <si>
    <t>SINGLE PISTOL MAG POUCH W/TALONFLEX - OLIVE DRAB</t>
  </si>
  <si>
    <t>37CL08RG</t>
  </si>
  <si>
    <t>SINGLE PISTOL MAG POUCH W/TALONFLEX - RANGER GREEN</t>
  </si>
  <si>
    <t>37CL08UG</t>
  </si>
  <si>
    <t>SINGLE PISTOL MAG POUCH W/TALONFLEX - URBAN GREY</t>
  </si>
  <si>
    <t>37CL08MC</t>
  </si>
  <si>
    <t>SINGLE PISTOL MAG POUCH W/TALONFLEX - MULTICAM</t>
  </si>
  <si>
    <t>37CL10BK</t>
  </si>
  <si>
    <t>DOUBLE PISTOL MAG POUCH W/TALONFLEX - BLACK</t>
  </si>
  <si>
    <t>37CL10CT</t>
  </si>
  <si>
    <t>DOUBLE PISTOL MAG POUCH W/TALONFLEX - COYOTE TAN</t>
  </si>
  <si>
    <t>37CL10OD</t>
  </si>
  <si>
    <t>DOUBLE PISTOL MAG POUCH W/TALONFLEX - OLIVE DRAB</t>
  </si>
  <si>
    <t>37CL10RG</t>
  </si>
  <si>
    <t>DOUBLE PISTOL MAG POUCH W/TALONFLEX - RANGER GREEN</t>
  </si>
  <si>
    <t>37CL10MC</t>
  </si>
  <si>
    <t>DOUBLE PISTOL MAG POUCH W/TALONFLEX - MULTICAM</t>
  </si>
  <si>
    <t>37CL106BK</t>
  </si>
  <si>
    <t>TRIPLE MP-5 MAG POUCH - BLACK</t>
  </si>
  <si>
    <t>37CL106CT</t>
  </si>
  <si>
    <t>TRIPLE MP-5 MAG POUCH - COYOTE TAN</t>
  </si>
  <si>
    <t>37CL106RG</t>
  </si>
  <si>
    <t>TRIPLE MP-5 MAG POUCH - RANGER GREEN</t>
  </si>
  <si>
    <t>37CL106UG</t>
  </si>
  <si>
    <t>TRIPLE MP-5 MAG POUCH - URBAN GREY</t>
  </si>
  <si>
    <t>37CL106OD</t>
  </si>
  <si>
    <t>TRIPLE MP-5 MAG POUCH - OLIVE DRAB</t>
  </si>
  <si>
    <t>37CL106MC</t>
  </si>
  <si>
    <t>TRIPLE MP-5 MAG POUCH - MULTICAM</t>
  </si>
  <si>
    <t>37CL185BK</t>
  </si>
  <si>
    <t>SINGLE AK MAG POUCH MOLLE - BK</t>
  </si>
  <si>
    <t>37CL185CT</t>
  </si>
  <si>
    <t>SINGLE AK MAG POUCH MOLLE - CT</t>
  </si>
  <si>
    <t>37CL185MC</t>
  </si>
  <si>
    <t>SINGLE AK MAG POUCH MOLLE - MC</t>
  </si>
  <si>
    <t>37CL185OD</t>
  </si>
  <si>
    <t>AK SINGLE MAG POUCH - OLIVE DRAB</t>
  </si>
  <si>
    <t>37CL185RG</t>
  </si>
  <si>
    <t>SINGLE AK MAG POUCH MOLLE - RG</t>
  </si>
  <si>
    <t>37CL185UG</t>
  </si>
  <si>
    <t>SINGLE AK MAG POUCH MOLLE - UG</t>
  </si>
  <si>
    <t>37CL28BK</t>
  </si>
  <si>
    <t>SAW POUCH - BLACK</t>
  </si>
  <si>
    <t>37CL28CT</t>
  </si>
  <si>
    <t>SAW POUCH - COYOTE TAN</t>
  </si>
  <si>
    <t>37CL28OD</t>
  </si>
  <si>
    <t>SAW POUCH - OLIVE DRAB</t>
  </si>
  <si>
    <t>37CL28MC</t>
  </si>
  <si>
    <t>SAW POUCH - MULTICAM</t>
  </si>
  <si>
    <t>37CL27BK</t>
  </si>
  <si>
    <t>M-240 AMMO POUCH - BLACK</t>
  </si>
  <si>
    <t>37CL27CT</t>
  </si>
  <si>
    <t>M-240 AMMO POUCH - COYOTE TAN</t>
  </si>
  <si>
    <t>37CL27OD</t>
  </si>
  <si>
    <t>M-240 AMMO POUCH - OLIVE DRAB</t>
  </si>
  <si>
    <t>37CL27MC</t>
  </si>
  <si>
    <t>M-240 AMMO POUCH - MULTICAM</t>
  </si>
  <si>
    <t>37CL12BK</t>
  </si>
  <si>
    <t>SINGLE FRAG GRENADE POUCH - BLACK</t>
  </si>
  <si>
    <t>37CL12CT</t>
  </si>
  <si>
    <t>SINGLE FRAG GRENADE POUCH - COYOTE TAN</t>
  </si>
  <si>
    <t>37CL12MC</t>
  </si>
  <si>
    <t>SINGLE FRAG GRENADE POUCH - MULTICAM</t>
  </si>
  <si>
    <t>37CL12OD</t>
  </si>
  <si>
    <t>SINGLE FRAG GRENADE POUCH MOLLE - OD</t>
  </si>
  <si>
    <t>37CL13BK</t>
  </si>
  <si>
    <t>DOUBLE FRAG GRENADE POUCH - BLACK</t>
  </si>
  <si>
    <t>37CL13CT</t>
  </si>
  <si>
    <t>DOUBLE FRAG GRENADE POUCH - COYOTE TAN</t>
  </si>
  <si>
    <t>37CL13OD</t>
  </si>
  <si>
    <t>DOUBLE FRAG GRENADE POUCH MOLLE - OD</t>
  </si>
  <si>
    <t>37CL13MC</t>
  </si>
  <si>
    <t>DOUBLE FRAG GRENADE POUCH - MULTICAM</t>
  </si>
  <si>
    <t>37CL22BK</t>
  </si>
  <si>
    <t>DOUBLE 40MM GRENADE POUCH - BLACK</t>
  </si>
  <si>
    <t>37CL22CT</t>
  </si>
  <si>
    <t>DOUBLE 40MM GRENADE POUCH - COYOTE TAN</t>
  </si>
  <si>
    <t>37CL22OD</t>
  </si>
  <si>
    <t>DOUBLE 40MM GRENADE POUCH MOLLE - OD</t>
  </si>
  <si>
    <t>37CL22MC</t>
  </si>
  <si>
    <t>DOUBLE 40MM GRENADE POUCH - MULTICAM</t>
  </si>
  <si>
    <t>37CL23BK</t>
  </si>
  <si>
    <t>TRIPLE 40MM GRENADE POUCH - BLACK</t>
  </si>
  <si>
    <t>37CL23CT</t>
  </si>
  <si>
    <t>TRIPLE 40MM GRENADE POUCH - COYOTE TAN</t>
  </si>
  <si>
    <t>37CL23OD</t>
  </si>
  <si>
    <t>TRIPLE 40MM GRENADE POUCH - OLIVE DRAB</t>
  </si>
  <si>
    <t>37CL23MC</t>
  </si>
  <si>
    <t>TRIPLE 40MM GRENADE POUCH - MULTICAM</t>
  </si>
  <si>
    <t>37CL59BK</t>
  </si>
  <si>
    <t>6 ROUND 40MM GRENADE POUCH - BLACK</t>
  </si>
  <si>
    <t>37CL59CT</t>
  </si>
  <si>
    <t>6 ROUND 40MM GRENADE POUCH - COYOTE TAN</t>
  </si>
  <si>
    <t>37CL59OD</t>
  </si>
  <si>
    <t>6 ROUND 40MM GRENADE POUCH - OLIVE DRAB</t>
  </si>
  <si>
    <t>37CL59MC</t>
  </si>
  <si>
    <t xml:space="preserve">6 ROUND 40MM GRENADE POUCH - MULTICAM </t>
  </si>
  <si>
    <t>37CL09BK</t>
  </si>
  <si>
    <t>STRIKE DOUBLE PISTOL MAG PCH BLACK</t>
  </si>
  <si>
    <t>37CL09CT</t>
  </si>
  <si>
    <t>STRIKE DOUBLE PISTOL MAG PCH COYOTE TAN</t>
  </si>
  <si>
    <t>37CL09MC</t>
  </si>
  <si>
    <t>STRIKE DOUBLE PISTOL MAG PCH MULTI-CAM</t>
  </si>
  <si>
    <t>37CL09OD</t>
  </si>
  <si>
    <t>STRIKE DOUBLE PISTOL MAG PCH OLIVE DRAB</t>
  </si>
  <si>
    <t>37CL09RG</t>
  </si>
  <si>
    <t>STRIKE DBL PISTOL MAG POUCH RANGER GREEN</t>
  </si>
  <si>
    <t>37CL09UG</t>
  </si>
  <si>
    <t>STRIKE DBL PISTOL MAG POUCH URBAN GRAY</t>
  </si>
  <si>
    <t>37CL107BK</t>
  </si>
  <si>
    <t>POP-UP TOURNIQUET PCH BLACK</t>
  </si>
  <si>
    <t>37CL107CT</t>
  </si>
  <si>
    <t>POP-UP TOURNIQUET PCH COYOTE TAN</t>
  </si>
  <si>
    <t>37CL107MC</t>
  </si>
  <si>
    <t>POP-UP TOURNIQUET PCH MULTICAM</t>
  </si>
  <si>
    <t>37CL107OD</t>
  </si>
  <si>
    <t>POP-UP TOURNIQUET PCH OLIVE DRAB</t>
  </si>
  <si>
    <t>37CL107RG</t>
  </si>
  <si>
    <t>POP-UP TOURNIQUET POUCH RANGER GREEN</t>
  </si>
  <si>
    <t>37CL114BK</t>
  </si>
  <si>
    <t>ADMIN/FLASHLIGHT PCH BLACK</t>
  </si>
  <si>
    <t>37CL114CT</t>
  </si>
  <si>
    <t>ADMIN/FLASHLIGHT PCH COYOTE TAN</t>
  </si>
  <si>
    <t>37CL114MC</t>
  </si>
  <si>
    <t>ADMIN/FLASHLIGHT PCH MULTICAM</t>
  </si>
  <si>
    <t>37CL114OD</t>
  </si>
  <si>
    <t>ADMIN/FLASHLIGHT PCH OLIVE DRAB</t>
  </si>
  <si>
    <t>37CL114RG</t>
  </si>
  <si>
    <t>ADMIN/FLASHLIGHT POUCH RANGER GREEN</t>
  </si>
  <si>
    <t>37CL114UG</t>
  </si>
  <si>
    <t>ADMIN/FLASHLIGHT POUCH URBAN GRAY</t>
  </si>
  <si>
    <t>37CL115BK</t>
  </si>
  <si>
    <t>SR25/M14 SINGLE MAG CASE BLACK</t>
  </si>
  <si>
    <t>37CL115CT</t>
  </si>
  <si>
    <t>SR25/M14 SINGLE MAG CASE COYOTE TAN</t>
  </si>
  <si>
    <t>37CL115MC</t>
  </si>
  <si>
    <t>SR25/M14 SINGLE MAG CASE MULTICAM</t>
  </si>
  <si>
    <t>37CL115OD</t>
  </si>
  <si>
    <t>SR25/M14 SINGLE MAG CASE OLIVE DRAB</t>
  </si>
  <si>
    <t>37CL115UG</t>
  </si>
  <si>
    <t>SR25/M14 SINGLE MAG CASE URBAN GRAY</t>
  </si>
  <si>
    <t>37CL116BK</t>
  </si>
  <si>
    <t>QUICK RELEASE MEDICAL PCH BLACK</t>
  </si>
  <si>
    <t>37CL116CT</t>
  </si>
  <si>
    <t>QUICK RELEASE MEDICAL PCH COYOTE TAN</t>
  </si>
  <si>
    <t>37CL116MC</t>
  </si>
  <si>
    <t>QUICK RELEASE MEDICAL PCH MULTICAM</t>
  </si>
  <si>
    <t>37CL116OD</t>
  </si>
  <si>
    <t>QUICK RELEASE MEDICAL PCH OLIVE DRAB</t>
  </si>
  <si>
    <t>37CL116RG</t>
  </si>
  <si>
    <t>QUICK RELEASE MEDICAL POUCH RANGER GREEN</t>
  </si>
  <si>
    <t>37CL116UG</t>
  </si>
  <si>
    <t>QUICK RELEASE MEDICAL POUCH URBAN GRAY</t>
  </si>
  <si>
    <t>37CL117BK</t>
  </si>
  <si>
    <t>ROLL-UP MOLLE DUMP PCH BLACK</t>
  </si>
  <si>
    <t>37CL117CT</t>
  </si>
  <si>
    <t>ROLL-UP MOLLE DUMP PCH COYOTE TAN</t>
  </si>
  <si>
    <t>37CL117MC</t>
  </si>
  <si>
    <t>ROLL-UP MOLLE DUMP PCH MULTICAM</t>
  </si>
  <si>
    <t>37CL117OD</t>
  </si>
  <si>
    <t>ROLL-UP MOLLE DUMP PCH OLIVE DRAB</t>
  </si>
  <si>
    <t>37CL117RG</t>
  </si>
  <si>
    <t>ROLL-UP MOLLE DUMP POUCH RANGER GREEN</t>
  </si>
  <si>
    <t>37CL117UG</t>
  </si>
  <si>
    <t>ROLL-UP MOLLE DUMP POUCH URBAN GRAY</t>
  </si>
  <si>
    <t>37CL118BK</t>
  </si>
  <si>
    <t>TIER STACKED M16 MAG PCH (HOLDS 2) 30 ROUND BLACK</t>
  </si>
  <si>
    <t>37CL118CT</t>
  </si>
  <si>
    <t>TIER STACKED M16 MAG PCH (HOLDS 2) 30 ROUND COYOTE TAN</t>
  </si>
  <si>
    <t>37CL118MC</t>
  </si>
  <si>
    <t>TIER STACKED M16 MAG PCH (HOLDS 2) 30 ROUND MULTICAM</t>
  </si>
  <si>
    <t>37CL118OD</t>
  </si>
  <si>
    <t>TIER STACKED M16 MAG PCH (HOLDS 2) 30 ROUND OLIVE DRAB</t>
  </si>
  <si>
    <t>37CL118RG</t>
  </si>
  <si>
    <t>TIER STACKED M16 MAG POUCH (HOLDS 2) 30 ROUND RANGER GREEN</t>
  </si>
  <si>
    <t>37CL118UG</t>
  </si>
  <si>
    <t>TIER STACKED M16 MAG POUCH (HOLDS 2) 30 ROUND URBAN GRAY</t>
  </si>
  <si>
    <t>37CL119BK</t>
  </si>
  <si>
    <t>TIER STACKED MAG PCH M4/FAL 20 ROUND BLACK</t>
  </si>
  <si>
    <t>37CL119CT</t>
  </si>
  <si>
    <t>TIER STACKED MAG PCH M4/FAL 20 ROUND COYOTE TAN</t>
  </si>
  <si>
    <t>37CL119MC</t>
  </si>
  <si>
    <t>TIER STACKED MAG PCH M4/FAL 20 ROUND MULTICAM</t>
  </si>
  <si>
    <t>37CL119OD</t>
  </si>
  <si>
    <t>TIER STACKED MAG PCH M4/FAL 20 ROUND OLIVE DRAB</t>
  </si>
  <si>
    <t>37CL119RG</t>
  </si>
  <si>
    <t>TIER STACKED MAG POUCH M4/FAL 20 ROUND RANGER GREEN</t>
  </si>
  <si>
    <t>37CL119UG</t>
  </si>
  <si>
    <t>TIER STACKED MAG POUCH M4/FAL 20 ROUND URBAN GRAY</t>
  </si>
  <si>
    <t>37CL121CT</t>
  </si>
  <si>
    <t>SUREFIRE MAG PCH 100 RND COYOTE TAN</t>
  </si>
  <si>
    <t>37CL122CT</t>
  </si>
  <si>
    <t>SUREFIRE MAG PCH 60 RND COYOTE TAN</t>
  </si>
  <si>
    <t>37CL124BK</t>
  </si>
  <si>
    <t>COMPACT MEDICAL PCH BLACK</t>
  </si>
  <si>
    <t>37CL124CT</t>
  </si>
  <si>
    <t>COMPACT MEDICAL PCH COYOTE TAN</t>
  </si>
  <si>
    <t>37CL124MC</t>
  </si>
  <si>
    <t>COMPACT MEDICAL PCH MULTICAM</t>
  </si>
  <si>
    <t>37CL124OD</t>
  </si>
  <si>
    <t>COMPACT MEDICAL PCH OLIVE DRAB</t>
  </si>
  <si>
    <t>37CL124RG</t>
  </si>
  <si>
    <t>COMPACT MEDICAL POUCH RANGER GREEN</t>
  </si>
  <si>
    <t>37CL124UG</t>
  </si>
  <si>
    <t>COMPACT MEDICAL POUCH URBAN GRAY</t>
  </si>
  <si>
    <t>37CL14BK</t>
  </si>
  <si>
    <t>STRIKE SMOKE GRENADE SINGLE PCH BLACK</t>
  </si>
  <si>
    <t>37CL14CT</t>
  </si>
  <si>
    <t>STRIKE SMOKE GRENADE SINGLE PCH COYOTE TAN</t>
  </si>
  <si>
    <t>37CL14MC</t>
  </si>
  <si>
    <t>STRIKE SMOKE GRENADE SINGLE PCH MULTI-CAM</t>
  </si>
  <si>
    <t>37CL14OD</t>
  </si>
  <si>
    <t>STRIKE SMOKE GRENADE SINGLE PCH OLIVE DRAB</t>
  </si>
  <si>
    <t>37CL18BK</t>
  </si>
  <si>
    <t>STRIKE MEDICAL PCH BLACK</t>
  </si>
  <si>
    <t>37CL18CT</t>
  </si>
  <si>
    <t>STRIKE MEDICAL PCH COYOTE TAN</t>
  </si>
  <si>
    <t>37CL18MC</t>
  </si>
  <si>
    <t>STRIKE MEDICAL PCH MULTI-CAM</t>
  </si>
  <si>
    <t>37CL18OD</t>
  </si>
  <si>
    <t>STRIKE MEDICAL PCH OLIVE DRAB</t>
  </si>
  <si>
    <t>37CL20BK</t>
  </si>
  <si>
    <t>STRIKE RADIO PCH BLACK</t>
  </si>
  <si>
    <t>37CL20CT</t>
  </si>
  <si>
    <t>STRIKE RADIO PCH COYOTE TAN</t>
  </si>
  <si>
    <t>37CL20MC</t>
  </si>
  <si>
    <t>STRIKE RADIO PCH MULTI-CAM</t>
  </si>
  <si>
    <t>37CL20OD</t>
  </si>
  <si>
    <t>STRIKE RADIO PCH OLIVE DRAB</t>
  </si>
  <si>
    <t>37CL20RG</t>
  </si>
  <si>
    <t>STRIKE RADIO POUCH RANGER GREEN</t>
  </si>
  <si>
    <t>37CL20UG</t>
  </si>
  <si>
    <t>STRIKE RADIO POUCH URBAN GRAY</t>
  </si>
  <si>
    <t>37CL21BK</t>
  </si>
  <si>
    <t>STRIKE UTILITY PCH BLACK</t>
  </si>
  <si>
    <t>37CL21CT</t>
  </si>
  <si>
    <t>STRIKE UTILITY PCH COYOTE TAN</t>
  </si>
  <si>
    <t>37CL21MC</t>
  </si>
  <si>
    <t>STRIKE UTILITY PCH MULTI-CAM</t>
  </si>
  <si>
    <t>37CL21OD</t>
  </si>
  <si>
    <t>STRIKE UTILITY PCH OLIVE DRAB</t>
  </si>
  <si>
    <t>37CL26BK</t>
  </si>
  <si>
    <t>STRIKE RADIO PCH PRC-112 BLACK</t>
  </si>
  <si>
    <t>37CL26CT</t>
  </si>
  <si>
    <t>STRIKE RADIO PCH PRC-112 COYOTE TAN</t>
  </si>
  <si>
    <t>37CL26MC</t>
  </si>
  <si>
    <t>STRIKE RADIO PCH PRC-112 MULTI-CAM</t>
  </si>
  <si>
    <t>37CL26OD</t>
  </si>
  <si>
    <t>STRIKE RADIO PCH PRC-112 OLIVE DRAB</t>
  </si>
  <si>
    <t>37CL32BK</t>
  </si>
  <si>
    <t>STRIKE ADMIN/COMPASS/FLASH PCH BLACK</t>
  </si>
  <si>
    <t>37CL32OD</t>
  </si>
  <si>
    <t>STRIKE ADMIN/COMPASS/FLASH PCHSH PCH OLIVE DRAB OLIVE DRAB</t>
  </si>
  <si>
    <t>37CL35BK</t>
  </si>
  <si>
    <t>STRIKE SMALL RADIO/GPS PCH BLACK</t>
  </si>
  <si>
    <t>37CL35CT</t>
  </si>
  <si>
    <t>STRIKE SMALL RADIO/GPS PCH COYOTE TAN</t>
  </si>
  <si>
    <t>37CL35MC</t>
  </si>
  <si>
    <t>STRIKE SMALL RADIO/GPS PCH MULTI-CAM</t>
  </si>
  <si>
    <t>37CL35OD</t>
  </si>
  <si>
    <t>STRIKE SMALL RADIO/GPS PCHPS PCH OLIVE DRAB OLIVE DRAB</t>
  </si>
  <si>
    <t>37CL45BK</t>
  </si>
  <si>
    <t>STRIKE SMALL UTILITY PCH BLACK</t>
  </si>
  <si>
    <t>37CL45CT</t>
  </si>
  <si>
    <t>STRIKE SMALL UTILITY PCH COYOTE TAN</t>
  </si>
  <si>
    <t>37CL45MC</t>
  </si>
  <si>
    <t>STRIKE SMALL UTILITY PCH MULTI CAM</t>
  </si>
  <si>
    <t>37CL45OD</t>
  </si>
  <si>
    <t>STRIKE SMALL UTILITY PCH OLIVE DRAB</t>
  </si>
  <si>
    <t>37CL46BK</t>
  </si>
  <si>
    <t>STRIKE MEDIUM UTILITY PCH BLACK</t>
  </si>
  <si>
    <t>37CL46CT</t>
  </si>
  <si>
    <t>STRIKE MEDIUM UTILITY PCH COYOTE TAN</t>
  </si>
  <si>
    <t>37CL46MC</t>
  </si>
  <si>
    <t>STRIKE MEDIUM UTILITY PCH MULTI CAM</t>
  </si>
  <si>
    <t>37CL46OD</t>
  </si>
  <si>
    <t>STRIKE MEDIUM UTILITY PCH OLIVE DRAB</t>
  </si>
  <si>
    <t>37CL51BK</t>
  </si>
  <si>
    <t>STRIKE SHOTGUN PCH 18RND BLACK</t>
  </si>
  <si>
    <t>37CL51CT</t>
  </si>
  <si>
    <t>STRIKE SHOTGUN PCH 18RND COYOTE TAN</t>
  </si>
  <si>
    <t>37CL51MC</t>
  </si>
  <si>
    <t>STRIKE SHOTGUN PCH 18RND MULTI-CAM</t>
  </si>
  <si>
    <t>37CL51OD</t>
  </si>
  <si>
    <t>STRIKE SHOTGUN PCH 18RND OLIVE DRAB</t>
  </si>
  <si>
    <t>37CL51RG</t>
  </si>
  <si>
    <t>STRIKE SHOTGUN POUCH 18 ROUND RANGER GREEN</t>
  </si>
  <si>
    <t>37CL52BK</t>
  </si>
  <si>
    <t>STRIKE UPRIGHT GP PCH BLACK</t>
  </si>
  <si>
    <t>37CL52CT</t>
  </si>
  <si>
    <t>STRIKE UPRIGHT GP PCH COYOTE TAN</t>
  </si>
  <si>
    <t>37CL52MC</t>
  </si>
  <si>
    <t>STRIKE UPRIGHT GP PCH MULTI CAM</t>
  </si>
  <si>
    <t>37CL52OD</t>
  </si>
  <si>
    <t>STRIKE UPRIGHT GP PCH OLIVE DRAB</t>
  </si>
  <si>
    <t>37CL52RG</t>
  </si>
  <si>
    <t>STRIKE UPRIGHT GP POUCH RANGER GREEN</t>
  </si>
  <si>
    <t>37CL52UG</t>
  </si>
  <si>
    <t>STRIKE UPRIGHT GP POUCH URBAN GRAY</t>
  </si>
  <si>
    <t>37CL54BK</t>
  </si>
  <si>
    <t>STRIKE FLASHBANG PCH BLACK</t>
  </si>
  <si>
    <t>37CL54CT</t>
  </si>
  <si>
    <t>STRIKE FLASHBANG PCH COYOTE TAN</t>
  </si>
  <si>
    <t>37CL54MC</t>
  </si>
  <si>
    <t>STRIKE FLASHBANG PCH MULTI-CAM</t>
  </si>
  <si>
    <t>37CL54OD</t>
  </si>
  <si>
    <t>STRIKE FLASHBANG PCH OLIVE DRAB</t>
  </si>
  <si>
    <t>37CL54RG</t>
  </si>
  <si>
    <t>STRIKE FLASHBANG POUCH RANGER GREEN</t>
  </si>
  <si>
    <t>37CL55BK</t>
  </si>
  <si>
    <t>STRIKE CUFF/MAG/LIGHT PCH BLACK BLACK</t>
  </si>
  <si>
    <t>37CL55CT</t>
  </si>
  <si>
    <t>STRIKE CUFF/MAG/LIGHT PCH COYOTE TAN</t>
  </si>
  <si>
    <t>37CL55MC</t>
  </si>
  <si>
    <t>STRIKE CUFF/MAG/LIGHT PCH MULTI CAM</t>
  </si>
  <si>
    <t>37CL55RG</t>
  </si>
  <si>
    <t>STRIKE CUFF/MAG/LIGHT POUCH RANGER GREEN</t>
  </si>
  <si>
    <t>37CL60BK</t>
  </si>
  <si>
    <t>STRIKE LARGE UTILITY PCH W/ZIPPER BLACK</t>
  </si>
  <si>
    <t>37CL60CT</t>
  </si>
  <si>
    <t>STRIKE LARGE UTILITY PCH W/ZIPPER COYOTE TAN</t>
  </si>
  <si>
    <t>37CL60MC</t>
  </si>
  <si>
    <t>STRIKE LARGE UTILITY PCH W/ZIPPER MULTI-CAM</t>
  </si>
  <si>
    <t>37CL60OD</t>
  </si>
  <si>
    <t>STRIKE LARGE UTILITY PCH W/ZIPPER OLIVE DRAB</t>
  </si>
  <si>
    <t>37CL65BK</t>
  </si>
  <si>
    <t>STRIKE M4/M16 STAGGERED MAG PCH BLACK</t>
  </si>
  <si>
    <t>37CL65CT</t>
  </si>
  <si>
    <t>STRIKE M4/M16 STAGGERED MAG PCH COYOTE TAN</t>
  </si>
  <si>
    <t>37CL65MC</t>
  </si>
  <si>
    <t>STRIKE M4/M16 STAGGERED MAG PCH HOLDS 2 - MULTI CAM</t>
  </si>
  <si>
    <t>37CL65OD</t>
  </si>
  <si>
    <t>STRIKE M4/M16 STAGGERED MAG PCH OLIVE DRAB</t>
  </si>
  <si>
    <t>37CL68BK</t>
  </si>
  <si>
    <t>STRIKE SINGLE M4/M16 MAG PCH BLACK</t>
  </si>
  <si>
    <t>37CL68CT</t>
  </si>
  <si>
    <t>STRIKE SINGLE M4/M16 MAG PCH COYOTE TAN</t>
  </si>
  <si>
    <t>37CL68MC</t>
  </si>
  <si>
    <t>STRIKE SINGLE M4/M16 MAG PCH HOLDS 1 - MULTI CAM</t>
  </si>
  <si>
    <t>37CL68OD</t>
  </si>
  <si>
    <t>STRIKE SINGLE M4/M16 MAG PCH OLIVE DRAB</t>
  </si>
  <si>
    <t>37CL68RG</t>
  </si>
  <si>
    <t>STRIKE SINGLE M4/M16 MAG POUCH RANGER GREEN</t>
  </si>
  <si>
    <t>37CL68UG</t>
  </si>
  <si>
    <t>STRIKE SINGLE M4/M16 MAG POUCH URBAN GRAY</t>
  </si>
  <si>
    <t>37CL70BK</t>
  </si>
  <si>
    <t>STRIKE UTILITY PCH W/NALGENE BOTTLE POCK BLACK BLACK</t>
  </si>
  <si>
    <t>37CL70CT</t>
  </si>
  <si>
    <t>STRIKE UTILITY PCH W/NALGENE POCK CT CT</t>
  </si>
  <si>
    <t>37CL70MC</t>
  </si>
  <si>
    <t>STRIKE UTILITY PCH FOR NALGENE BOTTLE MULTI CAM</t>
  </si>
  <si>
    <t>37CL70OD</t>
  </si>
  <si>
    <t>STRIKE UTILITY PCH W/NALGENE POCK OD OD</t>
  </si>
  <si>
    <t>37CL87BK</t>
  </si>
  <si>
    <t>STRIKE PRO MARKSMAN PCH BLACK</t>
  </si>
  <si>
    <t>37CL87CT</t>
  </si>
  <si>
    <t>STRIKE PRO MARKSMAN PCH COYOTE TAN</t>
  </si>
  <si>
    <t>37CL87MC</t>
  </si>
  <si>
    <t>STRIKE PRO MARKSMAN PCH MULTI CAM</t>
  </si>
  <si>
    <t>37CL87OD</t>
  </si>
  <si>
    <t>STRIKE PRO MARKSMAN PCH OLIVE DRAB</t>
  </si>
  <si>
    <t>37CL88BK</t>
  </si>
  <si>
    <t>STRIKE AK 47 DBL MAG PCH (HOLDS4) BLACK</t>
  </si>
  <si>
    <t>37CL88CT</t>
  </si>
  <si>
    <t>STRIKE AK 47 DBL MAG PCH (HOLDS4) COYOTE TAN</t>
  </si>
  <si>
    <t>37CL88MC</t>
  </si>
  <si>
    <t>STRIKE AK 47 DBL MAG PCH (HOLDS4) MULTI CAM</t>
  </si>
  <si>
    <t>37CL88OD</t>
  </si>
  <si>
    <t>STRIKE AK 47 DBL MAG PCH (HOLDS4) OLIVE DRAB</t>
  </si>
  <si>
    <t>39CL09BK-USA</t>
  </si>
  <si>
    <t>39CL09MC-USA</t>
  </si>
  <si>
    <t>STRIKE DOUBLE PISTOL MAG PCH MULTI CAM</t>
  </si>
  <si>
    <t>22GA00BK</t>
  </si>
  <si>
    <t>GO BOX ID PANEL BLACK</t>
  </si>
  <si>
    <t>22GA02BK</t>
  </si>
  <si>
    <t>GO BOX MED POUCH BLACK</t>
  </si>
  <si>
    <t>52HB00CT</t>
  </si>
  <si>
    <t>MAG POUCH, HOOK BACKED M16, P-MAG, HOLDS 2, COYOTE TAN</t>
  </si>
  <si>
    <t>52HB01BK</t>
  </si>
  <si>
    <t>MAG POUCH, HOOK BACKED SINGLE PISTOL MAG, BLACK</t>
  </si>
  <si>
    <t>61ACDMBK</t>
  </si>
  <si>
    <t>DOUBLE PISTOL MAG PCH HOOK AND LOOP</t>
  </si>
  <si>
    <t>65MV01BK</t>
  </si>
  <si>
    <t>TRIPLE M16 MAG PCH HOOK AND LOOP</t>
  </si>
  <si>
    <t>38CL37BK</t>
  </si>
  <si>
    <t>HYDRATION SYSTEM CARRIER W/SPEED CLIPS 4 X #7</t>
  </si>
  <si>
    <t>38CL37CT</t>
  </si>
  <si>
    <t>65SH00BK</t>
  </si>
  <si>
    <t>BH SIDE HYDRATION PCH W/ SPEED CLIPS - BLACK</t>
  </si>
  <si>
    <t>65SH00CT</t>
  </si>
  <si>
    <t>BH SIDE HYDRATION PCH W/ SPEED CLIPS - COYOTE TAN</t>
  </si>
  <si>
    <t>8021LGBK</t>
  </si>
  <si>
    <t>PYTHON ADV LT RAPPEL GLOVES BK LG</t>
  </si>
  <si>
    <t>8021MDBK</t>
  </si>
  <si>
    <t>PYTHON ADV LT RAPPEL GLOVES BK MD</t>
  </si>
  <si>
    <t>8021SMBK</t>
  </si>
  <si>
    <t>PYTHON ADV LT RAPPEL GLOVES BK SM</t>
  </si>
  <si>
    <t>8021XLBK</t>
  </si>
  <si>
    <t>PYTHON ADV LT RAPPEL GLOVES BK XL</t>
  </si>
  <si>
    <t>8021XXBK</t>
  </si>
  <si>
    <t>PYTHON ADV LT RAPPEL GLOVES BK 2X</t>
  </si>
  <si>
    <t>8053LGBK</t>
  </si>
  <si>
    <t>STRK FRC HEAVY-DUTY FAST ROPE GLOVES BK LG</t>
  </si>
  <si>
    <t>8053MDBK</t>
  </si>
  <si>
    <t>STRK FRC HEAVY-DUTY FAST ROPE GLOVES BK MD</t>
  </si>
  <si>
    <t>8053SMBK</t>
  </si>
  <si>
    <t>STRK FRC HEAVY-DUTY FAST ROPE GLOVES BK SM</t>
  </si>
  <si>
    <t>8053XLBK</t>
  </si>
  <si>
    <t>STRK FRC HEAVY-DUTY FAST ROPE GLOVES BK XL</t>
  </si>
  <si>
    <t>8053XXBK</t>
  </si>
  <si>
    <t>STRK FRC HEAVY-DUTY FAST ROPE GLOVES BK 2X</t>
  </si>
  <si>
    <t>802600BK</t>
  </si>
  <si>
    <t>BH TAC ELBOW PAD BLACK</t>
  </si>
  <si>
    <t>802600FG</t>
  </si>
  <si>
    <t>BH TAC ELBOW PAD FOLIAGE GREEN</t>
  </si>
  <si>
    <t>802600OD</t>
  </si>
  <si>
    <t>BH TAC ELBOW PAD OLIVE DRAB</t>
  </si>
  <si>
    <t>809200BK</t>
  </si>
  <si>
    <t>BH! NEOPRENE ELBOW PAD NEOP W/HWKTX GRPSRFC BLK</t>
  </si>
  <si>
    <t>808300BK</t>
  </si>
  <si>
    <t>ADVANCED TAC KNEE PAD V2 ADV TACT KNEE PADS V2 BLACK</t>
  </si>
  <si>
    <t>808300CT</t>
  </si>
  <si>
    <t>ADVANCED TAC KNEE PAD V2 ADV TACT KNEE PADS V2 CT</t>
  </si>
  <si>
    <t>808300FG</t>
  </si>
  <si>
    <t>ADVANCED TAC KNEE PAD V2 ADV TACT KNEE PADS V2 FG</t>
  </si>
  <si>
    <t>808300OD</t>
  </si>
  <si>
    <t>ADVANCED TAC KNEE PAD V2 ADV TACT KNEE PADS V2 OD</t>
  </si>
  <si>
    <t>809100BK</t>
  </si>
  <si>
    <t>NEOP KNEEPAD W/HAWKTEX GRIP SURFACE NEOP W/HT - BLACK</t>
  </si>
  <si>
    <t>809100CT</t>
  </si>
  <si>
    <t>NEOP KNEEPAD W/HAWKTEX GRIP SURFACE NEOP W/HT-COYOTETAN</t>
  </si>
  <si>
    <t>809100OD</t>
  </si>
  <si>
    <t>NEOP KNEEPAD W/HAWKTEX GRIP SURFACE NEOP W/HT-OLIVEDRAB</t>
  </si>
  <si>
    <t>87KP00CT</t>
  </si>
  <si>
    <t>SLIP IN TAC KNEE PAD (PAIR)</t>
  </si>
  <si>
    <t>74SB00BK</t>
  </si>
  <si>
    <t>SPRTSTR MULTI−LEVEL SAND BAG</t>
  </si>
  <si>
    <t>71BP02BK</t>
  </si>
  <si>
    <t>BI-POD ADJUSTABLE 9 - 13"</t>
  </si>
  <si>
    <t>71BP03BK</t>
  </si>
  <si>
    <t>BI-POD ADJUSTABLE 6 - 9"</t>
  </si>
  <si>
    <t>71BP05BK</t>
  </si>
  <si>
    <t>PIVOT BI-POD ADJUSTABLE 6 - 9" PIVOT</t>
  </si>
  <si>
    <t>71BP06BK</t>
  </si>
  <si>
    <t>PIVOT BI-POD ADJUSTABLE 9 - 13" PIVOT</t>
  </si>
  <si>
    <t>71BP07BK</t>
  </si>
  <si>
    <t>PIVOT BI-POD ADJUSTABLE 13 1/2 - 23" PIVOT</t>
  </si>
  <si>
    <t>71BP08BK</t>
  </si>
  <si>
    <t>PIVOT BI-POD ADJUSTABLE 14 1/2 - 29 1/4" PIVOT</t>
  </si>
  <si>
    <t>71BP09BK</t>
  </si>
  <si>
    <t>BIPOD ADJUSTABLE 6 - 9" PIVOT &amp; TRAVERSE</t>
  </si>
  <si>
    <t>71BP10BK</t>
  </si>
  <si>
    <t>BIPOD ADJUSTABLE 9 - 13" PIVOT &amp; TRAVERS</t>
  </si>
  <si>
    <t>71BP11BK</t>
  </si>
  <si>
    <t>BIPOD ADJUSTABLE 13 1/2 - 23" PIVOT &amp;TRAVERSE</t>
  </si>
  <si>
    <t>71BP16BK</t>
  </si>
  <si>
    <t>BI-POD ADJUSTABLE 14 1/2-29 1/4" PIVOT TRAVERSE</t>
  </si>
  <si>
    <t>71RA01BK</t>
  </si>
  <si>
    <t>BIPOD PICATINNY RAIL ADAPTOR</t>
  </si>
  <si>
    <t>72SATA07</t>
  </si>
  <si>
    <t>RIMFIRE SUPPRESSOR 1/4" THREAD SPACER .5X28</t>
  </si>
  <si>
    <t>72SATA01</t>
  </si>
  <si>
    <t>RIMFIRE SUPPRESSOR ADAPTER .5X28SIG MOSQUITO</t>
  </si>
  <si>
    <t>72SATA02</t>
  </si>
  <si>
    <t>RIMFIRE SUPPRESSOR ADAPTER .5X28 WATHER P22</t>
  </si>
  <si>
    <t>72SATA03</t>
  </si>
  <si>
    <t>RIMFIRE SUPPRESSOR ADAPTER .5X28 GSG 1911 22LR</t>
  </si>
  <si>
    <t>72SATA05</t>
  </si>
  <si>
    <t>RIMFIRE SUPPRESSOR ADAPTER .5X28 S&amp;W M&amp;P 22 COMPACT</t>
  </si>
  <si>
    <t>72SATA06</t>
  </si>
  <si>
    <t>RIMFIRE SUPPRESSOR ADAPTER .5X20 TO .5X28</t>
  </si>
  <si>
    <t>72SATM01</t>
  </si>
  <si>
    <t>SUPPRESSOR THREAD MOUNT GAS CAN™ 1/2X28</t>
  </si>
  <si>
    <t>72SATM12</t>
  </si>
  <si>
    <t>SUPPRESSOR THREAD MOUNT GAS CAN™ 5/8X24</t>
  </si>
  <si>
    <t>72SATM02</t>
  </si>
  <si>
    <t>SUPPRESSOR THREAD MOUNT CARNIVORE™ .5X28</t>
  </si>
  <si>
    <t>72SATM03</t>
  </si>
  <si>
    <t>SUPPRESSOR THREAD MOUNT CARNIVORE™ 5/8X24</t>
  </si>
  <si>
    <t>72SATM04</t>
  </si>
  <si>
    <t>SUPPRESSOR THREAD MOUNT CARNIVORE™7/16X28</t>
  </si>
  <si>
    <t>72SATM05</t>
  </si>
  <si>
    <t>SUPPRESSOR THREAD MOUNT CARNIVORE™.5X32</t>
  </si>
  <si>
    <t>72SATM06</t>
  </si>
  <si>
    <t>SUPPRESSOR THREAD MOUNT CARNIVORE™ 9/16X24</t>
  </si>
  <si>
    <t>72SATM07</t>
  </si>
  <si>
    <t>SUPPRESSOR THREAD MOUNT CARNIVORE™ 3/4X24</t>
  </si>
  <si>
    <t>72SATM08</t>
  </si>
  <si>
    <t>SUPPRESSOR THREAD MOUNT WRATH™ 3/4X24</t>
  </si>
  <si>
    <t>72SATM09</t>
  </si>
  <si>
    <t>SUPPRESSOR THREAD MOUNT WRATH™ 5/8X24</t>
  </si>
  <si>
    <t>72SATM10</t>
  </si>
  <si>
    <t>SUPPRESSOR THREAD MOUNT WRATH™ 18MX1</t>
  </si>
  <si>
    <t>72SATM11</t>
  </si>
  <si>
    <t>SUPPRESSOR THREAD MOUNT WRATH™ 18MX1.5</t>
  </si>
  <si>
    <t>72SAQD01BK</t>
  </si>
  <si>
    <t>SUPPRESSOR QD MOUNT WRATH™</t>
  </si>
  <si>
    <t>72SA3L01</t>
  </si>
  <si>
    <t>PISTOL SUPPRESSOR ADAPTER 3 LUG</t>
  </si>
  <si>
    <t>72SATA08</t>
  </si>
  <si>
    <t>PISTOL SUPPRESSOR ADAPTER CZ SCORPION</t>
  </si>
  <si>
    <t>72SAFM09</t>
  </si>
  <si>
    <t>PISTOL SUPPRESSOR ADAPTER 13.5MX1LH</t>
  </si>
  <si>
    <t>72SAFM01</t>
  </si>
  <si>
    <t>PISTOL SUPPRESSOR FIXED MOUNT .5X28</t>
  </si>
  <si>
    <t>72SAFM02</t>
  </si>
  <si>
    <t>PISTOL SUPPRESSOR FIXED MOUNT .5X36</t>
  </si>
  <si>
    <t>72SAFM03</t>
  </si>
  <si>
    <t>PISTOL SUPPRESSOR FIXED MOUNT 5/8X24</t>
  </si>
  <si>
    <t>72SAPS01</t>
  </si>
  <si>
    <t>PISTOL SUPPRESSOR PISTON .578X28</t>
  </si>
  <si>
    <t>72SAPS02</t>
  </si>
  <si>
    <t>PISTOL SUPPRESSOR PISTON .5X28</t>
  </si>
  <si>
    <t>72SAPS03</t>
  </si>
  <si>
    <t>PISTOL SUPPRESSOR PISTON 13.5MX1LH XL</t>
  </si>
  <si>
    <t>72SAPS04</t>
  </si>
  <si>
    <t>PISTOL SUPPRESSOR PISTON 13.5MX1LH</t>
  </si>
  <si>
    <t>72SAPS05</t>
  </si>
  <si>
    <t>PISTOL SUPPRESSOR PISTON 14.5MX1LH</t>
  </si>
  <si>
    <t>72SAPS06</t>
  </si>
  <si>
    <t>PISTOL SUPPRESSOR PISTON 16MX1LH</t>
  </si>
  <si>
    <t>72SAPS07</t>
  </si>
  <si>
    <t>PISTOL SUPPRESSOR PISTON 9/16X24</t>
  </si>
  <si>
    <t>72SAPS08</t>
  </si>
  <si>
    <t>PISTOL SUPPRESSOR PISTON .5X28 XL</t>
  </si>
  <si>
    <t>72MB2201BK</t>
  </si>
  <si>
    <t>MUZZLE BRAKE BARRAGE™ 5.56MM</t>
  </si>
  <si>
    <t>72MB3001BK</t>
  </si>
  <si>
    <t>MUZZLE BRAKE GAS CAN™ 7.62MM</t>
  </si>
  <si>
    <t>72MB3381BK</t>
  </si>
  <si>
    <t>MUZZLE BRAKE WRATH™ 3/4X24</t>
  </si>
  <si>
    <t>72MB3382BK</t>
  </si>
  <si>
    <t>MUZZLE BRAKE WRATH™ 5/8X24</t>
  </si>
  <si>
    <t>72MB3383BK</t>
  </si>
  <si>
    <t>MUZZLE BRAKE WRATH™ 18MX1</t>
  </si>
  <si>
    <t>72MB3384BK</t>
  </si>
  <si>
    <t>MUZZLE BRAKE WRATH™ 18MX1.5</t>
  </si>
  <si>
    <t>72FS2201BK</t>
  </si>
  <si>
    <t>FLASH SUPPRESSOR BARRAGE™ 5.56MM</t>
  </si>
  <si>
    <t>72FS3001BK</t>
  </si>
  <si>
    <t>FLASH SUPPRESSOR GAS CAN™ 7.62MM</t>
  </si>
  <si>
    <t>TOOLS</t>
  </si>
  <si>
    <t>72SAUT01</t>
  </si>
  <si>
    <t>UNIVERSAL BLACKHAWK SUPPRESSOR TOOL</t>
  </si>
  <si>
    <t>32RP00BK</t>
  </si>
  <si>
    <t>RPLCMNT PRT-QUIK ATTCH SIDRELS 6 PACK - BLACK</t>
  </si>
  <si>
    <t>32RP00CT</t>
  </si>
  <si>
    <t>RPLCMNT PRT-QUIK ATTCH SIDRELS 6 PACK - COYOTE TAN</t>
  </si>
  <si>
    <t>32RP00FG</t>
  </si>
  <si>
    <t>RPLCMNT PRT-QUIK ATTCH SIDRELS 6 PACK - FOLIAGE GREEN</t>
  </si>
  <si>
    <t>32RP00OD</t>
  </si>
  <si>
    <t>RPLCMNT PRT-QUIK ATTCH SIDRELS 6 PACK - OLIVE DRAB</t>
  </si>
  <si>
    <t>30CV01BK</t>
  </si>
  <si>
    <t>CUTAWAY OMEGA VST BLACK</t>
  </si>
  <si>
    <t>30CV01CT</t>
  </si>
  <si>
    <t>CUTAWAY OMEGA VST COYOTE TAN</t>
  </si>
  <si>
    <t>30CV01MC</t>
  </si>
  <si>
    <t>CUTAWAY OMEGA VST MULTI CAM</t>
  </si>
  <si>
    <t>30DV00BK</t>
  </si>
  <si>
    <t>D.O.A.V. SYSTEM BLACK</t>
  </si>
  <si>
    <t>30EV03BK</t>
  </si>
  <si>
    <t>OMEGA ELITE TAC VST #1 BLACK</t>
  </si>
  <si>
    <t>30EV03DE</t>
  </si>
  <si>
    <t>OMEGA ELITE TAC VST #1 COYOTE TAN</t>
  </si>
  <si>
    <t>30EV05BK</t>
  </si>
  <si>
    <t>OMEGA ELITE TAC VST EOD BLACK</t>
  </si>
  <si>
    <t>30EV08BK</t>
  </si>
  <si>
    <t>OMEGA ELITE VST MEDIC/UTILITY BLACK</t>
  </si>
  <si>
    <t>30EV26BK</t>
  </si>
  <si>
    <t>OMEGA ELITE VST CROSS DRAW PISTOL MAG - BLACK</t>
  </si>
  <si>
    <t>30EV26BK-L</t>
  </si>
  <si>
    <t>OMEGA ELITE VST CROSS DRAW PISTOL MAG - LEFT - BLACK</t>
  </si>
  <si>
    <t>30EV26DE</t>
  </si>
  <si>
    <t>OMEGA ELITE VST CROSS DRAW PISTOL MAG - COYOTE TAN</t>
  </si>
  <si>
    <t>30EV26DE-L</t>
  </si>
  <si>
    <t>OMEGA ELITE VST CROSS DRAW PISTOL MAG - LEFT - COYOTE TAN</t>
  </si>
  <si>
    <t>30EV26OD</t>
  </si>
  <si>
    <t>OMEGA ELITE VST CROSS DRAW PISTOL MAG - OLIVE DRAB</t>
  </si>
  <si>
    <t>30EV29OD</t>
  </si>
  <si>
    <t>OMEGA ELITE 40MM/RIFLE VST</t>
  </si>
  <si>
    <t>30EV31BK</t>
  </si>
  <si>
    <t>OMEGA ELITE VST - SHOTGUN/RIFLE</t>
  </si>
  <si>
    <t>30EV35BK</t>
  </si>
  <si>
    <t>OMEGA ELITE PHALANX HSV VST BLACK</t>
  </si>
  <si>
    <t>30TFV2BK</t>
  </si>
  <si>
    <t>TAC FLOAT VST II BLACK</t>
  </si>
  <si>
    <t>33UA00BK</t>
  </si>
  <si>
    <t>URBAN ASSAULT VST BLACK</t>
  </si>
  <si>
    <t>35LBS1BK</t>
  </si>
  <si>
    <t>LOAD BEARING SUSPENDERS BLACK</t>
  </si>
  <si>
    <t>35LBS1OD</t>
  </si>
  <si>
    <t>LOAD BEARING SUSPENDERS OLIVE DRAB</t>
  </si>
  <si>
    <t>35SS00BK</t>
  </si>
  <si>
    <t>SPEC OPS H-GEAR SHOULDER STRAP BLACK</t>
  </si>
  <si>
    <t>37CL36BK</t>
  </si>
  <si>
    <t>S.T.R.I.K.E. OMEGA VST BLACK</t>
  </si>
  <si>
    <t>37CL66BK</t>
  </si>
  <si>
    <t>S.T.R.I.K.E. ELITE VST BLACK</t>
  </si>
  <si>
    <t>37CL66CT</t>
  </si>
  <si>
    <t>S.T.R.I.K.E. ELITE VST COYOTE TAN</t>
  </si>
  <si>
    <t>2017 BLACKHAWK! PRICING - DYNAMIC ENTRY</t>
  </si>
  <si>
    <t>2013 Category</t>
  </si>
  <si>
    <t>2013 Sub Cat 1</t>
  </si>
  <si>
    <t>2013 Sub Cat 2</t>
  </si>
  <si>
    <t>2013 Sub Cat 3</t>
  </si>
  <si>
    <t>MIN SHIP</t>
  </si>
  <si>
    <t>ENTRY TOOLS - (DYNAMIC ENTRY PRODUCTS RESTRICTED TO MILITARY/LE/FIRST RESPONDER PERSONNEL AND DISTRIBUTORS/DEALERS ONLY)</t>
  </si>
  <si>
    <t>ENTRY TOOLS</t>
  </si>
  <si>
    <t>5100946BK</t>
  </si>
  <si>
    <t>SMALL PRY RESCUE SHEATH</t>
  </si>
  <si>
    <t>BLACKHAWK! DE</t>
  </si>
  <si>
    <t>5100856BK</t>
  </si>
  <si>
    <t>SINGLE TOOL HOLDER</t>
  </si>
  <si>
    <t>5100880BK</t>
  </si>
  <si>
    <t>MINI BOLT CUTTER PCH SA BK</t>
  </si>
  <si>
    <t>60ME00BK</t>
  </si>
  <si>
    <t>DYNENT MANUAL ENTRY TOOL PACK (NO TOOLS - PACK ONLY)</t>
  </si>
  <si>
    <t>60ME03BK</t>
  </si>
  <si>
    <t>MINI DEPLOYMENT BAG</t>
  </si>
  <si>
    <t>990662BK</t>
  </si>
  <si>
    <t>U.K.  M.O.E. TOOL PACK™ (PACK ONLY)</t>
  </si>
  <si>
    <t>DE-MBP</t>
  </si>
  <si>
    <t>MODULAR BACKPACK</t>
  </si>
  <si>
    <t>DE-BMSL</t>
  </si>
  <si>
    <t>BOLTMASTER SERIES SLING</t>
  </si>
  <si>
    <t>KITS</t>
  </si>
  <si>
    <t>DE-DD</t>
  </si>
  <si>
    <t>DYNENT DYNAMIC DUO KIT INCLUDES 1 EACH: DE-TS/DE-TB/DE-DDQ</t>
  </si>
  <si>
    <t>Controlled Item - Restricted to BLACKHAWK! Distributor/Dealers, Military, Law Enforcement and First Responders only</t>
  </si>
  <si>
    <t>8205.90.0000</t>
  </si>
  <si>
    <t>DE-EK1</t>
  </si>
  <si>
    <t>DYNENT TAC ENTRY KIT #1 INCLUDES 1 EACH: DE-MS/DE-DD</t>
  </si>
  <si>
    <t>3926.90.99870</t>
  </si>
  <si>
    <t>Not Applicable</t>
  </si>
  <si>
    <t>DE-EK2</t>
  </si>
  <si>
    <t>DYNENT TAC ENTRY KIT #2 INCLUDES 1 EACH:DE-MS/DE-BR/DE-TBK-B</t>
  </si>
  <si>
    <t>DE-EK3</t>
  </si>
  <si>
    <t>DYNENT TAC ENTRY KIT #3 INCL 1EA: DE-MS,MHB,TBK,BR,DD</t>
  </si>
  <si>
    <t>8203.40.00000</t>
  </si>
  <si>
    <t>9205.90</t>
  </si>
  <si>
    <t>DE-MDK</t>
  </si>
  <si>
    <t>MINI DEPLOYMENT KIT 1 EA DE-MB, DE-MBM, DE-MCR, 60ME03BK</t>
  </si>
  <si>
    <t>8203.40.0000</t>
  </si>
  <si>
    <t>8203.40.6000</t>
  </si>
  <si>
    <t>DE-MTK</t>
  </si>
  <si>
    <t>MINI TOOL KIT 1 EA DE-MB, DE-MBM, DE-MCR</t>
  </si>
  <si>
    <t>DE-TBK</t>
  </si>
  <si>
    <t>DYNENT BACKPACK KIT INCL 1EA: DE-SOHT/DE-BM/DE-TM/60ME00BK</t>
  </si>
  <si>
    <t>DE-TBK-B</t>
  </si>
  <si>
    <t>DYNENT BACKPACK KIT B INCL 1EA: DE-SOB/DE-BM/DE-TM/60ME00BK</t>
  </si>
  <si>
    <t>8206.00.00000</t>
  </si>
  <si>
    <t>9618.00.0000</t>
  </si>
  <si>
    <t>DE-TBK-C</t>
  </si>
  <si>
    <t>TAC BACKPACK KIT 1 EACH: DE-ASHT/ DE-BM/ DE-TM/60ME00BK</t>
  </si>
  <si>
    <t>DE-UKMOEK</t>
  </si>
  <si>
    <t>BH DE UK MOE KIT 1 EA: DE-SBM/CQB/UKHT/990662BK</t>
  </si>
  <si>
    <t>DE-DDQ-USA</t>
  </si>
  <si>
    <t>DYNAMIC DUO QUIVER USA (QUIVER ONLY) BLACK</t>
  </si>
  <si>
    <t>*</t>
  </si>
  <si>
    <t>15DE00BK-PACK</t>
  </si>
  <si>
    <t>SMALL PRY PLN W/BACKPACK HRDWR KIT</t>
  </si>
  <si>
    <t>15DE00BK-STRIKE</t>
  </si>
  <si>
    <t>SMALL PRY PLN W/S.T.R.I.K.E HRDWR KIT</t>
  </si>
  <si>
    <t>15DE00YL</t>
  </si>
  <si>
    <t>SMALL PRY W/GAS VALVE SHUT OFF</t>
  </si>
  <si>
    <t>DE-AR6F</t>
  </si>
  <si>
    <t>DYNENT 9-11 SERIES RESCUE AXE 6 LB FLAT HEAD RED HANDLE</t>
  </si>
  <si>
    <t>8201.40.6010</t>
  </si>
  <si>
    <t>DE-AR6P</t>
  </si>
  <si>
    <t>DYNENT 9-11 SERIES RESCUE AXE 6 LB PIKE HEAD RED HANDLE</t>
  </si>
  <si>
    <t>DE-AR8P</t>
  </si>
  <si>
    <t>DYNENT 9-11 SERIES RESCUE AXE 8 LB PIKE HEAD RED HANDLE</t>
  </si>
  <si>
    <t>DE-ASHT</t>
  </si>
  <si>
    <t>ACTIVE SHOOTER HALLAGAN TOOL</t>
  </si>
  <si>
    <t>8205.59.9000</t>
  </si>
  <si>
    <t>8205.59.3080</t>
  </si>
  <si>
    <t>DE-AY6F</t>
  </si>
  <si>
    <t>DYNENT 9-11 SERIES RESCUE AXE 6 LB FLAT HEAD YELLOW HANDLE</t>
  </si>
  <si>
    <t>DE-AY6P</t>
  </si>
  <si>
    <t>DYNENT 9-11 SERIES RESCUE AXE 6 LB PIKE HEAD YELLOW HANDLE</t>
  </si>
  <si>
    <t>DE-AY8P</t>
  </si>
  <si>
    <t>DYNENT 9-11 SERIES RESCUE AXE 8 LB PIKE HEAD YELLOW HANDLE</t>
  </si>
  <si>
    <t>DE-BM</t>
  </si>
  <si>
    <t>DYNENT BOLTMASTER</t>
  </si>
  <si>
    <t>DE-BMY</t>
  </si>
  <si>
    <t>EMERGENCY RESCUE BOLTMASTER</t>
  </si>
  <si>
    <t>DE-BR</t>
  </si>
  <si>
    <t>DYNENT BREAK-N-RAKE</t>
  </si>
  <si>
    <t>DE-BS</t>
  </si>
  <si>
    <t>DYNENT BREACHING SLEDGE</t>
  </si>
  <si>
    <t>DE-CHT30</t>
  </si>
  <si>
    <t>EMERGENCY RESCUE CLASSIC HALLAGAN</t>
  </si>
  <si>
    <t>DE-CQB</t>
  </si>
  <si>
    <t>DYNENT CQB RAM</t>
  </si>
  <si>
    <t>DE-GB</t>
  </si>
  <si>
    <t>DYNENT GORILLA BAR</t>
  </si>
  <si>
    <t>DE-HT</t>
  </si>
  <si>
    <t>DYNENT HALLAGAN TOOL</t>
  </si>
  <si>
    <t>DE-MB</t>
  </si>
  <si>
    <t>DYNENT MINI BREACHER</t>
  </si>
  <si>
    <t>DE-MBM</t>
  </si>
  <si>
    <t>MINI BOLT MASTER</t>
  </si>
  <si>
    <t>DE-MBMY</t>
  </si>
  <si>
    <t>EMERGENCY RESCUE MINI BOLTMASTER</t>
  </si>
  <si>
    <t>DE-MBR</t>
  </si>
  <si>
    <t>MINI BREAK &amp; RAKE</t>
  </si>
  <si>
    <t>DE-MBY</t>
  </si>
  <si>
    <t>EMERGENCY RESCUE MINI BREACHER</t>
  </si>
  <si>
    <t>DE-MCR</t>
  </si>
  <si>
    <t>DYNENT MICRO THUNDERSLEDGE</t>
  </si>
  <si>
    <t>8205.20.0000</t>
  </si>
  <si>
    <t>8205.20.6000</t>
  </si>
  <si>
    <t>DE-MHB</t>
  </si>
  <si>
    <t>DYNENT MOBILE HOME BREACHER</t>
  </si>
  <si>
    <t>DE-MS</t>
  </si>
  <si>
    <t>DYNENT MONOSHOCK RAM</t>
  </si>
  <si>
    <t>DE-MTS</t>
  </si>
  <si>
    <t>DYNENT MINI THUNDERSLEDGE</t>
  </si>
  <si>
    <t>DE-MTSY</t>
  </si>
  <si>
    <t>EMERGENCY RESCUE MINI THUNDERSLEDGE</t>
  </si>
  <si>
    <t>DE-PB</t>
  </si>
  <si>
    <t>DYNENT PADLOCK BUSTER</t>
  </si>
  <si>
    <t>DE-SBM</t>
  </si>
  <si>
    <t>DYNENT SUPER BOLTMASTER</t>
  </si>
  <si>
    <t>DE-SBMY</t>
  </si>
  <si>
    <t>EMERGENCY RESCUE SUPER BOLTMASTER</t>
  </si>
  <si>
    <t>DE-SBR</t>
  </si>
  <si>
    <t>DYNENT SUPER BREAK-N-RAKE</t>
  </si>
  <si>
    <t>DE-SHTB</t>
  </si>
  <si>
    <t>DYNENT STAINLESS HALLAGAN TOOL BLACK BLACK</t>
  </si>
  <si>
    <t>DE-SHTY</t>
  </si>
  <si>
    <t>DYNENT STAINLESS HALLAGAN TOOL YELLOW YELLOW</t>
  </si>
  <si>
    <t>DE-SOB</t>
  </si>
  <si>
    <t>DYNENT SPECIAL OPERATIONS BREACHER</t>
  </si>
  <si>
    <t>DE-SOBY</t>
  </si>
  <si>
    <t>EMERGENCY RESCUE SPECOPS BREACHER</t>
  </si>
  <si>
    <t>DE-SOER</t>
  </si>
  <si>
    <t>SPEC OPS ENTRY RAM</t>
  </si>
  <si>
    <t>DE-SOHT</t>
  </si>
  <si>
    <t>DYNENT SPECIAL OPERATIONS HALLAGAN TOOL</t>
  </si>
  <si>
    <t>DE-SOSHT</t>
  </si>
  <si>
    <t>SPEC OPS STAINLESS HALLAGAN</t>
  </si>
  <si>
    <t>DE-TB</t>
  </si>
  <si>
    <t>DYNENT THE BREACHER</t>
  </si>
  <si>
    <t>DE-TBS</t>
  </si>
  <si>
    <t>DYNENT TAC BREACHING SAW</t>
  </si>
  <si>
    <t>8202.10.0000</t>
  </si>
  <si>
    <t>DE-TBSY</t>
  </si>
  <si>
    <t>EMERGENCY RESCUE TAC BREACHING SAW</t>
  </si>
  <si>
    <t>DE-TBY</t>
  </si>
  <si>
    <t>EMERGENCY RESCUE BREACHER</t>
  </si>
  <si>
    <t>DE-TFC</t>
  </si>
  <si>
    <t>DYNENT TAC FENCE CLIMBERS SET OF (4)</t>
  </si>
  <si>
    <t>7326.90.8576</t>
  </si>
  <si>
    <t>DE-TH</t>
  </si>
  <si>
    <t>DYNAMIC ENTRY® THOR'S HAMMER™</t>
  </si>
  <si>
    <t>DE-TM</t>
  </si>
  <si>
    <t>DYNENT THUNDERMAUL</t>
  </si>
  <si>
    <t>8201.40.0000</t>
  </si>
  <si>
    <t>DE-TMY</t>
  </si>
  <si>
    <t>THUNDERMAUL (YELLOW)</t>
  </si>
  <si>
    <t>8201.40.4000</t>
  </si>
  <si>
    <t>DE-TS</t>
  </si>
  <si>
    <t>DYNENT THUNDERSLEDGE</t>
  </si>
  <si>
    <t>DE-TT</t>
  </si>
  <si>
    <t>DYNENT TWIN TURBO</t>
  </si>
  <si>
    <t>DE-UKHT</t>
  </si>
  <si>
    <t>DYNENT UK HALLAGAN TOOL</t>
  </si>
  <si>
    <t>DE-CB</t>
  </si>
  <si>
    <t>COLLAPSIBLE BREACHER</t>
  </si>
  <si>
    <t>DE-CMTS</t>
  </si>
  <si>
    <t>COLLAPSIBLE MINI THUNDERSLEDGE 6 LB</t>
  </si>
  <si>
    <t>DE-CSHT</t>
  </si>
  <si>
    <t>COLLAPSIBLE STAINLESS HALLAGAN</t>
  </si>
  <si>
    <t>11/29/2016
MSP.1</t>
  </si>
  <si>
    <t>MSP</t>
  </si>
  <si>
    <t>2017-2018 DISTRIBUTOR PRICING</t>
  </si>
  <si>
    <t>37CL39CT</t>
  </si>
  <si>
    <t>STRIKE DROP LEG PLATFORM COYOTE TAN</t>
  </si>
  <si>
    <t>New</t>
  </si>
  <si>
    <t>JK07ABSM</t>
  </si>
  <si>
    <t>BOLSTER JACKET ADMIRAL BLUE SMALL, POLY BAG</t>
  </si>
  <si>
    <t>JK07ABMD</t>
  </si>
  <si>
    <t>BOLSTER JACKET ADMIRAL BLUE MEDIUM, POLY BAG</t>
  </si>
  <si>
    <t>JK07ABLG</t>
  </si>
  <si>
    <t>BOLSTER JACKET ADMIRAL BLUE LARGE, POLY BAG</t>
  </si>
  <si>
    <t>JK07ABXL</t>
  </si>
  <si>
    <t>BOLSTER JACKET ADMIRAL BLUE X-LARGE, POLY BAG</t>
  </si>
  <si>
    <t>JK07AB2XL</t>
  </si>
  <si>
    <t>BOLSTER JACKET ADMIRAL BLUE 2XL, POLY BAG</t>
  </si>
  <si>
    <t>JK07AB3XL</t>
  </si>
  <si>
    <t>BOLSTER JACKET ADMIRAL BLUE 3XL, POLY BAG</t>
  </si>
  <si>
    <t>JK07BKSM</t>
  </si>
  <si>
    <t>BOLSTER JACKET BLACK SMALL, POLY BAG</t>
  </si>
  <si>
    <t>JK07BKMD</t>
  </si>
  <si>
    <t>BOLSTER JACKET BLACK MEDIUM, POLY BAG</t>
  </si>
  <si>
    <t>JK07BKLG</t>
  </si>
  <si>
    <t>BOLSTER JACKET BLACK LARGE, POLY BAG</t>
  </si>
  <si>
    <t>JK07BKXL</t>
  </si>
  <si>
    <t>BOLSTER JACKET BLACK X-LARGE, POLY BAG</t>
  </si>
  <si>
    <t>JK07BK2XL</t>
  </si>
  <si>
    <t>BOLSTER JACKET BLACK 2XL, POLY BAG</t>
  </si>
  <si>
    <t>JK07BK3XL</t>
  </si>
  <si>
    <t>BOLSTER JACKET BLACK 3XL, POLY BAG</t>
  </si>
  <si>
    <t>JK05BKSM</t>
  </si>
  <si>
    <t>DERECHO SOFT SHELL JACKET BLACK SMALL WATERPROOF, POLY BAG</t>
  </si>
  <si>
    <t>JK05BKMD</t>
  </si>
  <si>
    <t>DERECHO SOFT SHELL JACKET BLACK MEDIUM WATERPROOF, POLY BAG</t>
  </si>
  <si>
    <t>JK05BKLG</t>
  </si>
  <si>
    <t>DERECHO SOFT SHELL JACKET BLACK LARGE WATERPROOF, POLY BAG</t>
  </si>
  <si>
    <t>JK05BKXL</t>
  </si>
  <si>
    <t>DERECHO SOFT SHELL JACKET BLACK X-LARGE WATERPROOF, POLY BAG</t>
  </si>
  <si>
    <t>JK05BK2XL</t>
  </si>
  <si>
    <t>DERECHO SOFT SHELL JACKET BLACK 2XL WATERPROOF, POLY BAG</t>
  </si>
  <si>
    <t>JK05BK3XL</t>
  </si>
  <si>
    <t>DERECHO SOFT SHELL JACKET BLACK 3XL WATERPROOF, POLY BAG</t>
  </si>
  <si>
    <t>JK05SLSM</t>
  </si>
  <si>
    <t>DERECHO SOFT SHELL JACKET SLATE SMALL WATERPROOF, POLY BAG</t>
  </si>
  <si>
    <t>JK05SLMD</t>
  </si>
  <si>
    <t>DERECHO SOFT SHELL JACKET SLATE MEDIUM WATERPROOF, POLY BAG</t>
  </si>
  <si>
    <t>JK05SLLG</t>
  </si>
  <si>
    <t>DERECHO SOFT SHELL JACKET SLATE LARGE WATERPROOF, POLY BAG</t>
  </si>
  <si>
    <t>JK05SLXL</t>
  </si>
  <si>
    <t>DERECHO SOFT SHELL JACKET SLATE X-LARGE WATERPROOF, POLY BAG</t>
  </si>
  <si>
    <t>JK05SL2XL</t>
  </si>
  <si>
    <t>DERECHO SOFT SHELL JACKET SLATE 2XL WATERPROOF, POLY BAG</t>
  </si>
  <si>
    <t>JK05SL3XL</t>
  </si>
  <si>
    <t>DERECHO SOFT SHELL JACKET SLATE 3XL WATERPROOF, POLY BAG</t>
  </si>
  <si>
    <t>JK06BKSM</t>
  </si>
  <si>
    <t>JK06BKMD</t>
  </si>
  <si>
    <t>JK06BKLG</t>
  </si>
  <si>
    <t>JK06BKXL</t>
  </si>
  <si>
    <t>JK06BK2XL</t>
  </si>
  <si>
    <t>JK06BK3XL</t>
  </si>
  <si>
    <t>JK06MSSM</t>
  </si>
  <si>
    <t>JK06MSMD</t>
  </si>
  <si>
    <t>JK06MSLG</t>
  </si>
  <si>
    <t>JK06MSXL</t>
  </si>
  <si>
    <t>JK06MS2XL</t>
  </si>
  <si>
    <t>JK06MS3XL</t>
  </si>
  <si>
    <t>FORTIFY JACKET BLACK SMALL WATERPROOF, POLY BAG</t>
  </si>
  <si>
    <t>FORTIFY JACKET BLACK MEDIUM WATERPROOF, POLY BAG</t>
  </si>
  <si>
    <t>FORTIFY JACKET BLACK LARGE WATERPROOF, POLY BAG</t>
  </si>
  <si>
    <t>FORTIFY JACKET BLACK X-LARGE WATERPROOF, POLY BAG</t>
  </si>
  <si>
    <t>FORTIFY JACKET BLACK 2XL WATERPROOF, POLY BAG</t>
  </si>
  <si>
    <t>FORTIFY JACKET BLACK 3XL WATERPROOF, POLY BAG</t>
  </si>
  <si>
    <t>FORTIFY JACKET MOSS SMALL WATERPROOF, POLY BAG</t>
  </si>
  <si>
    <t>FORTIFY JACKET MOSS MEDIUM WATERPROOF, POLY BAG</t>
  </si>
  <si>
    <t>FORTIFY JACKET MOSS LARGE WATERPROOF, POLY BAG</t>
  </si>
  <si>
    <t>FORTIFY JACKET MOSS X-LARGE WATERPROOF, POLY BAG</t>
  </si>
  <si>
    <t>FORTIFY JACKET MOSS 2XL WATERPROOF, POLY BAG</t>
  </si>
  <si>
    <t>FORTIFY JACKET MOSS 3XL WATERPROOF, POLY BAG</t>
  </si>
  <si>
    <t>TP04BKSM</t>
  </si>
  <si>
    <t>TP04BKMD</t>
  </si>
  <si>
    <t>TP04BKLG</t>
  </si>
  <si>
    <t>TP04BKXL</t>
  </si>
  <si>
    <t>TP04BK2XL</t>
  </si>
  <si>
    <t>TP04BK3XL</t>
  </si>
  <si>
    <t>FORTIFY PANT BLACK SMALL WATERPROOF, POLY BAG</t>
  </si>
  <si>
    <t>FORTIFY PANT BLACK MEDIUM WATERPROOF, POLY BAG</t>
  </si>
  <si>
    <t>FORTIFY PANT BLACK LARGE WATERPROOF, POLY BAG</t>
  </si>
  <si>
    <t>FORTIFY PANT BLACK X-LARGE WATERPROOF, POLY BAG</t>
  </si>
  <si>
    <t>FORTIFY PANT BLACK 2XL WATERPROOF, POLY BAG</t>
  </si>
  <si>
    <t>FORTIFY PANT BLACK 3XL WATERPROOF, POLY BAG</t>
  </si>
  <si>
    <t>CS01MNSM</t>
  </si>
  <si>
    <t>CS01MNMD</t>
  </si>
  <si>
    <t>CS01MNLG</t>
  </si>
  <si>
    <t>CS01MNXL</t>
  </si>
  <si>
    <t>CS01MN2XL</t>
  </si>
  <si>
    <t>CS01MN3XL</t>
  </si>
  <si>
    <t>1730 SHIRT SMALL, POLY BAG</t>
  </si>
  <si>
    <t>1730 SHIRT MEDIUM, POLY BAG</t>
  </si>
  <si>
    <t>1730 SHIRT LARGE, POLY BAG</t>
  </si>
  <si>
    <t>1730 SHIRT X-LARGE, POLY BAG</t>
  </si>
  <si>
    <t>1730 SHIRT 2XL, POLY BAG</t>
  </si>
  <si>
    <t>1730 SHIRT 3XL, POLY BAG</t>
  </si>
  <si>
    <t>CS02MNSM</t>
  </si>
  <si>
    <t>CS02MNMD</t>
  </si>
  <si>
    <t>CS02MNLG</t>
  </si>
  <si>
    <t>CS02MNXL</t>
  </si>
  <si>
    <t>CS02MN2XL</t>
  </si>
  <si>
    <t>CS02MN3XL</t>
  </si>
  <si>
    <t>1700 SHIRT SMALL, POLY BAG</t>
  </si>
  <si>
    <t>1700 SHIRT MEDIUM, POLY BAG</t>
  </si>
  <si>
    <t>1700 SHIRT LARGE, POLY BAG</t>
  </si>
  <si>
    <t>1700 SHIRT X-LARGE, POLY BAG</t>
  </si>
  <si>
    <t>1700 SHIRT 2XL, POLY BAG</t>
  </si>
  <si>
    <t>1700 SHIRT 3XL, POLY BAG</t>
  </si>
  <si>
    <t>CS07MSSM</t>
  </si>
  <si>
    <t>CS07MSMD</t>
  </si>
  <si>
    <t>CS07MSLG</t>
  </si>
  <si>
    <t>CS07MSXL</t>
  </si>
  <si>
    <t>CS07MS2XL</t>
  </si>
  <si>
    <t>CS07MS3XL</t>
  </si>
  <si>
    <t>CS07SLSM</t>
  </si>
  <si>
    <t>CS07SLMD</t>
  </si>
  <si>
    <t>CS07SLLG</t>
  </si>
  <si>
    <t>CS07SLXL</t>
  </si>
  <si>
    <t>CS07SL2XL</t>
  </si>
  <si>
    <t>CS07SL3XL</t>
  </si>
  <si>
    <t>CS05BKSM</t>
  </si>
  <si>
    <t>CS05BKMD</t>
  </si>
  <si>
    <t>CS05BKLG</t>
  </si>
  <si>
    <t>CS05BKXL</t>
  </si>
  <si>
    <t>CS05BK2XL</t>
  </si>
  <si>
    <t>CS05BK3XL</t>
  </si>
  <si>
    <t>CS05DSSM</t>
  </si>
  <si>
    <t>CS05DSMD</t>
  </si>
  <si>
    <t>CS05DSLG</t>
  </si>
  <si>
    <t>CS05DSXL</t>
  </si>
  <si>
    <t>CS05DS2XL</t>
  </si>
  <si>
    <t>CS05DS3XL</t>
  </si>
  <si>
    <t>CS06BKSM</t>
  </si>
  <si>
    <t>CS06BKMD</t>
  </si>
  <si>
    <t>CS06BKLG</t>
  </si>
  <si>
    <t>CS06BKXL</t>
  </si>
  <si>
    <t>CS06BK2XL</t>
  </si>
  <si>
    <t>CS06BK3XL</t>
  </si>
  <si>
    <t>CS06HBSM</t>
  </si>
  <si>
    <t>CS06HBMD</t>
  </si>
  <si>
    <t>CS06HBLG</t>
  </si>
  <si>
    <t>CS06HBXL</t>
  </si>
  <si>
    <t>CS06HB2XL</t>
  </si>
  <si>
    <t>CS06HB3XL</t>
  </si>
  <si>
    <t>PRECISION SHIRT MOSS SMALL, POLY BAG</t>
  </si>
  <si>
    <t>PRECISION SHIRT MOSS MEDIUM, POLY BAG</t>
  </si>
  <si>
    <t>PRECISION SHIRT MOSS LARGE, POLY BAG</t>
  </si>
  <si>
    <t>PRECISION SHIRT MOSS X-LARGE, POLY BAG</t>
  </si>
  <si>
    <t>PRECISION SHIRT MOSS 2XL, POLY BAG</t>
  </si>
  <si>
    <t>PRECISION SHIRT MOSS 3XL, POLY BAG</t>
  </si>
  <si>
    <t>PRECISION SHIRT SLATE SMALL, POLY BAG</t>
  </si>
  <si>
    <t>PRECISION SHIRT SLATE MEDIUM, POLY BAG</t>
  </si>
  <si>
    <t>PRECISION SHIRT SLATE LARGE, POLY BAG</t>
  </si>
  <si>
    <t>PRECISION SHIRT SLATE X-LARGE, POLY BAG</t>
  </si>
  <si>
    <t>PRECISION SHIRT SLATE 2XL, POLY BAG</t>
  </si>
  <si>
    <t>PRECISION SHIRT SLATE 3XL, POLY BAG</t>
  </si>
  <si>
    <t>PURPOSE SHIRT BLACK SMALL, POLY BAG</t>
  </si>
  <si>
    <t>PURPOSE SHIRT BLACK MEDIUM, POLY BAG</t>
  </si>
  <si>
    <t>PURPOSE SHIRT BLACK LARGE, POLY BAG</t>
  </si>
  <si>
    <t>PURPOSE SHIRT BLACK X-LARGE, POLY BAG</t>
  </si>
  <si>
    <t>PURPOSE SHIRT BLACK 2XL, POLY BAG</t>
  </si>
  <si>
    <t>PURPOSE SHIRT BLACK 3XL, POLY BAG</t>
  </si>
  <si>
    <t>PURPOSE SHIRT DARK STONE SMALL, POLY BAG</t>
  </si>
  <si>
    <t>PURPOSE SHIRT DARK STONE MEDIUM, POLY BAG</t>
  </si>
  <si>
    <t>PURPOSE SHIRT DARK STONE LARGE, POLY BAG</t>
  </si>
  <si>
    <t>PURPOSE SHIRT DARK STONE X-LARGE, POLY BAG</t>
  </si>
  <si>
    <t>PURPOSE SHIRT DARK STONE 2XL, POLY BAG</t>
  </si>
  <si>
    <t>PURPOSE SHIRT DARK STONE 3XL, POLY BAG</t>
  </si>
  <si>
    <t>VERITY SHIRT BLACK SMALL, POLY BAG</t>
  </si>
  <si>
    <t>VERITY SHIRT BLACK MEDIUM, POLY BAG</t>
  </si>
  <si>
    <t>VERITY SHIRT BLACK LARGE, POLY BAG</t>
  </si>
  <si>
    <t>VERITY SHIRT BLACK X-LARGE, POLY BAG</t>
  </si>
  <si>
    <t>VERITY SHIRT BLACK 2XL, POLY BAG</t>
  </si>
  <si>
    <t>VERITY SHIRT BLACK 3XL, POLY BAG</t>
  </si>
  <si>
    <t>VERITY SHIRT, HARBOR SMALL, POLY BAG</t>
  </si>
  <si>
    <t>VERITY SHIRT, HARBOR MEDIUM, POLY BAG</t>
  </si>
  <si>
    <t>VERITY SHIRT, HARBOR LARGE, POLY BAG</t>
  </si>
  <si>
    <t>VERITY SHIRT, HARBOR X-LARGE, POLY BAG</t>
  </si>
  <si>
    <t>VERITY SHIRT, HARBOR 2XL, POLY BAG</t>
  </si>
  <si>
    <t>VERITY SHIRT, HARBOR 3XL, POLY BAG</t>
  </si>
  <si>
    <t>PO04BKSM</t>
  </si>
  <si>
    <t>PO04BKMD</t>
  </si>
  <si>
    <t>PO04BKLG</t>
  </si>
  <si>
    <t>PO04BKXL</t>
  </si>
  <si>
    <t>PO04BK2XL</t>
  </si>
  <si>
    <t>PO04BK3XL</t>
  </si>
  <si>
    <t>PO04HBSM</t>
  </si>
  <si>
    <t>PO04HBMD</t>
  </si>
  <si>
    <t>PO04HBLG</t>
  </si>
  <si>
    <t>PO04HBXL</t>
  </si>
  <si>
    <t>PO04HB2XL</t>
  </si>
  <si>
    <t>PO04HB3XL</t>
  </si>
  <si>
    <t>PO04SESM</t>
  </si>
  <si>
    <t>PO04SEMD</t>
  </si>
  <si>
    <t>PO04SELG</t>
  </si>
  <si>
    <t>PO04SEXL</t>
  </si>
  <si>
    <t>PO04SE2XL</t>
  </si>
  <si>
    <t>PO04SE3XL</t>
  </si>
  <si>
    <t>PO02MNSM</t>
  </si>
  <si>
    <t>PO02MNMD</t>
  </si>
  <si>
    <t>PO02MNLG</t>
  </si>
  <si>
    <t>PO02MNXL</t>
  </si>
  <si>
    <t>PO02MN2XL</t>
  </si>
  <si>
    <t>PO02MN3XL</t>
  </si>
  <si>
    <t>COOL REACT POLO BLACK SMALL, POLY BAG</t>
  </si>
  <si>
    <t>COOL REACT POLO BLACK MEDIUM, POLY BAG</t>
  </si>
  <si>
    <t>COOL REACT POLO BLACK LARGE, POLY BAG</t>
  </si>
  <si>
    <t>COOL REACT POLO BLACK X-LARGE, POLY BAG</t>
  </si>
  <si>
    <t>COOL REACT POLO BLACK 2XL, POLY BAG</t>
  </si>
  <si>
    <t>COOL REACT POLO BLACK 3XL, POLY BAG</t>
  </si>
  <si>
    <t>COOL REACT POLO, HARBOR SMALL, POLY BAG</t>
  </si>
  <si>
    <t>COOL REACT POLO,HARBOR MEDIUM, POLY BAG</t>
  </si>
  <si>
    <t>COOL REACT POLO, HARBOR LARGE, POLY BAG</t>
  </si>
  <si>
    <t>COOL REACT POLO,HARBOR X-LARGE , POLY BAG</t>
  </si>
  <si>
    <t>COOL REACT POLO, HARBOR 2XL, POLY BAG</t>
  </si>
  <si>
    <t>COOL REACT POLO, HARBOR 3XL, POLY BAG</t>
  </si>
  <si>
    <t>COOL REACT POLO STEEL SMALL, POLY BAG</t>
  </si>
  <si>
    <t>COOL REACT POLO STEEL MEDIUM, POLY BAG</t>
  </si>
  <si>
    <t>COOL REACT POLO STEEL LARGE, POLY BAG</t>
  </si>
  <si>
    <t>COOL REACT POLO STEEL X-LARGE, POLY BAG</t>
  </si>
  <si>
    <t>COOL REACT POLO STEEL 2XL, POLY BAG</t>
  </si>
  <si>
    <t>COOL REACT POLO STEEL 3XL, POLY BAG</t>
  </si>
  <si>
    <t>PERFORMANCE POLO MAROON SMALL, POLY BAG</t>
  </si>
  <si>
    <t>PERFORMANCE POLO MAROON MEDIUM, POLY BAG</t>
  </si>
  <si>
    <t>PERFORMANCE POLO MAROON LARGE, POLY BAG</t>
  </si>
  <si>
    <t>PERFORMANCE POLO MAROON X-LARGE, POLY BAG</t>
  </si>
  <si>
    <t>PERFORMANCE POLO MAROON 2XL, POLY BAG</t>
  </si>
  <si>
    <t>PERFORMANCE POLO MAROON 3XL, POLY BAG</t>
  </si>
  <si>
    <t>EC06FTOS</t>
  </si>
  <si>
    <t>EC06NAOS</t>
  </si>
  <si>
    <t>EC06SNOS</t>
  </si>
  <si>
    <t>EC07AMOS</t>
  </si>
  <si>
    <t>EC07TBOS</t>
  </si>
  <si>
    <t>PC03SLOS</t>
  </si>
  <si>
    <t>WEATHERED RIPSTOP CAP FATIGUE</t>
  </si>
  <si>
    <t>WEATHERED RIPSTOP CAP NAVY</t>
  </si>
  <si>
    <t>WEATHERED RIPSTOP CAP STONE</t>
  </si>
  <si>
    <t>TRIDENT CAP, AMERICANA</t>
  </si>
  <si>
    <t>TRIDENT CAP, THIN BLUE LINE</t>
  </si>
  <si>
    <t>RANGE CAP SLATE, ONE SIZE</t>
  </si>
  <si>
    <t>EB02ABOS</t>
  </si>
  <si>
    <t>EB02JGOS</t>
  </si>
  <si>
    <t>EB02SLOS</t>
  </si>
  <si>
    <t>MARLED BEANIE ADMIRAL BLUE, ONE SIZE</t>
  </si>
  <si>
    <t>MARLED BEANIE JUNGLE ONE, SIZE</t>
  </si>
  <si>
    <t>MARLED BEANIE SLATE ONE SIZE</t>
  </si>
  <si>
    <t>GP001BKSM</t>
  </si>
  <si>
    <t>GP001BKMD</t>
  </si>
  <si>
    <t>GP001BKLG</t>
  </si>
  <si>
    <t>GP001BKXL</t>
  </si>
  <si>
    <t>GP001BK2XL</t>
  </si>
  <si>
    <t>GP002BKSM</t>
  </si>
  <si>
    <t>GP002BKMD</t>
  </si>
  <si>
    <t>GP002BKLG</t>
  </si>
  <si>
    <t>GP002BKXL</t>
  </si>
  <si>
    <t>GP002BK2XL</t>
  </si>
  <si>
    <t>GP003BKSM</t>
  </si>
  <si>
    <t>GP003BKMD</t>
  </si>
  <si>
    <t>GP003BKLG</t>
  </si>
  <si>
    <t>GP003BKXL</t>
  </si>
  <si>
    <t>GP003BK2XL</t>
  </si>
  <si>
    <t>GP003UGSM</t>
  </si>
  <si>
    <t>GP003UGMD</t>
  </si>
  <si>
    <t>GP003UGLG</t>
  </si>
  <si>
    <t>GP003UGXL</t>
  </si>
  <si>
    <t>GP003UG2XL</t>
  </si>
  <si>
    <t>GS001BKSM</t>
  </si>
  <si>
    <t>GS001BKMD</t>
  </si>
  <si>
    <t>GS001BKLG</t>
  </si>
  <si>
    <t>GS001BKXL</t>
  </si>
  <si>
    <t>GS001BK2XL</t>
  </si>
  <si>
    <t>GS001UGSM</t>
  </si>
  <si>
    <t>GS001UGMD</t>
  </si>
  <si>
    <t>GS001UGLG</t>
  </si>
  <si>
    <t>GS001UGXL</t>
  </si>
  <si>
    <t>GS001UG2XL</t>
  </si>
  <si>
    <t>GT001BKSM</t>
  </si>
  <si>
    <t>GT001BKMD</t>
  </si>
  <si>
    <t>GT001BKLG</t>
  </si>
  <si>
    <t>GT001BKXL</t>
  </si>
  <si>
    <t>GT001BK2XL</t>
  </si>
  <si>
    <t>GT001TNSM</t>
  </si>
  <si>
    <t>GT001TNMD</t>
  </si>
  <si>
    <t>GT001TNLG</t>
  </si>
  <si>
    <t>GT001TNXL</t>
  </si>
  <si>
    <t>GT001TN2XL</t>
  </si>
  <si>
    <t>GT001UGSM</t>
  </si>
  <si>
    <t>GT001UGMD</t>
  </si>
  <si>
    <t>GT001UGLG</t>
  </si>
  <si>
    <t>GT001UGXL</t>
  </si>
  <si>
    <t>GT001UG2XL</t>
  </si>
  <si>
    <t>GT002BKSM</t>
  </si>
  <si>
    <t>GT002BKMD</t>
  </si>
  <si>
    <t>GT002BKLG</t>
  </si>
  <si>
    <t>GT002BKXL</t>
  </si>
  <si>
    <t>GT002BK2XL</t>
  </si>
  <si>
    <t>GT002TNSM</t>
  </si>
  <si>
    <t>GT002TNMD</t>
  </si>
  <si>
    <t>GT002TNLG</t>
  </si>
  <si>
    <t>GT002TNXL</t>
  </si>
  <si>
    <t>GT002TN2XL</t>
  </si>
  <si>
    <t>GT002UGSM</t>
  </si>
  <si>
    <t>GT002UGMD</t>
  </si>
  <si>
    <t>GT002UGLG</t>
  </si>
  <si>
    <t>GT002UGXL</t>
  </si>
  <si>
    <t>GT002UG2XL</t>
  </si>
  <si>
    <t>GT003BKSM</t>
  </si>
  <si>
    <t>GT003BKMD</t>
  </si>
  <si>
    <t>GT003BKLG</t>
  </si>
  <si>
    <t>GT003BKXL</t>
  </si>
  <si>
    <t>GT003BK2XL</t>
  </si>
  <si>
    <t>GT003TNSM</t>
  </si>
  <si>
    <t>GT003TNMD</t>
  </si>
  <si>
    <t>GT003TNLG</t>
  </si>
  <si>
    <t>GT003TNXL</t>
  </si>
  <si>
    <t>GT003TN2XL</t>
  </si>
  <si>
    <t>GT004BKSM</t>
  </si>
  <si>
    <t>GT004BKMD</t>
  </si>
  <si>
    <t>GT004BKLG</t>
  </si>
  <si>
    <t>GT004BKXL</t>
  </si>
  <si>
    <t>GT004BK2XL</t>
  </si>
  <si>
    <t>GT004TNSM</t>
  </si>
  <si>
    <t>GT004TNMD</t>
  </si>
  <si>
    <t>GT004TNLG</t>
  </si>
  <si>
    <t>GT004TNXL</t>
  </si>
  <si>
    <t>GT004TN2XL</t>
  </si>
  <si>
    <t>GT005BKSM</t>
  </si>
  <si>
    <t>GT005BKMD</t>
  </si>
  <si>
    <t>GT005BKLG</t>
  </si>
  <si>
    <t>GT005BKXL</t>
  </si>
  <si>
    <t>GT005BK2XL</t>
  </si>
  <si>
    <t>GT006BKSM</t>
  </si>
  <si>
    <t>GT006BKMD</t>
  </si>
  <si>
    <t>GT006BKLG</t>
  </si>
  <si>
    <t>GT006BKXL</t>
  </si>
  <si>
    <t>GT006BK2XL</t>
  </si>
  <si>
    <t>GT007BKSM</t>
  </si>
  <si>
    <t>GT007BKMD</t>
  </si>
  <si>
    <t>GT007BKLG</t>
  </si>
  <si>
    <t>GT007BKXL</t>
  </si>
  <si>
    <t>GT007BK2XL</t>
  </si>
  <si>
    <t>GT007TNSM</t>
  </si>
  <si>
    <t>GT007TNMD</t>
  </si>
  <si>
    <t>GT007TNLG</t>
  </si>
  <si>
    <t>GT007TNXL</t>
  </si>
  <si>
    <t>GT007TN2XL</t>
  </si>
  <si>
    <t>GT008BKSM</t>
  </si>
  <si>
    <t>GT008BKMD</t>
  </si>
  <si>
    <t>GT008BKLG</t>
  </si>
  <si>
    <t>GT008BKXL</t>
  </si>
  <si>
    <t>GT008BK2XL</t>
  </si>
  <si>
    <t>GT008TNSM</t>
  </si>
  <si>
    <t>GT008TNMD</t>
  </si>
  <si>
    <t>GT008TNLG</t>
  </si>
  <si>
    <t>GT008TNXL</t>
  </si>
  <si>
    <t>GT008TN2XL</t>
  </si>
  <si>
    <t>GT009BKSM</t>
  </si>
  <si>
    <t>GT009BKMD</t>
  </si>
  <si>
    <t>GT009BKLG</t>
  </si>
  <si>
    <t>GT009BKXL</t>
  </si>
  <si>
    <t>GT009BK2XL</t>
  </si>
  <si>
    <t>GT009TNSM</t>
  </si>
  <si>
    <t>GT009TNMD</t>
  </si>
  <si>
    <t>GT009TNLG</t>
  </si>
  <si>
    <t>GT009TNXL</t>
  </si>
  <si>
    <t>GT009TN2XL</t>
  </si>
  <si>
    <t>PATROL BARRICADE GLOVE BLACK  SMALL</t>
  </si>
  <si>
    <t>PATROL BARRICADE GLOVE BLACK  MEDIUM</t>
  </si>
  <si>
    <t>PATROL BARRICADE GLOVE BLACK  LARGE</t>
  </si>
  <si>
    <t>PATROL BARRICADE GLOVE BLACK  XL</t>
  </si>
  <si>
    <t>PATROL BARRICADE GLOVE BLACK  2XL</t>
  </si>
  <si>
    <t>PATROL ELITE GLOVE BLACK  SMALL</t>
  </si>
  <si>
    <t>PATROL ELITE GLOVE BLACK  MEDIUM</t>
  </si>
  <si>
    <t>PATROL ELITE GLOVE BLACK  LARGE</t>
  </si>
  <si>
    <t>PATROL ELITE GLOVE BLACK  XL</t>
  </si>
  <si>
    <t>PATROL ELITE GLOVE BLACK  2XL</t>
  </si>
  <si>
    <t>FORTIFY™ WINTER OPS GLOVE BLACK  SMALL</t>
  </si>
  <si>
    <t>FORTIFY™ WINTER OPS GLOVE BLACK  MEDIUM</t>
  </si>
  <si>
    <t>FORTIFY™ WINTER OPS GLOVE BLACK  LARGE</t>
  </si>
  <si>
    <t>FORTIFY™ WINTER OPS GLOVE BLACK  XL</t>
  </si>
  <si>
    <t>FORTIFY™ WINTER OPS GLOVE BLACK  2XL</t>
  </si>
  <si>
    <t>FORTIFY™ WINTER OPS GLOVE URBAN GRAY  SMALL</t>
  </si>
  <si>
    <t>FORTIFY™ WINTER OPS GLOVE URBAN GRAY  MEDIUM</t>
  </si>
  <si>
    <t>FORTIFY™ WINTER OPS GLOVE URBAN GRAY  LARGE</t>
  </si>
  <si>
    <t>FORTIFY™ WINTER OPS GLOVE URBAN GRAY  XL</t>
  </si>
  <si>
    <t>FORTIFY™ WINTER OPS GLOVE URBAN GRAY  2XL</t>
  </si>
  <si>
    <t>APTITUDE™ GLOVE BLACK  SMALL</t>
  </si>
  <si>
    <t>APTITUDE™ GLOVE BLACK  MEDIUM</t>
  </si>
  <si>
    <t>APTITUDE™ GLOVE BLACK  LARGE</t>
  </si>
  <si>
    <t>APTITUDE™ GLOVE BLACK  XL</t>
  </si>
  <si>
    <t>APTITUDE™ GLOVE BLACK  2XL</t>
  </si>
  <si>
    <t>APTITUDE™ GLOVE URBAN GRAY  SMALL</t>
  </si>
  <si>
    <t>APTITUDE™ GLOVE URBAN GRAY  MEDIUM</t>
  </si>
  <si>
    <t>APTITUDE™ GLOVE URBAN GRAY  LARGE</t>
  </si>
  <si>
    <t>APTITUDE™ GLOVE URBAN GRAY  XL</t>
  </si>
  <si>
    <t>APTITUDE™ GLOVE URBAN GRAY  2XL</t>
  </si>
  <si>
    <t>FURY™ UTILITARIAN GLOVE BLACK  SMALL</t>
  </si>
  <si>
    <t>FURY™ UTILITARIAN GLOVE BLACK  MEDIUM</t>
  </si>
  <si>
    <t>FURY™ UTILITARIAN GLOVE BLACK  LARGE</t>
  </si>
  <si>
    <t>FURY™ UTILITARIAN GLOVE BLACK  XL</t>
  </si>
  <si>
    <t>FURY™ UTILITARIAN GLOVE BLACK  2XL</t>
  </si>
  <si>
    <t>FURY™ UTILITARIAN GLOVE COYOTE 498  SMALL</t>
  </si>
  <si>
    <t>FURY™ UTILITARIAN GLOVE COYOTE 498  MEDIUM</t>
  </si>
  <si>
    <t>FURY™ UTILITARIAN GLOVE COYOTE 498  LARGE</t>
  </si>
  <si>
    <t>FURY™ UTILITARIAN GLOVE COYOTE 498  XL</t>
  </si>
  <si>
    <t>FURY™ UTILITARIAN GLOVE COYOTE 498  2XL</t>
  </si>
  <si>
    <t>FURY™ UTILITARIAN GLOVE URBAN GRAY  SMALL</t>
  </si>
  <si>
    <t>FURY™ UTILITARIAN GLOVE URBAN GRAY  MEDIUM</t>
  </si>
  <si>
    <t>FURY™ UTILITARIAN GLOVE URBAN GRAY  LARGE</t>
  </si>
  <si>
    <t>FURY™ UTILITARIAN GLOVE URBAN GRAY  XL</t>
  </si>
  <si>
    <t>FURY™ UTILITARIAN GLOVE URBAN GRAY  2XL</t>
  </si>
  <si>
    <t>FURY™ PRIME GLOVE BLACK  SMALL</t>
  </si>
  <si>
    <t>FURY™ PRIME GLOVE BLACK  MEDIUM</t>
  </si>
  <si>
    <t>FURY™ PRIME GLOVE BLACK  LARGE</t>
  </si>
  <si>
    <t>FURY™ PRIME GLOVE BLACK  XL</t>
  </si>
  <si>
    <t>FURY™ PRIME GLOVE BLACK  2XL</t>
  </si>
  <si>
    <t>FURY™ PRIME GLOVE COYOTE 498  SMALL</t>
  </si>
  <si>
    <t>FURY™ PRIME GLOVE COYOTE 498  MEDIUM</t>
  </si>
  <si>
    <t>FURY™ PRIME GLOVE COYOTE 498  LARGE</t>
  </si>
  <si>
    <t>FURY™ PRIME GLOVE COYOTE 498  XL</t>
  </si>
  <si>
    <t>FURY™ PRIME GLOVE COYOTE 498  2XL</t>
  </si>
  <si>
    <t>FURY™ PRIME GLOVE URBAN GRAY  SMALL</t>
  </si>
  <si>
    <t>FURY™ PRIME GLOVE URBAN GRAY  MEDIUM</t>
  </si>
  <si>
    <t>FURY™ PRIME GLOVE URBAN GRAY  LARGE</t>
  </si>
  <si>
    <t>FURY™ PRIME GLOVE URBAN GRAY  XL</t>
  </si>
  <si>
    <t>FURY™ PRIME GLOVE URBAN GRAY  2XL</t>
  </si>
  <si>
    <t>FURY™ COMMANDO GLOVE BLACK  SMALL</t>
  </si>
  <si>
    <t>FURY™ COMMANDO GLOVE BLACK  MEDIUM</t>
  </si>
  <si>
    <t>FURY™ COMMANDO GLOVE BLACK  LARGE</t>
  </si>
  <si>
    <t>FURY™ COMMANDO GLOVE BLACK  XL</t>
  </si>
  <si>
    <t>FURY™ COMMANDO GLOVE BLACK  2XL</t>
  </si>
  <si>
    <t>FURY™ COMMANDO GLOVE COYOTE 498  SMALL</t>
  </si>
  <si>
    <t>FURY™ COMMANDO GLOVE COYOTE 498  MEDIUM</t>
  </si>
  <si>
    <t>FURY™ COMMANDO GLOVE COYOTE 498  LARGE</t>
  </si>
  <si>
    <t>FURY™ COMMANDO GLOVE COYOTE 498  XL</t>
  </si>
  <si>
    <t>FURY™ COMMANDO GLOVE COYOTE 498  2XL</t>
  </si>
  <si>
    <t>FURY™ FORCE GLOVE BLACK SMALL</t>
  </si>
  <si>
    <t>FURY™ FORCE GLOVE BLACK MEDIUM</t>
  </si>
  <si>
    <t>FURY™ FORCE GLOVE BLACK LARGE</t>
  </si>
  <si>
    <t>FURY™ FORCE GLOVE BLACK XL</t>
  </si>
  <si>
    <t>FURY™ FORCE GLOVE BLACK 2XL</t>
  </si>
  <si>
    <t>FURY™ FORCE GLOVE COYOTE 498 SMALL</t>
  </si>
  <si>
    <t>FURY™ FORCE GLOVE COYOTE 498 MEDIUM</t>
  </si>
  <si>
    <t>FURY™ FORCE GLOVE COYOTE 498 LARGE</t>
  </si>
  <si>
    <t>FURY™ FORCE GLOVE COYOTE 498 XL</t>
  </si>
  <si>
    <t>FURY™ FORCE GLOVE COYOTE 498 2XL</t>
  </si>
  <si>
    <t>S.O.L.A.G.™ INSTINCT HALF GLOVE BLACK  SMALL</t>
  </si>
  <si>
    <t>S.O.L.A.G.™ INSTINCT HALF GLOVE BLACK  MEDIUM</t>
  </si>
  <si>
    <t>S.O.L.A.G.™ INSTINCT HALF GLOVE BLACK  LARGE</t>
  </si>
  <si>
    <t>S.O.L.A.G.™ INSTINCT HALF GLOVE BLACK  XL</t>
  </si>
  <si>
    <t>S.O.L.A.G.™ INSTINCT HALF GLOVE BLACK  2XL</t>
  </si>
  <si>
    <t>S.O.L.A.G.™ INSTINCT FULL GLOVE BLACK  SMALL</t>
  </si>
  <si>
    <t>S.O.L.A.G.™ INSTINCT FULL GLOVE BLACK  MEDIUM</t>
  </si>
  <si>
    <t>S.O.L.A.G.™ INSTINCT FULL GLOVE BLACK  LARGE</t>
  </si>
  <si>
    <t>S.O.L.A.G.™ INSTINCT FULL GLOVE BLACK  XL</t>
  </si>
  <si>
    <t>S.O.L.A.G.™ INSTINCT FULL GLOVE BLACK  2XL</t>
  </si>
  <si>
    <t>S.O.L.A.G.™ RECON GLOVE BLACK  SMALL</t>
  </si>
  <si>
    <t>S.O.L.A.G.™ RECON GLOVE BLACK  MEDIUM</t>
  </si>
  <si>
    <t>S.O.L.A.G.™ RECON GLOVE BLACK  LARGE</t>
  </si>
  <si>
    <t>S.O.L.A.G.™ RECON GLOVE BLACK  XL</t>
  </si>
  <si>
    <t>S.O.L.A.G.™ RECON GLOVE BLACK  2XL</t>
  </si>
  <si>
    <t>S.O.L.A.G.™ RECON GLOVE COYOTE 498  SMALL</t>
  </si>
  <si>
    <t>S.O.L.A.G.™ RECON GLOVE COYOTE 498  MEDIUM</t>
  </si>
  <si>
    <t>S.O.L.A.G.™ RECON GLOVE COYOTE 498  LARGE</t>
  </si>
  <si>
    <t>S.O.L.A.G.™ RECON GLOVE COYOTE 498  XL</t>
  </si>
  <si>
    <t>S.O.L.A.G.™ RECON GLOVE COYOTE 498  2XL</t>
  </si>
  <si>
    <t>S.O.L.A.G.™ STEALTH GLOVE BLACK  SMALL</t>
  </si>
  <si>
    <t>S.O.L.A.G.™ STEALTH GLOVE BLACK  MEDIUM</t>
  </si>
  <si>
    <t>S.O.L.A.G.™ STEALTH GLOVE BLACK  LARGE</t>
  </si>
  <si>
    <t>S.O.L.A.G.™ STEALTH GLOVE BLACK  XL</t>
  </si>
  <si>
    <t>S.O.L.A.G.™ STEALTH GLOVE BLACK  2XL</t>
  </si>
  <si>
    <t>S.O.L.A.G.™ STEALTH GLOVE COYOTE 498  SMALL</t>
  </si>
  <si>
    <t>S.O.L.A.G.™ STEALTH GLOVE COYOTE 498  MEDIUM</t>
  </si>
  <si>
    <t>S.O.L.A.G.™ STEALTH GLOVE COYOTE 498  LARGE</t>
  </si>
  <si>
    <t>S.O.L.A.G.™ STEALTH GLOVE COYOTE 498  XL</t>
  </si>
  <si>
    <t>S.O.L.A.G.™ STEALTH GLOVE COYOTE 498  2XL</t>
  </si>
  <si>
    <t>AVIATOR GLOVE BLACK  SMALL</t>
  </si>
  <si>
    <t>20AVIATOR GLOVE BLACK  MEDIUM</t>
  </si>
  <si>
    <t>AVIATOR GLOVE BLACK  LARGE</t>
  </si>
  <si>
    <t>AVIATOR GLOVE BLACK  XL</t>
  </si>
  <si>
    <t>AVIATOR GLOVE BLACK  2XL</t>
  </si>
  <si>
    <t>AVIATOR GLOVE COYOTE 498  SMALL</t>
  </si>
  <si>
    <t>AVIATOR GLOVE COYOTE 498  MEDIUM</t>
  </si>
  <si>
    <t>AVIATOR GLOVE COYOTE 498  LARGE</t>
  </si>
  <si>
    <t>AVIATOR GLOVE COYOTE 498  XL</t>
  </si>
  <si>
    <t>AVIATOR GLOVE COYOTE 498  2XL</t>
  </si>
  <si>
    <t>41CQ00499</t>
  </si>
  <si>
    <t>41CQ01499</t>
  </si>
  <si>
    <t>41CQ02499</t>
  </si>
  <si>
    <t>CQB/RIGGER'S BELT-SMALL (UP TO 34") ARMY TAN 499</t>
  </si>
  <si>
    <t>CQB/RIGGER'S BELT-MD (UP TO 41") ARMY TAN 499</t>
  </si>
  <si>
    <t>CQB/RIGGER'S BELT-LARGE (41"-51") ARMY TAN 499</t>
  </si>
  <si>
    <t>419000BCL</t>
  </si>
  <si>
    <t>419000BUL</t>
  </si>
  <si>
    <t>419000BUR</t>
  </si>
  <si>
    <t>419001BCL</t>
  </si>
  <si>
    <t>419001BCR</t>
  </si>
  <si>
    <t>419001BUL</t>
  </si>
  <si>
    <t>419001BUR</t>
  </si>
  <si>
    <t>419002BCL</t>
  </si>
  <si>
    <t>419002BCR</t>
  </si>
  <si>
    <t>419002BUL</t>
  </si>
  <si>
    <t>419002BUR</t>
  </si>
  <si>
    <t>Omnivore MultiFit Non Light Bearing LH BK/CT</t>
  </si>
  <si>
    <t>Omnivore MultiFit Non Light Bearing LH BK/UG</t>
  </si>
  <si>
    <t>Omnivore MultiFit Non Light Bearing RH BK/UG</t>
  </si>
  <si>
    <t>Omnivore MultiFit Surefire X300 Light Bearing LH BK/CT</t>
  </si>
  <si>
    <t>Omnivore MultiFit Surefire X300 Light Bearing RH BK/CT</t>
  </si>
  <si>
    <t>Omnivore MultiFit Surefire X300 Light Bearing LH BK/UG</t>
  </si>
  <si>
    <t>Omnivore MultiFit Surefire X300 Light Bearing RH BK/UG</t>
  </si>
  <si>
    <t>Omnivore MultiFit Streamlight TLR 1/2 Light Bearing LH BK/CT</t>
  </si>
  <si>
    <t>Omnivore MultiFit Streamlight TLR 1/2 Light Bearing RH BK/CT</t>
  </si>
  <si>
    <t>Omnivore MultiFit Streamlight TLR 1/2 Light Bearing LH BK/UG</t>
  </si>
  <si>
    <t>Omnivore MultiFit Streamlight TLR 1/2 Light Bearing RH BK/UG</t>
  </si>
  <si>
    <t>410561BK-L</t>
  </si>
  <si>
    <t>410564BK-L</t>
  </si>
  <si>
    <t>410583BK-L</t>
  </si>
  <si>
    <t>SERPA CQC HOLSTER SIG, P250/320 BLACK , CLAM</t>
  </si>
  <si>
    <t>SERPA CQC HOLSTER FNH FNS, BLACK , CLAM</t>
  </si>
  <si>
    <t>SERPA CQC HOLSTER TAURUS, PT111 BLACK , CLAM</t>
  </si>
  <si>
    <t>SERPA CQC TAURUS PT111 BLACK,CLAM</t>
  </si>
  <si>
    <t>44H161BKR</t>
  </si>
  <si>
    <t>44H161BKL</t>
  </si>
  <si>
    <t>44H161BWR</t>
  </si>
  <si>
    <t>44H161BWL</t>
  </si>
  <si>
    <t>SERPA LV3, SIG P250/320, RH, MT FNSH</t>
  </si>
  <si>
    <t>SERPA LV3, SIG P250/320, LH, MT FNSH</t>
  </si>
  <si>
    <t>SERPA LV3, SIG P250/320, RH, BW FNSH</t>
  </si>
  <si>
    <t>SERPA LV3, SIG P250/320, LH, BW FNSH</t>
  </si>
  <si>
    <t>6-48018-62746-0</t>
  </si>
  <si>
    <t>6-48018-62745-3</t>
  </si>
  <si>
    <t>6-48018-62798-9</t>
  </si>
  <si>
    <t>6-48018-62797-2</t>
  </si>
  <si>
    <t>44H2500BL</t>
  </si>
  <si>
    <t>44H2500BR</t>
  </si>
  <si>
    <t>SERPA TAC L2 LB-GLOCK 17/22/31 W/X300U-A LH</t>
  </si>
  <si>
    <t>SERPA TAC L2 LB-GLOCK 17/22/31 W/X300U-A RH</t>
  </si>
  <si>
    <t>32SB401BK</t>
  </si>
  <si>
    <t>32SB401CT</t>
  </si>
  <si>
    <t>32SB401MC</t>
  </si>
  <si>
    <t>32SB401OD</t>
  </si>
  <si>
    <t>32SB402BK</t>
  </si>
  <si>
    <t>32SB402CT</t>
  </si>
  <si>
    <t>32SB402MC</t>
  </si>
  <si>
    <t>32SB402OD</t>
  </si>
  <si>
    <t>32SB403BK</t>
  </si>
  <si>
    <t>32SB403CT</t>
  </si>
  <si>
    <t>32SB403MC</t>
  </si>
  <si>
    <t>32SB403OD</t>
  </si>
  <si>
    <t>32SB404BK</t>
  </si>
  <si>
    <t>32SB404CT</t>
  </si>
  <si>
    <t>32SB404MC</t>
  </si>
  <si>
    <t>32SB404OD</t>
  </si>
  <si>
    <t>32SB501BK</t>
  </si>
  <si>
    <t>32SB501CT</t>
  </si>
  <si>
    <t>32SB501MC</t>
  </si>
  <si>
    <t>32SB501OD</t>
  </si>
  <si>
    <t>32SB502BK</t>
  </si>
  <si>
    <t>32SB502CT</t>
  </si>
  <si>
    <t>32SB502MC</t>
  </si>
  <si>
    <t>32SB502OD</t>
  </si>
  <si>
    <t>32SB503BK</t>
  </si>
  <si>
    <t>32SB503CT</t>
  </si>
  <si>
    <t>32SB503MC</t>
  </si>
  <si>
    <t>32SB503OD</t>
  </si>
  <si>
    <t>32SB504BK</t>
  </si>
  <si>
    <t>32SB504CT</t>
  </si>
  <si>
    <t>32SB504MC</t>
  </si>
  <si>
    <t>32SB504OD</t>
  </si>
  <si>
    <t>STRIKE ARMOR CARRIER BK SPEAR, BALCS CUTAWAY SMALL</t>
  </si>
  <si>
    <t>STRIKE ARMOR CARRIER CT SPEAR, BALCS CUTAWAY SMALL</t>
  </si>
  <si>
    <t>STRIKE ARMOR CARRIER MC SPEAR, BALCS CUTAWAY SMALL</t>
  </si>
  <si>
    <t>STRIKE ARMOR CARRIER OD SPEAR, BALCS CUTAWAY SMALL</t>
  </si>
  <si>
    <t>STRIKE ARMOR CARRIER BK SPEAR, BALCS CUTAWAY MEDIUM</t>
  </si>
  <si>
    <t>STRIKE ARMOR CARRIER CT SPEAR, BALCS CUTAWAY MEDIUM</t>
  </si>
  <si>
    <t>STRIKE ARMOR CARRIER MC SPEAR, BALCS CUTAWAY MEDIUM</t>
  </si>
  <si>
    <t>STRIKE ARMOR CARRIER OD SPEAR, BALCS CUTAWAY MEDIUM</t>
  </si>
  <si>
    <t>STRIKE ARMOR CARRIER BK SPEAR, BALCS CUTAWAY LARGE</t>
  </si>
  <si>
    <t>STRIKE ARMOR CARRIER CT SPEAR, BALCS CUTAWAY LARGE</t>
  </si>
  <si>
    <t>STRIKE ARMOR CARRIER MC SPEAR, BALCS CUTAWAY LARGE</t>
  </si>
  <si>
    <t>STRIKE ARMOR CARRIER OD SPEAR, BALCS CUTAWAY LARGE</t>
  </si>
  <si>
    <t>STRIKE ARMOR CARRIER BK SPEAR, BALCS CUTAWAY EXTRA LARGE</t>
  </si>
  <si>
    <t>STRIKE ARMOR CARRIER CT SPEAR, BALCS CUTAWAY EXTRA LARGE</t>
  </si>
  <si>
    <t>STRIKE ARMOR CARRIER MC SPEAR, BALCS CUTAWAY EXTRA LARGE</t>
  </si>
  <si>
    <t>STRIKE ARMOR CARRIER OD SPEAR, BALCS CUTAWAY EXTRA LARGE</t>
  </si>
  <si>
    <t>STRIKE ARMOR CARRIER BK SPEAR, BALCS NON CUTAWAY SMALL</t>
  </si>
  <si>
    <t>STRIKE ARMOR CARRIER CT SPEAR, BALCS NON CUTAWAY SMALL</t>
  </si>
  <si>
    <t>STRIKE ARMOR CARRIER MC SPEAR, BALCS NON CUTAWAY SMALL</t>
  </si>
  <si>
    <t>STRIKE ARMOR CARRIER OD SPEAR, BALCS NON CUTAWAY SMALL</t>
  </si>
  <si>
    <t>STRIKE ARMOR CARRIER BK SPEAR, BALCS NON CUTAWAY MEDIUM</t>
  </si>
  <si>
    <t>STRIKE ARMOR CARRIER CT SPEAR, BALCS NON CUTAWAY MEDIUM</t>
  </si>
  <si>
    <t>STRIKE ARMOR CARRIER MC SPEAR, BALCS NON CUTAWAY MEDIUM</t>
  </si>
  <si>
    <t>STRIKE ARMOR CARRIER OD SPEAR, BALCS NON CUTAWAY MEDIUM</t>
  </si>
  <si>
    <t>STRIKE ARMOR CARRIER BK SPEAR, BALCS NON CUTAWAY LARGE</t>
  </si>
  <si>
    <t>STRIKE ARMOR CARRIER CT SPEAR, BALCS NON CUTAWAY LARGE</t>
  </si>
  <si>
    <t>STRIKE ARMOR CARRIER MC SPEAR, BALCS NON CUTAWAY LARGE</t>
  </si>
  <si>
    <t>STRIKE ARMOR CARRIER OD SPEAR, BALCS NON CUTAWAY LARGE</t>
  </si>
  <si>
    <t>STRIKE ARMOR CARRIER BK SPEAR, BALCS NON CUTAWAY EXTRA LARGE</t>
  </si>
  <si>
    <t>STRIKE ARMOR CARRIER CT SPEAR, BALCS NON CUTAWAY EXTRA LARGE</t>
  </si>
  <si>
    <t>STRIKE ARMOR CARRIER MC SPEAR, BALCS NON CUTAWAY EXTRA LARGE</t>
  </si>
  <si>
    <t>STRIKE ARMOR CARRIER OD SPEAR, BALCS NON CUTAWAY EXTRA LARGE</t>
  </si>
  <si>
    <t xml:space="preserve">S/B </t>
  </si>
  <si>
    <t>Percentage Off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</si>
</sst>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m/d/yy;@"/>
    <numFmt numFmtId="165" formatCode="0\-00000\-00000\-0"/>
    <numFmt numFmtId="166" formatCode="&quot;$&quot;#,##0.00"/>
  </numFmts>
  <fonts count="4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26"/>
      <color theme="1"/>
      <name val="Calibri"/>
      <family val="2"/>
      <scheme val="minor"/>
    </font>
    <font>
      <sz val="11"/>
      <color rgb="FFC00000"/>
      <name val="Calibri"/>
      <family val="2"/>
      <scheme val="minor"/>
    </font>
    <font>
      <sz val="12"/>
      <color rgb="FFC00000"/>
      <name val="Calibri"/>
      <family val="2"/>
      <scheme val="minor"/>
    </font>
    <font>
      <sz val="11"/>
      <color theme="0" tint="-0.249977111117893"/>
      <name val="Calibri"/>
      <family val="2"/>
      <scheme val="minor"/>
    </font>
    <font>
      <b/>
      <sz val="11"/>
      <color indexed="8"/>
      <name val="Calibri"/>
      <family val="2"/>
      <scheme val="minor"/>
    </font>
    <font>
      <b/>
      <sz val="11"/>
      <color theme="0" tint="-0.34998626667073579"/>
      <name val="Calibri"/>
      <family val="2"/>
      <scheme val="minor"/>
    </font>
    <font>
      <b/>
      <sz val="6"/>
      <color indexed="8"/>
      <name val="Calibri"/>
      <family val="2"/>
      <scheme val="minor"/>
    </font>
    <font>
      <b/>
      <sz val="10"/>
      <name val="Arial"/>
      <family val="2"/>
    </font>
    <font>
      <b/>
      <sz val="10"/>
      <color rgb="FFC00000"/>
      <name val="Arial"/>
      <family val="2"/>
    </font>
    <font>
      <b/>
      <sz val="11"/>
      <name val="Arial"/>
      <family val="2"/>
    </font>
    <font>
      <b/>
      <sz val="11"/>
      <color theme="0" tint="-0.249977111117893"/>
      <name val="Arial"/>
      <family val="2"/>
    </font>
    <font>
      <b/>
      <sz val="11"/>
      <color rgb="FFC00000"/>
      <name val="Arial"/>
      <family val="2"/>
    </font>
    <font>
      <b/>
      <sz val="11"/>
      <color rgb="FF0070C0"/>
      <name val="Arial"/>
      <family val="2"/>
    </font>
    <font>
      <b/>
      <sz val="11"/>
      <color rgb="FFFF0000"/>
      <name val="Calibri"/>
      <family val="2"/>
      <scheme val="minor"/>
    </font>
    <font>
      <b/>
      <sz val="10"/>
      <color rgb="FFC00000"/>
      <name val="Calibri"/>
      <family val="2"/>
      <scheme val="minor"/>
    </font>
    <font>
      <b/>
      <sz val="11"/>
      <color theme="0" tint="-0.14999847407452621"/>
      <name val="Calibri"/>
      <family val="2"/>
      <scheme val="minor"/>
    </font>
    <font>
      <sz val="10"/>
      <color rgb="FFC00000"/>
      <name val="Calibri"/>
      <family val="2"/>
      <scheme val="minor"/>
    </font>
    <font>
      <sz val="11"/>
      <color indexed="8"/>
      <name val="Calibri"/>
      <family val="2"/>
      <scheme val="minor"/>
    </font>
    <font>
      <sz val="8"/>
      <color indexed="8"/>
      <name val="Calibri"/>
      <family val="2"/>
      <scheme val="minor"/>
    </font>
    <font>
      <i/>
      <sz val="11"/>
      <color indexed="8"/>
      <name val="Calibri"/>
      <family val="2"/>
      <scheme val="minor"/>
    </font>
    <font>
      <sz val="11"/>
      <name val="Calibri"/>
      <family val="2"/>
      <scheme val="minor"/>
    </font>
    <font>
      <b/>
      <sz val="11"/>
      <color rgb="FFC00000"/>
      <name val="Calibri"/>
      <family val="2"/>
      <scheme val="minor"/>
    </font>
    <font>
      <sz val="12"/>
      <name val="Calibri"/>
      <family val="2"/>
      <scheme val="minor"/>
    </font>
    <font>
      <sz val="10"/>
      <color theme="1"/>
      <name val="Calibri"/>
      <family val="2"/>
      <scheme val="minor"/>
    </font>
    <font>
      <sz val="11"/>
      <color rgb="FF3366FF"/>
      <name val="Calibri"/>
      <family val="2"/>
      <scheme val="minor"/>
    </font>
    <font>
      <sz val="11"/>
      <color rgb="FF000000"/>
      <name val="Calibri"/>
      <family val="2"/>
      <scheme val="minor"/>
    </font>
    <font>
      <b/>
      <sz val="10"/>
      <color theme="0"/>
      <name val="Calibri"/>
      <family val="2"/>
      <scheme val="minor"/>
    </font>
    <font>
      <b/>
      <sz val="11"/>
      <name val="Calibri"/>
      <family val="2"/>
      <scheme val="minor"/>
    </font>
    <font>
      <sz val="11"/>
      <color theme="0" tint="-0.14999847407452621"/>
      <name val="Calibri"/>
      <family val="2"/>
      <scheme val="minor"/>
    </font>
    <font>
      <i/>
      <sz val="11"/>
      <color theme="1"/>
      <name val="Calibri"/>
      <family val="2"/>
      <scheme val="minor"/>
    </font>
    <font>
      <sz val="26"/>
      <color theme="1"/>
      <name val="Calibri"/>
      <family val="2"/>
      <scheme val="minor"/>
    </font>
    <font>
      <sz val="9"/>
      <color rgb="FFFF0000"/>
      <name val="Arial"/>
      <family val="2"/>
    </font>
    <font>
      <b/>
      <sz val="11"/>
      <color rgb="FFFF0000"/>
      <name val="Arial"/>
      <family val="2"/>
    </font>
    <font>
      <b/>
      <sz val="12"/>
      <color theme="0"/>
      <name val="Arial"/>
      <family val="2"/>
    </font>
    <font>
      <b/>
      <sz val="12"/>
      <color indexed="9"/>
      <name val="Arial"/>
      <family val="2"/>
    </font>
    <font>
      <b/>
      <sz val="10"/>
      <color theme="0"/>
      <name val="Arial"/>
      <family val="2"/>
    </font>
    <font>
      <b/>
      <sz val="12"/>
      <color theme="0"/>
      <name val="Calibri"/>
      <family val="2"/>
      <scheme val="minor"/>
    </font>
    <font>
      <b/>
      <sz val="12"/>
      <name val="Arial"/>
      <family val="2"/>
    </font>
    <font>
      <b/>
      <sz val="10"/>
      <color theme="0" tint="-0.34998626667073579"/>
      <name val="Arial"/>
      <family val="2"/>
    </font>
    <font>
      <b/>
      <sz val="8"/>
      <color rgb="FFFF0000"/>
      <name val="Calibri"/>
      <family val="2"/>
    </font>
    <font>
      <b/>
      <sz val="12"/>
      <color rgb="FFFF0000"/>
      <name val="Arial"/>
      <family val="2"/>
    </font>
    <font>
      <b/>
      <sz val="10"/>
      <color rgb="FFFF0000"/>
      <name val="Arial"/>
      <family val="2"/>
    </font>
  </fonts>
  <fills count="10">
    <fill>
      <patternFill patternType="none"/>
    </fill>
    <fill>
      <patternFill patternType="gray125"/>
    </fill>
    <fill>
      <patternFill patternType="solid">
        <fgColor theme="0" tint="-0.34998626667073579"/>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6" tint="0.39997558519241921"/>
        <bgColor indexed="64"/>
      </patternFill>
    </fill>
  </fills>
  <borders count="3">
    <border>
      <left/>
      <right/>
      <top/>
      <bottom/>
      <diagonal/>
    </border>
    <border>
      <left/>
      <right/>
      <top/>
      <bottom style="medium">
        <color auto="1"/>
      </bottom>
      <diagonal/>
    </border>
    <border>
      <left style="thin">
        <color indexed="64"/>
      </left>
      <right style="thin">
        <color indexed="64"/>
      </right>
      <top style="thin">
        <color indexed="64"/>
      </top>
      <bottom style="thin">
        <color indexed="64"/>
      </bottom>
      <diagonal/>
    </border>
  </borders>
  <cellStyleXfs count="13">
    <xf numFmtId="0" fontId="0" fillId="0" borderId="0"/>
    <xf numFmtId="44" fontId="1" fillId="0" borderId="0" applyFont="0" applyFill="0" applyBorder="0" applyAlignment="0" applyProtection="0"/>
    <xf numFmtId="0" fontId="6"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6" fillId="0" borderId="0" applyFont="0" applyFill="0" applyBorder="0" applyAlignment="0" applyProtection="0"/>
    <xf numFmtId="0" fontId="1" fillId="0" borderId="0"/>
    <xf numFmtId="0" fontId="1" fillId="0" borderId="0"/>
    <xf numFmtId="0" fontId="1" fillId="0" borderId="0"/>
  </cellStyleXfs>
  <cellXfs count="378">
    <xf numFmtId="0" fontId="0" fillId="0" borderId="0" xfId="0"/>
    <xf numFmtId="0" fontId="7" fillId="0" borderId="0" xfId="2" applyFont="1" applyAlignment="1">
      <alignment horizontal="centerContinuous" vertical="center"/>
    </xf>
    <xf numFmtId="0" fontId="6" fillId="0" borderId="0" xfId="2" applyFill="1" applyAlignment="1">
      <alignment horizontal="centerContinuous" vertical="center"/>
    </xf>
    <xf numFmtId="0" fontId="6" fillId="0" borderId="0" xfId="2" applyAlignment="1">
      <alignment horizontal="centerContinuous" vertical="center"/>
    </xf>
    <xf numFmtId="14" fontId="8" fillId="0" borderId="0" xfId="3" applyNumberFormat="1" applyFont="1" applyAlignment="1">
      <alignment horizontal="center" vertical="center" wrapText="1"/>
    </xf>
    <xf numFmtId="2" fontId="6" fillId="0" borderId="0" xfId="2" applyNumberFormat="1" applyAlignment="1">
      <alignment horizontal="center"/>
    </xf>
    <xf numFmtId="0" fontId="6" fillId="0" borderId="0" xfId="2" applyAlignment="1">
      <alignment horizontal="center"/>
    </xf>
    <xf numFmtId="0" fontId="6" fillId="0" borderId="0" xfId="2"/>
    <xf numFmtId="0" fontId="9" fillId="0" borderId="0" xfId="2" applyFont="1" applyAlignment="1">
      <alignment horizontal="center"/>
    </xf>
    <xf numFmtId="0" fontId="1" fillId="0" borderId="0" xfId="4" applyFont="1" applyFill="1" applyAlignment="1">
      <alignment horizontal="centerContinuous" vertical="center" wrapText="1"/>
    </xf>
    <xf numFmtId="0" fontId="1" fillId="0" borderId="0" xfId="4" applyFill="1" applyAlignment="1">
      <alignment horizontal="centerContinuous" vertical="center" wrapText="1"/>
    </xf>
    <xf numFmtId="0" fontId="1" fillId="0" borderId="0" xfId="4" applyAlignment="1">
      <alignment horizontal="centerContinuous" vertical="center" wrapText="1"/>
    </xf>
    <xf numFmtId="164" fontId="8" fillId="0" borderId="0" xfId="0" applyNumberFormat="1" applyFont="1" applyAlignment="1">
      <alignment horizontal="center" vertical="center"/>
    </xf>
    <xf numFmtId="2" fontId="6" fillId="0" borderId="0" xfId="2" applyNumberFormat="1" applyAlignment="1">
      <alignment horizontal="center" vertical="center"/>
    </xf>
    <xf numFmtId="0" fontId="6" fillId="0" borderId="0" xfId="2" applyAlignment="1">
      <alignment horizontal="center" vertical="center"/>
    </xf>
    <xf numFmtId="0" fontId="6" fillId="0" borderId="0" xfId="2" applyAlignment="1">
      <alignment vertical="center"/>
    </xf>
    <xf numFmtId="0" fontId="9" fillId="0" borderId="0" xfId="2" applyFont="1" applyAlignment="1">
      <alignment horizontal="center" vertical="center"/>
    </xf>
    <xf numFmtId="0" fontId="10" fillId="0" borderId="0" xfId="2" applyFont="1" applyAlignment="1">
      <alignment wrapText="1"/>
    </xf>
    <xf numFmtId="0" fontId="11" fillId="0" borderId="0" xfId="2" applyFont="1" applyFill="1" applyBorder="1" applyAlignment="1">
      <alignment horizontal="center"/>
    </xf>
    <xf numFmtId="0" fontId="11" fillId="2" borderId="1" xfId="2" applyFont="1" applyFill="1" applyBorder="1" applyAlignment="1">
      <alignment horizontal="left"/>
    </xf>
    <xf numFmtId="0" fontId="12" fillId="2" borderId="1" xfId="2" applyFont="1" applyFill="1" applyBorder="1" applyAlignment="1">
      <alignment horizontal="left"/>
    </xf>
    <xf numFmtId="0" fontId="4" fillId="2" borderId="1" xfId="2" applyFont="1" applyFill="1" applyBorder="1" applyAlignment="1">
      <alignment horizontal="left"/>
    </xf>
    <xf numFmtId="0" fontId="13" fillId="2" borderId="1" xfId="2" applyFont="1" applyFill="1" applyBorder="1" applyAlignment="1">
      <alignment horizontal="left" wrapText="1"/>
    </xf>
    <xf numFmtId="0" fontId="11" fillId="2" borderId="1" xfId="2" applyFont="1" applyFill="1" applyBorder="1" applyAlignment="1">
      <alignment horizontal="center"/>
    </xf>
    <xf numFmtId="0" fontId="11" fillId="2" borderId="1" xfId="2" applyFont="1" applyFill="1" applyBorder="1" applyAlignment="1">
      <alignment horizontal="center" wrapText="1"/>
    </xf>
    <xf numFmtId="0" fontId="14" fillId="2" borderId="1" xfId="5" applyFont="1" applyFill="1" applyBorder="1" applyAlignment="1">
      <alignment horizontal="center" wrapText="1"/>
    </xf>
    <xf numFmtId="164" fontId="15" fillId="2" borderId="1" xfId="5" applyNumberFormat="1" applyFont="1" applyFill="1" applyBorder="1" applyAlignment="1">
      <alignment horizontal="center" wrapText="1"/>
    </xf>
    <xf numFmtId="2" fontId="16" fillId="0" borderId="1" xfId="5" applyNumberFormat="1" applyFont="1" applyBorder="1" applyAlignment="1">
      <alignment horizontal="center" vertical="center" wrapText="1"/>
    </xf>
    <xf numFmtId="0" fontId="16" fillId="0" borderId="1" xfId="5" applyFont="1" applyBorder="1" applyAlignment="1">
      <alignment horizontal="center" vertical="center"/>
    </xf>
    <xf numFmtId="0" fontId="16" fillId="0" borderId="1" xfId="5" applyFont="1" applyBorder="1" applyAlignment="1">
      <alignment horizontal="center" vertical="center" wrapText="1"/>
    </xf>
    <xf numFmtId="0" fontId="17" fillId="0" borderId="1" xfId="5" applyFont="1" applyBorder="1" applyAlignment="1">
      <alignment horizontal="center" vertical="center" wrapText="1"/>
    </xf>
    <xf numFmtId="0" fontId="18" fillId="0" borderId="1" xfId="5" applyFont="1" applyBorder="1" applyAlignment="1">
      <alignment horizontal="center" vertical="center" wrapText="1"/>
    </xf>
    <xf numFmtId="0" fontId="19" fillId="0" borderId="1" xfId="5" applyFont="1" applyBorder="1" applyAlignment="1">
      <alignment horizontal="left" vertical="center" wrapText="1"/>
    </xf>
    <xf numFmtId="0" fontId="1" fillId="0" borderId="0" xfId="2" applyFont="1"/>
    <xf numFmtId="0" fontId="4" fillId="3" borderId="0" xfId="2" applyFont="1" applyFill="1" applyAlignment="1">
      <alignment horizontal="left"/>
    </xf>
    <xf numFmtId="0" fontId="11" fillId="3" borderId="0" xfId="2" applyFont="1" applyFill="1" applyBorder="1" applyAlignment="1">
      <alignment horizontal="left"/>
    </xf>
    <xf numFmtId="0" fontId="11" fillId="3" borderId="0" xfId="2" applyFont="1" applyFill="1" applyBorder="1" applyAlignment="1">
      <alignment horizontal="center"/>
    </xf>
    <xf numFmtId="0" fontId="11" fillId="3" borderId="0" xfId="2" applyFont="1" applyFill="1" applyBorder="1" applyAlignment="1">
      <alignment horizontal="right"/>
    </xf>
    <xf numFmtId="0" fontId="20" fillId="3" borderId="0" xfId="2" quotePrefix="1" applyFont="1" applyFill="1" applyBorder="1" applyAlignment="1">
      <alignment horizontal="right"/>
    </xf>
    <xf numFmtId="164" fontId="21" fillId="4" borderId="0" xfId="2" applyNumberFormat="1" applyFont="1" applyFill="1" applyBorder="1" applyAlignment="1">
      <alignment horizontal="center"/>
    </xf>
    <xf numFmtId="2" fontId="11" fillId="4" borderId="0" xfId="2" applyNumberFormat="1" applyFont="1" applyFill="1" applyBorder="1" applyAlignment="1">
      <alignment horizontal="center"/>
    </xf>
    <xf numFmtId="0" fontId="11" fillId="4" borderId="0" xfId="2" applyFont="1" applyFill="1" applyBorder="1" applyAlignment="1">
      <alignment horizontal="center"/>
    </xf>
    <xf numFmtId="0" fontId="11" fillId="4" borderId="0" xfId="2" applyFont="1" applyFill="1" applyBorder="1" applyAlignment="1">
      <alignment horizontal="left"/>
    </xf>
    <xf numFmtId="0" fontId="1" fillId="0" borderId="0" xfId="2" applyFont="1" applyAlignment="1">
      <alignment horizontal="center"/>
    </xf>
    <xf numFmtId="0" fontId="8" fillId="0" borderId="0" xfId="2" applyFont="1" applyAlignment="1">
      <alignment horizontal="center"/>
    </xf>
    <xf numFmtId="0" fontId="2" fillId="0" borderId="0" xfId="2" applyFont="1" applyFill="1" applyAlignment="1">
      <alignment horizontal="left"/>
    </xf>
    <xf numFmtId="0" fontId="4" fillId="5" borderId="0" xfId="2" applyFont="1" applyFill="1" applyAlignment="1">
      <alignment horizontal="left"/>
    </xf>
    <xf numFmtId="0" fontId="2" fillId="5" borderId="0" xfId="2" applyFont="1" applyFill="1" applyAlignment="1">
      <alignment horizontal="left"/>
    </xf>
    <xf numFmtId="0" fontId="2" fillId="5" borderId="0" xfId="2" applyFont="1" applyFill="1" applyAlignment="1">
      <alignment horizontal="centerContinuous"/>
    </xf>
    <xf numFmtId="0" fontId="2" fillId="5" borderId="0" xfId="2" applyFont="1" applyFill="1" applyAlignment="1">
      <alignment horizontal="center"/>
    </xf>
    <xf numFmtId="164" fontId="21" fillId="5" borderId="0" xfId="2" applyNumberFormat="1" applyFont="1" applyFill="1" applyAlignment="1">
      <alignment horizontal="center"/>
    </xf>
    <xf numFmtId="2" fontId="2" fillId="5" borderId="0" xfId="2" applyNumberFormat="1" applyFont="1" applyFill="1" applyAlignment="1">
      <alignment horizontal="center"/>
    </xf>
    <xf numFmtId="0" fontId="1" fillId="0" borderId="0" xfId="2" applyFont="1" applyFill="1" applyAlignment="1">
      <alignment vertical="center"/>
    </xf>
    <xf numFmtId="0" fontId="22" fillId="6" borderId="0" xfId="2" applyFont="1" applyFill="1" applyAlignment="1">
      <alignment horizontal="left"/>
    </xf>
    <xf numFmtId="0" fontId="4" fillId="6" borderId="0" xfId="2" applyFont="1" applyFill="1" applyAlignment="1">
      <alignment horizontal="left" vertical="center"/>
    </xf>
    <xf numFmtId="0" fontId="1" fillId="6" borderId="0" xfId="2" applyFont="1" applyFill="1" applyAlignment="1">
      <alignment horizontal="left" vertical="center"/>
    </xf>
    <xf numFmtId="0" fontId="1" fillId="6" borderId="0" xfId="2" applyFont="1" applyFill="1" applyAlignment="1">
      <alignment horizontal="center" vertical="center"/>
    </xf>
    <xf numFmtId="0" fontId="1" fillId="6" borderId="0" xfId="2" applyFont="1" applyFill="1" applyAlignment="1">
      <alignment vertical="center"/>
    </xf>
    <xf numFmtId="164" fontId="23" fillId="6" borderId="0" xfId="2" applyNumberFormat="1" applyFont="1" applyFill="1" applyAlignment="1">
      <alignment horizontal="center" vertical="center"/>
    </xf>
    <xf numFmtId="2" fontId="1" fillId="6" borderId="0" xfId="2" applyNumberFormat="1" applyFont="1" applyFill="1" applyAlignment="1">
      <alignment horizontal="center" vertical="center"/>
    </xf>
    <xf numFmtId="0" fontId="1" fillId="0" borderId="0" xfId="2" applyFont="1" applyFill="1"/>
    <xf numFmtId="0" fontId="5" fillId="0" borderId="0" xfId="2" applyFont="1" applyFill="1" applyAlignment="1">
      <alignment horizontal="left" vertical="center"/>
    </xf>
    <xf numFmtId="0" fontId="24" fillId="0" borderId="0" xfId="2" applyFont="1" applyAlignment="1">
      <alignment horizontal="center"/>
    </xf>
    <xf numFmtId="164" fontId="23" fillId="0" borderId="0" xfId="4" applyNumberFormat="1" applyFont="1" applyAlignment="1">
      <alignment horizontal="center"/>
    </xf>
    <xf numFmtId="0" fontId="1" fillId="0" borderId="0" xfId="2" applyFont="1" applyAlignment="1">
      <alignment horizontal="left"/>
    </xf>
    <xf numFmtId="0" fontId="24" fillId="0" borderId="0" xfId="2" applyFont="1" applyFill="1" applyAlignment="1">
      <alignment horizontal="center"/>
    </xf>
    <xf numFmtId="0" fontId="1" fillId="0" borderId="0" xfId="2" applyFont="1" applyFill="1" applyAlignment="1">
      <alignment horizontal="center"/>
    </xf>
    <xf numFmtId="0" fontId="8" fillId="0" borderId="0" xfId="2" applyFont="1" applyFill="1" applyAlignment="1">
      <alignment horizontal="center"/>
    </xf>
    <xf numFmtId="0" fontId="4" fillId="0" borderId="0" xfId="2" applyFont="1" applyFill="1"/>
    <xf numFmtId="0" fontId="5" fillId="0" borderId="0" xfId="2" applyFont="1" applyFill="1" applyAlignment="1">
      <alignment horizontal="left"/>
    </xf>
    <xf numFmtId="49" fontId="24" fillId="0" borderId="0" xfId="2" applyNumberFormat="1" applyFont="1" applyFill="1" applyAlignment="1">
      <alignment horizontal="left"/>
    </xf>
    <xf numFmtId="1" fontId="24" fillId="0" borderId="0" xfId="2" applyNumberFormat="1" applyFont="1" applyFill="1" applyAlignment="1">
      <alignment horizontal="left"/>
    </xf>
    <xf numFmtId="165" fontId="1" fillId="0" borderId="0" xfId="2" applyNumberFormat="1" applyFont="1" applyFill="1" applyAlignment="1">
      <alignment horizontal="center"/>
    </xf>
    <xf numFmtId="44" fontId="6" fillId="0" borderId="0" xfId="1" applyFont="1" applyFill="1"/>
    <xf numFmtId="2" fontId="24" fillId="0" borderId="0" xfId="2" applyNumberFormat="1" applyFont="1" applyFill="1" applyAlignment="1">
      <alignment horizontal="center"/>
    </xf>
    <xf numFmtId="0" fontId="1" fillId="0" borderId="0" xfId="2" applyNumberFormat="1" applyFont="1" applyFill="1" applyAlignment="1">
      <alignment horizontal="left"/>
    </xf>
    <xf numFmtId="49" fontId="1" fillId="0" borderId="0" xfId="2" applyNumberFormat="1" applyFont="1" applyFill="1" applyAlignment="1">
      <alignment horizontal="left"/>
    </xf>
    <xf numFmtId="0" fontId="26" fillId="0" borderId="0" xfId="2" applyFont="1" applyFill="1" applyAlignment="1">
      <alignment horizontal="center"/>
    </xf>
    <xf numFmtId="2" fontId="11" fillId="3" borderId="0" xfId="2" applyNumberFormat="1" applyFont="1" applyFill="1" applyBorder="1" applyAlignment="1">
      <alignment horizontal="center"/>
    </xf>
    <xf numFmtId="0" fontId="2" fillId="0" borderId="0" xfId="2" applyFont="1" applyFill="1" applyAlignment="1">
      <alignment horizontal="centerContinuous"/>
    </xf>
    <xf numFmtId="0" fontId="2" fillId="0" borderId="0" xfId="2" applyFont="1" applyFill="1" applyAlignment="1">
      <alignment horizontal="left" vertical="center"/>
    </xf>
    <xf numFmtId="0" fontId="27" fillId="0" borderId="0" xfId="0" applyFont="1" applyFill="1" applyAlignment="1">
      <alignment horizontal="center"/>
    </xf>
    <xf numFmtId="0" fontId="27" fillId="0" borderId="0" xfId="2" applyNumberFormat="1" applyFont="1" applyFill="1" applyAlignment="1">
      <alignment horizontal="left"/>
    </xf>
    <xf numFmtId="1" fontId="27" fillId="0" borderId="0" xfId="2" applyNumberFormat="1" applyFont="1" applyFill="1" applyAlignment="1">
      <alignment horizontal="left"/>
    </xf>
    <xf numFmtId="49" fontId="27" fillId="0" borderId="0" xfId="2" applyNumberFormat="1" applyFont="1" applyFill="1" applyAlignment="1">
      <alignment horizontal="left"/>
    </xf>
    <xf numFmtId="0" fontId="27" fillId="0" borderId="0" xfId="2" applyFont="1" applyAlignment="1">
      <alignment horizontal="center"/>
    </xf>
    <xf numFmtId="0" fontId="27" fillId="0" borderId="0" xfId="2" applyFont="1" applyFill="1" applyAlignment="1">
      <alignment horizontal="center"/>
    </xf>
    <xf numFmtId="0" fontId="27" fillId="0" borderId="0" xfId="2" applyFont="1" applyFill="1"/>
    <xf numFmtId="0" fontId="24" fillId="0" borderId="0" xfId="2" applyNumberFormat="1" applyFont="1" applyFill="1" applyAlignment="1">
      <alignment horizontal="left"/>
    </xf>
    <xf numFmtId="1" fontId="25" fillId="0" borderId="0" xfId="2" applyNumberFormat="1" applyFont="1" applyFill="1" applyAlignment="1">
      <alignment horizontal="center"/>
    </xf>
    <xf numFmtId="0" fontId="22" fillId="6" borderId="0" xfId="2" applyFont="1" applyFill="1" applyBorder="1" applyAlignment="1">
      <alignment horizontal="left"/>
    </xf>
    <xf numFmtId="0" fontId="4" fillId="6" borderId="0" xfId="2" applyFont="1" applyFill="1" applyBorder="1" applyAlignment="1">
      <alignment horizontal="left" vertical="center"/>
    </xf>
    <xf numFmtId="0" fontId="2" fillId="0" borderId="0" xfId="2" applyFont="1" applyFill="1" applyBorder="1" applyAlignment="1">
      <alignment horizontal="left"/>
    </xf>
    <xf numFmtId="0" fontId="2" fillId="0" borderId="0" xfId="2" applyFont="1" applyFill="1" applyBorder="1" applyAlignment="1">
      <alignment horizontal="left" vertical="center"/>
    </xf>
    <xf numFmtId="0" fontId="0" fillId="0" borderId="0" xfId="2" applyFont="1" applyFill="1"/>
    <xf numFmtId="0" fontId="0" fillId="0" borderId="0" xfId="2" applyFont="1" applyFill="1" applyAlignment="1">
      <alignment horizontal="center"/>
    </xf>
    <xf numFmtId="0" fontId="30" fillId="0" borderId="0" xfId="2" applyFont="1" applyFill="1"/>
    <xf numFmtId="165" fontId="0" fillId="0" borderId="0" xfId="2" applyNumberFormat="1" applyFont="1" applyFill="1" applyAlignment="1">
      <alignment horizontal="center"/>
    </xf>
    <xf numFmtId="0" fontId="31" fillId="0" borderId="0" xfId="2" applyFont="1" applyFill="1"/>
    <xf numFmtId="0" fontId="3" fillId="0" borderId="0" xfId="2" applyFont="1" applyFill="1"/>
    <xf numFmtId="0" fontId="32" fillId="0" borderId="0" xfId="0" applyFont="1" applyFill="1" applyAlignment="1">
      <alignment horizontal="left"/>
    </xf>
    <xf numFmtId="0" fontId="0" fillId="0" borderId="0" xfId="0" applyFill="1"/>
    <xf numFmtId="165" fontId="1" fillId="0" borderId="0" xfId="6" applyNumberFormat="1" applyFont="1" applyFill="1" applyAlignment="1">
      <alignment horizontal="center" vertical="center"/>
    </xf>
    <xf numFmtId="0" fontId="0" fillId="0" borderId="0" xfId="0" applyFont="1" applyFill="1" applyAlignment="1">
      <alignment horizontal="left"/>
    </xf>
    <xf numFmtId="0" fontId="0" fillId="0" borderId="0" xfId="0" applyFont="1" applyFill="1" applyBorder="1" applyAlignment="1"/>
    <xf numFmtId="164" fontId="8" fillId="0" borderId="0" xfId="2" applyNumberFormat="1" applyFont="1" applyFill="1" applyAlignment="1">
      <alignment horizontal="center"/>
    </xf>
    <xf numFmtId="0" fontId="32" fillId="0" borderId="0" xfId="0" applyFont="1" applyFill="1"/>
    <xf numFmtId="0" fontId="0" fillId="0" borderId="0" xfId="0" applyFont="1" applyFill="1" applyAlignment="1">
      <alignment horizontal="center"/>
    </xf>
    <xf numFmtId="0" fontId="0" fillId="0" borderId="0" xfId="0" applyFill="1" applyAlignment="1">
      <alignment horizontal="center"/>
    </xf>
    <xf numFmtId="44" fontId="0" fillId="0" borderId="0" xfId="1" applyFont="1" applyFill="1"/>
    <xf numFmtId="0" fontId="4" fillId="6" borderId="0" xfId="2" applyFont="1" applyFill="1" applyAlignment="1">
      <alignment horizontal="left"/>
    </xf>
    <xf numFmtId="49" fontId="24" fillId="6" borderId="0" xfId="2" applyNumberFormat="1" applyFont="1" applyFill="1" applyAlignment="1">
      <alignment horizontal="left"/>
    </xf>
    <xf numFmtId="0" fontId="1" fillId="6" borderId="0" xfId="2" applyFont="1" applyFill="1"/>
    <xf numFmtId="165" fontId="1" fillId="6" borderId="0" xfId="2" applyNumberFormat="1" applyFont="1" applyFill="1" applyAlignment="1">
      <alignment horizontal="center"/>
    </xf>
    <xf numFmtId="0" fontId="24" fillId="6" borderId="0" xfId="2" applyFont="1" applyFill="1" applyAlignment="1">
      <alignment horizontal="center"/>
    </xf>
    <xf numFmtId="166" fontId="24" fillId="6" borderId="0" xfId="2" applyNumberFormat="1" applyFont="1" applyFill="1" applyAlignment="1">
      <alignment horizontal="right"/>
    </xf>
    <xf numFmtId="164" fontId="23" fillId="6" borderId="0" xfId="2" applyNumberFormat="1" applyFont="1" applyFill="1" applyAlignment="1">
      <alignment horizontal="center"/>
    </xf>
    <xf numFmtId="2" fontId="24" fillId="6" borderId="0" xfId="2" applyNumberFormat="1" applyFont="1" applyFill="1" applyAlignment="1">
      <alignment horizontal="center"/>
    </xf>
    <xf numFmtId="0" fontId="1" fillId="6" borderId="0" xfId="2" applyFont="1" applyFill="1" applyAlignment="1">
      <alignment horizontal="left"/>
    </xf>
    <xf numFmtId="0" fontId="1" fillId="6" borderId="0" xfId="2" applyFont="1" applyFill="1" applyAlignment="1">
      <alignment horizontal="center"/>
    </xf>
    <xf numFmtId="0" fontId="0" fillId="0" borderId="0" xfId="0" applyFont="1" applyFill="1"/>
    <xf numFmtId="164" fontId="28" fillId="5" borderId="0" xfId="2" applyNumberFormat="1" applyFont="1" applyFill="1" applyAlignment="1">
      <alignment horizontal="center"/>
    </xf>
    <xf numFmtId="2" fontId="33" fillId="5" borderId="0" xfId="2" applyNumberFormat="1" applyFont="1" applyFill="1" applyAlignment="1">
      <alignment horizontal="center"/>
    </xf>
    <xf numFmtId="0" fontId="2" fillId="5" borderId="0" xfId="2" applyFont="1" applyFill="1" applyAlignment="1">
      <alignment horizontal="right"/>
    </xf>
    <xf numFmtId="164" fontId="28" fillId="6" borderId="0" xfId="2" applyNumberFormat="1" applyFont="1" applyFill="1" applyAlignment="1">
      <alignment horizontal="center"/>
    </xf>
    <xf numFmtId="2" fontId="30" fillId="6" borderId="0" xfId="2" applyNumberFormat="1" applyFont="1" applyFill="1" applyAlignment="1">
      <alignment horizontal="center" vertical="center"/>
    </xf>
    <xf numFmtId="0" fontId="1" fillId="6" borderId="0" xfId="2" applyFont="1" applyFill="1" applyAlignment="1">
      <alignment horizontal="right" vertical="center"/>
    </xf>
    <xf numFmtId="0" fontId="1" fillId="0" borderId="0" xfId="2" applyFont="1" applyAlignment="1">
      <alignment horizontal="right"/>
    </xf>
    <xf numFmtId="0" fontId="1" fillId="0" borderId="0" xfId="2" applyFont="1" applyFill="1" applyAlignment="1">
      <alignment horizontal="right"/>
    </xf>
    <xf numFmtId="0" fontId="1" fillId="0" borderId="0" xfId="2" applyFont="1" applyFill="1" applyAlignment="1">
      <alignment horizontal="left"/>
    </xf>
    <xf numFmtId="164" fontId="23" fillId="0" borderId="0" xfId="2" applyNumberFormat="1" applyFont="1" applyAlignment="1">
      <alignment horizontal="center"/>
    </xf>
    <xf numFmtId="2" fontId="1" fillId="0" borderId="0" xfId="2" applyNumberFormat="1" applyFont="1" applyAlignment="1">
      <alignment horizontal="center"/>
    </xf>
    <xf numFmtId="0" fontId="7" fillId="0" borderId="0" xfId="7" applyFont="1" applyAlignment="1">
      <alignment horizontal="centerContinuous" vertical="center"/>
    </xf>
    <xf numFmtId="44" fontId="6" fillId="0" borderId="0" xfId="8" applyFont="1" applyFill="1" applyAlignment="1">
      <alignment horizontal="centerContinuous"/>
    </xf>
    <xf numFmtId="44" fontId="6" fillId="0" borderId="0" xfId="8" applyFont="1" applyAlignment="1">
      <alignment horizontal="centerContinuous"/>
    </xf>
    <xf numFmtId="0" fontId="6" fillId="0" borderId="0" xfId="2" applyAlignment="1">
      <alignment horizontal="right"/>
    </xf>
    <xf numFmtId="0" fontId="8" fillId="0" borderId="0" xfId="2" applyFont="1"/>
    <xf numFmtId="0" fontId="1" fillId="0" borderId="0" xfId="4" applyFont="1" applyFill="1" applyAlignment="1">
      <alignment horizontal="centerContinuous" vertical="top" wrapText="1"/>
    </xf>
    <xf numFmtId="0" fontId="1" fillId="0" borderId="0" xfId="4" applyFill="1" applyAlignment="1">
      <alignment horizontal="centerContinuous" vertical="top" wrapText="1"/>
    </xf>
    <xf numFmtId="0" fontId="1" fillId="0" borderId="0" xfId="4" applyAlignment="1">
      <alignment horizontal="centerContinuous" vertical="top" wrapText="1"/>
    </xf>
    <xf numFmtId="14" fontId="8" fillId="0" borderId="0" xfId="0" applyNumberFormat="1" applyFont="1" applyAlignment="1">
      <alignment horizontal="center" vertical="center"/>
    </xf>
    <xf numFmtId="0" fontId="1" fillId="0" borderId="0" xfId="2" applyFont="1" applyAlignment="1">
      <alignment horizontal="center" vertical="center"/>
    </xf>
    <xf numFmtId="0" fontId="1" fillId="0" borderId="0" xfId="2" applyFont="1" applyAlignment="1">
      <alignment horizontal="right" vertical="center"/>
    </xf>
    <xf numFmtId="0" fontId="1" fillId="0" borderId="0" xfId="2" applyFont="1" applyAlignment="1">
      <alignment vertical="center"/>
    </xf>
    <xf numFmtId="0" fontId="8" fillId="0" borderId="0" xfId="2" applyFont="1" applyAlignment="1">
      <alignment vertical="center"/>
    </xf>
    <xf numFmtId="14" fontId="15" fillId="2" borderId="1" xfId="5" applyNumberFormat="1" applyFont="1" applyFill="1" applyBorder="1" applyAlignment="1">
      <alignment horizontal="center" wrapText="1"/>
    </xf>
    <xf numFmtId="0" fontId="34" fillId="3" borderId="0" xfId="2" applyFont="1" applyFill="1" applyBorder="1" applyAlignment="1">
      <alignment horizontal="center"/>
    </xf>
    <xf numFmtId="0" fontId="34" fillId="3" borderId="0" xfId="2" applyFont="1" applyFill="1" applyBorder="1" applyAlignment="1">
      <alignment horizontal="left"/>
    </xf>
    <xf numFmtId="0" fontId="34" fillId="3" borderId="0" xfId="2" applyFont="1" applyFill="1" applyBorder="1" applyAlignment="1">
      <alignment horizontal="right"/>
    </xf>
    <xf numFmtId="0" fontId="34" fillId="3" borderId="0" xfId="2" quotePrefix="1" applyFont="1" applyFill="1" applyBorder="1" applyAlignment="1">
      <alignment horizontal="right"/>
    </xf>
    <xf numFmtId="14" fontId="28" fillId="3" borderId="0" xfId="2" applyNumberFormat="1" applyFont="1" applyFill="1" applyAlignment="1">
      <alignment horizontal="center"/>
    </xf>
    <xf numFmtId="0" fontId="11" fillId="4" borderId="0" xfId="2" applyFont="1" applyFill="1" applyBorder="1" applyAlignment="1">
      <alignment horizontal="right"/>
    </xf>
    <xf numFmtId="14" fontId="28" fillId="5" borderId="0" xfId="2" applyNumberFormat="1" applyFont="1" applyFill="1" applyAlignment="1">
      <alignment horizontal="center"/>
    </xf>
    <xf numFmtId="0" fontId="35" fillId="6" borderId="0" xfId="2" applyFont="1" applyFill="1" applyAlignment="1">
      <alignment horizontal="left" vertical="center"/>
    </xf>
    <xf numFmtId="14" fontId="8" fillId="6" borderId="0" xfId="2" applyNumberFormat="1" applyFont="1" applyFill="1" applyAlignment="1">
      <alignment horizontal="center" vertical="center"/>
    </xf>
    <xf numFmtId="44" fontId="6" fillId="0" borderId="0" xfId="8" applyFont="1"/>
    <xf numFmtId="14" fontId="8" fillId="0" borderId="0" xfId="2" applyNumberFormat="1" applyFont="1" applyFill="1" applyAlignment="1">
      <alignment horizontal="center"/>
    </xf>
    <xf numFmtId="0" fontId="35" fillId="6" borderId="0" xfId="2" applyFont="1" applyFill="1" applyAlignment="1">
      <alignment horizontal="left"/>
    </xf>
    <xf numFmtId="14" fontId="8" fillId="6" borderId="0" xfId="2" applyNumberFormat="1" applyFont="1" applyFill="1" applyAlignment="1">
      <alignment horizontal="center"/>
    </xf>
    <xf numFmtId="0" fontId="6" fillId="0" borderId="0" xfId="2" applyFill="1"/>
    <xf numFmtId="0" fontId="36" fillId="0" borderId="0" xfId="2" applyFont="1" applyFill="1" applyAlignment="1">
      <alignment horizontal="center"/>
    </xf>
    <xf numFmtId="44" fontId="6" fillId="0" borderId="0" xfId="8" applyFont="1" applyFill="1"/>
    <xf numFmtId="14" fontId="28" fillId="6" borderId="0" xfId="2" applyNumberFormat="1" applyFont="1" applyFill="1" applyAlignment="1">
      <alignment horizontal="center"/>
    </xf>
    <xf numFmtId="14" fontId="23" fillId="6" borderId="0" xfId="2" applyNumberFormat="1" applyFont="1" applyFill="1" applyAlignment="1">
      <alignment horizontal="center" vertical="center"/>
    </xf>
    <xf numFmtId="14" fontId="23" fillId="6" borderId="0" xfId="2" applyNumberFormat="1" applyFont="1" applyFill="1" applyAlignment="1">
      <alignment horizontal="center"/>
    </xf>
    <xf numFmtId="9" fontId="5" fillId="6" borderId="0" xfId="9" applyNumberFormat="1" applyFont="1" applyFill="1" applyAlignment="1">
      <alignment horizontal="center" vertical="center"/>
    </xf>
    <xf numFmtId="9" fontId="5" fillId="6" borderId="0" xfId="9" applyNumberFormat="1" applyFont="1" applyFill="1" applyAlignment="1">
      <alignment horizontal="right" vertical="center"/>
    </xf>
    <xf numFmtId="9" fontId="5" fillId="6" borderId="0" xfId="9" applyNumberFormat="1" applyFont="1" applyFill="1" applyAlignment="1">
      <alignment horizontal="left" vertical="center"/>
    </xf>
    <xf numFmtId="2" fontId="1" fillId="6" borderId="0" xfId="2" applyNumberFormat="1" applyFont="1" applyFill="1" applyAlignment="1">
      <alignment vertical="center"/>
    </xf>
    <xf numFmtId="0" fontId="34" fillId="0" borderId="0" xfId="2" applyFont="1" applyFill="1"/>
    <xf numFmtId="0" fontId="24" fillId="0" borderId="0" xfId="2" quotePrefix="1" applyNumberFormat="1" applyFont="1" applyFill="1" applyAlignment="1">
      <alignment horizontal="left"/>
    </xf>
    <xf numFmtId="14" fontId="8" fillId="0" borderId="0" xfId="2" applyNumberFormat="1" applyFont="1" applyAlignment="1">
      <alignment horizontal="center"/>
    </xf>
    <xf numFmtId="0" fontId="14" fillId="0" borderId="0" xfId="7" applyFont="1" applyAlignment="1">
      <alignment horizontal="center"/>
    </xf>
    <xf numFmtId="0" fontId="14" fillId="0" borderId="0" xfId="7" applyFont="1" applyFill="1" applyAlignment="1"/>
    <xf numFmtId="0" fontId="14" fillId="0" borderId="0" xfId="7" applyFont="1" applyAlignment="1"/>
    <xf numFmtId="0" fontId="14" fillId="2" borderId="1" xfId="7" applyFont="1" applyFill="1" applyBorder="1" applyAlignment="1"/>
    <xf numFmtId="0" fontId="14" fillId="2" borderId="1" xfId="7" applyFont="1" applyFill="1" applyBorder="1" applyAlignment="1">
      <alignment horizontal="center"/>
    </xf>
    <xf numFmtId="0" fontId="38" fillId="2" borderId="1" xfId="7" applyFont="1" applyFill="1" applyBorder="1" applyAlignment="1">
      <alignment horizontal="center" textRotation="90" wrapText="1"/>
    </xf>
    <xf numFmtId="0" fontId="15" fillId="2" borderId="1" xfId="7" applyFont="1" applyFill="1" applyBorder="1" applyAlignment="1">
      <alignment horizontal="center" wrapText="1"/>
    </xf>
    <xf numFmtId="2" fontId="14" fillId="2" borderId="1" xfId="7" applyNumberFormat="1" applyFont="1" applyFill="1" applyBorder="1" applyAlignment="1">
      <alignment horizontal="center" wrapText="1"/>
    </xf>
    <xf numFmtId="0" fontId="16" fillId="0" borderId="1" xfId="11" applyFont="1" applyBorder="1" applyAlignment="1">
      <alignment horizontal="left" vertical="center" wrapText="1"/>
    </xf>
    <xf numFmtId="0" fontId="14" fillId="3" borderId="0" xfId="7" applyFont="1" applyFill="1" applyAlignment="1">
      <alignment horizontal="left"/>
    </xf>
    <xf numFmtId="0" fontId="14" fillId="3" borderId="0" xfId="7" applyFont="1" applyFill="1" applyAlignment="1">
      <alignment horizontal="center"/>
    </xf>
    <xf numFmtId="0" fontId="6" fillId="0" borderId="0" xfId="7" applyFont="1"/>
    <xf numFmtId="0" fontId="40" fillId="0" borderId="0" xfId="7" applyFont="1" applyFill="1" applyAlignment="1">
      <alignment horizontal="center" vertical="center"/>
    </xf>
    <xf numFmtId="0" fontId="41" fillId="0" borderId="0" xfId="7" applyFont="1" applyAlignment="1">
      <alignment horizontal="center" vertical="center"/>
    </xf>
    <xf numFmtId="0" fontId="43" fillId="5" borderId="0" xfId="7" applyFont="1" applyFill="1" applyBorder="1" applyAlignment="1">
      <alignment horizontal="centerContinuous"/>
    </xf>
    <xf numFmtId="0" fontId="44" fillId="0" borderId="0" xfId="7" applyFont="1" applyBorder="1" applyAlignment="1">
      <alignment horizontal="center" vertical="center"/>
    </xf>
    <xf numFmtId="0" fontId="6" fillId="0" borderId="0" xfId="7" applyFont="1" applyBorder="1" applyAlignment="1">
      <alignment horizontal="center"/>
    </xf>
    <xf numFmtId="0" fontId="44" fillId="5" borderId="0" xfId="7" applyFont="1" applyFill="1" applyBorder="1" applyAlignment="1">
      <alignment horizontal="center" vertical="center"/>
    </xf>
    <xf numFmtId="0" fontId="6" fillId="0" borderId="0" xfId="7" applyFont="1" applyAlignment="1">
      <alignment horizontal="center"/>
    </xf>
    <xf numFmtId="0" fontId="4" fillId="2" borderId="0" xfId="7" applyFont="1" applyFill="1" applyAlignment="1">
      <alignment horizontal="left" indent="5"/>
    </xf>
    <xf numFmtId="0" fontId="1" fillId="2" borderId="0" xfId="7" applyFill="1"/>
    <xf numFmtId="0" fontId="1" fillId="2" borderId="0" xfId="7" applyFill="1" applyBorder="1"/>
    <xf numFmtId="165" fontId="1" fillId="2" borderId="0" xfId="7" applyNumberFormat="1" applyFont="1" applyFill="1" applyBorder="1" applyAlignment="1">
      <alignment horizontal="center" vertical="center"/>
    </xf>
    <xf numFmtId="0" fontId="1" fillId="2" borderId="0" xfId="7" applyFill="1" applyBorder="1" applyAlignment="1">
      <alignment horizontal="center"/>
    </xf>
    <xf numFmtId="0" fontId="1" fillId="0" borderId="0" xfId="7" applyAlignment="1">
      <alignment horizontal="center"/>
    </xf>
    <xf numFmtId="0" fontId="4" fillId="8" borderId="0" xfId="7" applyFont="1" applyFill="1"/>
    <xf numFmtId="0" fontId="4" fillId="8" borderId="0" xfId="7" applyFont="1" applyFill="1" applyBorder="1" applyAlignment="1">
      <alignment horizontal="left" indent="48"/>
    </xf>
    <xf numFmtId="0" fontId="4" fillId="8" borderId="0" xfId="7" applyFont="1" applyFill="1" applyBorder="1"/>
    <xf numFmtId="165" fontId="4" fillId="8" borderId="0" xfId="7" applyNumberFormat="1" applyFont="1" applyFill="1" applyBorder="1" applyAlignment="1">
      <alignment horizontal="center" vertical="center"/>
    </xf>
    <xf numFmtId="0" fontId="1" fillId="8" borderId="0" xfId="7" applyFill="1" applyBorder="1"/>
    <xf numFmtId="0" fontId="1" fillId="8" borderId="0" xfId="7" applyFill="1" applyBorder="1" applyAlignment="1">
      <alignment horizontal="center"/>
    </xf>
    <xf numFmtId="0" fontId="1" fillId="0" borderId="0" xfId="7"/>
    <xf numFmtId="0" fontId="5" fillId="0" borderId="0" xfId="7" applyFont="1" applyFill="1"/>
    <xf numFmtId="0" fontId="1" fillId="0" borderId="0" xfId="7" applyBorder="1"/>
    <xf numFmtId="165" fontId="1" fillId="0" borderId="0" xfId="7" applyNumberFormat="1" applyFont="1" applyBorder="1" applyAlignment="1">
      <alignment horizontal="center" vertical="center"/>
    </xf>
    <xf numFmtId="0" fontId="1" fillId="0" borderId="0" xfId="7" applyBorder="1" applyAlignment="1">
      <alignment horizontal="center"/>
    </xf>
    <xf numFmtId="2" fontId="1" fillId="0" borderId="0" xfId="7" applyNumberFormat="1" applyBorder="1" applyAlignment="1">
      <alignment horizontal="center"/>
    </xf>
    <xf numFmtId="0" fontId="27" fillId="0" borderId="0" xfId="7" applyFont="1" applyBorder="1" applyAlignment="1">
      <alignment horizontal="center"/>
    </xf>
    <xf numFmtId="0" fontId="0" fillId="0" borderId="0" xfId="7" applyFont="1" applyAlignment="1">
      <alignment horizontal="center"/>
    </xf>
    <xf numFmtId="0" fontId="1" fillId="0" borderId="0" xfId="7" applyFont="1" applyAlignment="1">
      <alignment horizontal="center"/>
    </xf>
    <xf numFmtId="0" fontId="3" fillId="0" borderId="0" xfId="7" applyFont="1" applyBorder="1" applyAlignment="1">
      <alignment horizontal="center"/>
    </xf>
    <xf numFmtId="0" fontId="1" fillId="0" borderId="0" xfId="7" applyFill="1"/>
    <xf numFmtId="0" fontId="46" fillId="0" borderId="0" xfId="2" applyFont="1" applyFill="1" applyAlignment="1">
      <alignment horizontal="center"/>
    </xf>
    <xf numFmtId="0" fontId="1" fillId="0" borderId="0" xfId="7" applyAlignment="1">
      <alignment horizontal="left"/>
    </xf>
    <xf numFmtId="0" fontId="0" fillId="0" borderId="0" xfId="7" applyFont="1" applyBorder="1" applyAlignment="1">
      <alignment horizontal="center"/>
    </xf>
    <xf numFmtId="0" fontId="3" fillId="0" borderId="0" xfId="7" applyFont="1" applyBorder="1"/>
    <xf numFmtId="2" fontId="0" fillId="0" borderId="0" xfId="7" applyNumberFormat="1" applyFont="1" applyBorder="1" applyAlignment="1">
      <alignment horizontal="center"/>
    </xf>
    <xf numFmtId="0" fontId="1" fillId="0" borderId="0" xfId="7" applyFont="1" applyBorder="1" applyAlignment="1">
      <alignment horizontal="center"/>
    </xf>
    <xf numFmtId="0" fontId="5" fillId="0" borderId="0" xfId="7" applyFont="1"/>
    <xf numFmtId="0" fontId="41" fillId="5" borderId="0" xfId="7" applyFont="1" applyFill="1" applyAlignment="1">
      <alignment horizontal="center" vertical="center"/>
    </xf>
    <xf numFmtId="0" fontId="43" fillId="5" borderId="0" xfId="7" applyFont="1" applyFill="1" applyAlignment="1">
      <alignment horizontal="left"/>
    </xf>
    <xf numFmtId="0" fontId="43" fillId="5" borderId="0" xfId="7" applyFont="1" applyFill="1" applyAlignment="1">
      <alignment horizontal="centerContinuous"/>
    </xf>
    <xf numFmtId="2" fontId="43" fillId="5" borderId="0" xfId="7" applyNumberFormat="1" applyFont="1" applyFill="1" applyBorder="1" applyAlignment="1">
      <alignment horizontal="center"/>
    </xf>
    <xf numFmtId="164" fontId="21" fillId="5" borderId="0" xfId="7" applyNumberFormat="1" applyFont="1" applyFill="1" applyBorder="1" applyAlignment="1">
      <alignment horizontal="center"/>
    </xf>
    <xf numFmtId="0" fontId="47" fillId="5" borderId="0" xfId="7" applyFont="1" applyFill="1" applyBorder="1" applyAlignment="1">
      <alignment horizontal="center" vertical="center"/>
    </xf>
    <xf numFmtId="0" fontId="9" fillId="0" borderId="0" xfId="7" applyFont="1"/>
    <xf numFmtId="2" fontId="1" fillId="2" borderId="0" xfId="7" applyNumberFormat="1" applyFill="1" applyBorder="1" applyAlignment="1">
      <alignment horizontal="center"/>
    </xf>
    <xf numFmtId="164" fontId="23" fillId="2" borderId="0" xfId="7" applyNumberFormat="1" applyFont="1" applyFill="1" applyBorder="1" applyAlignment="1">
      <alignment horizontal="center"/>
    </xf>
    <xf numFmtId="0" fontId="3" fillId="2" borderId="0" xfId="7" applyFont="1" applyFill="1" applyBorder="1"/>
    <xf numFmtId="0" fontId="8" fillId="0" borderId="0" xfId="7" applyFont="1"/>
    <xf numFmtId="2" fontId="1" fillId="0" borderId="0" xfId="7" applyNumberFormat="1" applyBorder="1"/>
    <xf numFmtId="0" fontId="7" fillId="0" borderId="0" xfId="7" applyFont="1" applyFill="1" applyAlignment="1">
      <alignment horizontal="centerContinuous" vertical="center"/>
    </xf>
    <xf numFmtId="0" fontId="1" fillId="0" borderId="0" xfId="7" applyFill="1" applyAlignment="1">
      <alignment horizontal="centerContinuous" vertical="center"/>
    </xf>
    <xf numFmtId="0" fontId="3" fillId="0" borderId="0" xfId="7" applyFont="1" applyAlignment="1">
      <alignment horizontal="center"/>
    </xf>
    <xf numFmtId="0" fontId="1" fillId="0" borderId="0" xfId="7" applyAlignment="1">
      <alignment horizontal="center" vertical="center"/>
    </xf>
    <xf numFmtId="0" fontId="3" fillId="0" borderId="0" xfId="7" applyFont="1" applyAlignment="1">
      <alignment horizontal="center" vertical="center"/>
    </xf>
    <xf numFmtId="0" fontId="1" fillId="0" borderId="0" xfId="7" applyAlignment="1">
      <alignment vertical="center"/>
    </xf>
    <xf numFmtId="0" fontId="8" fillId="0" borderId="0" xfId="7" applyFont="1" applyAlignment="1">
      <alignment vertical="center"/>
    </xf>
    <xf numFmtId="0" fontId="45" fillId="2" borderId="1" xfId="7" applyFont="1" applyFill="1" applyBorder="1" applyAlignment="1">
      <alignment horizontal="left"/>
    </xf>
    <xf numFmtId="0" fontId="45" fillId="2" borderId="1" xfId="7" applyFont="1" applyFill="1" applyBorder="1" applyAlignment="1">
      <alignment horizontal="center"/>
    </xf>
    <xf numFmtId="0" fontId="14" fillId="2" borderId="1" xfId="7" applyFont="1" applyFill="1" applyBorder="1" applyAlignment="1">
      <alignment horizontal="center" wrapText="1"/>
    </xf>
    <xf numFmtId="0" fontId="14" fillId="2" borderId="1" xfId="12" applyFont="1" applyFill="1" applyBorder="1" applyAlignment="1">
      <alignment horizontal="center" wrapText="1"/>
    </xf>
    <xf numFmtId="164" fontId="15" fillId="2" borderId="1" xfId="12" applyNumberFormat="1" applyFont="1" applyFill="1" applyBorder="1" applyAlignment="1">
      <alignment horizontal="center" wrapText="1"/>
    </xf>
    <xf numFmtId="0" fontId="16" fillId="0" borderId="1" xfId="12" applyFont="1" applyBorder="1" applyAlignment="1">
      <alignment horizontal="center" vertical="center"/>
    </xf>
    <xf numFmtId="0" fontId="39" fillId="0" borderId="1" xfId="12" applyFont="1" applyBorder="1" applyAlignment="1">
      <alignment horizontal="left" vertical="center"/>
    </xf>
    <xf numFmtId="0" fontId="16" fillId="0" borderId="1" xfId="12" applyFont="1" applyBorder="1" applyAlignment="1">
      <alignment horizontal="center" vertical="center" wrapText="1"/>
    </xf>
    <xf numFmtId="0" fontId="17" fillId="0" borderId="1" xfId="12" applyFont="1" applyBorder="1" applyAlignment="1">
      <alignment horizontal="center" vertical="center" wrapText="1"/>
    </xf>
    <xf numFmtId="0" fontId="18" fillId="0" borderId="1" xfId="11" applyFont="1" applyBorder="1" applyAlignment="1">
      <alignment horizontal="left" vertical="center" wrapText="1"/>
    </xf>
    <xf numFmtId="0" fontId="19" fillId="0" borderId="1" xfId="12" applyFont="1" applyBorder="1" applyAlignment="1">
      <alignment horizontal="left" vertical="center" wrapText="1"/>
    </xf>
    <xf numFmtId="0" fontId="14" fillId="3" borderId="0" xfId="7" applyFont="1" applyFill="1" applyAlignment="1"/>
    <xf numFmtId="0" fontId="42" fillId="3" borderId="0" xfId="7" applyFont="1" applyFill="1" applyAlignment="1">
      <alignment horizontal="center"/>
    </xf>
    <xf numFmtId="0" fontId="14" fillId="3" borderId="0" xfId="7" applyFont="1" applyFill="1" applyAlignment="1">
      <alignment horizontal="center" wrapText="1"/>
    </xf>
    <xf numFmtId="2" fontId="14" fillId="3" borderId="0" xfId="7" applyNumberFormat="1" applyFont="1" applyFill="1" applyAlignment="1">
      <alignment horizontal="center" wrapText="1"/>
    </xf>
    <xf numFmtId="164" fontId="15" fillId="9" borderId="0" xfId="7" applyNumberFormat="1" applyFont="1" applyFill="1" applyAlignment="1">
      <alignment horizontal="center" wrapText="1"/>
    </xf>
    <xf numFmtId="0" fontId="48" fillId="0" borderId="0" xfId="7" applyFont="1" applyAlignment="1">
      <alignment horizontal="center"/>
    </xf>
    <xf numFmtId="0" fontId="15" fillId="0" borderId="0" xfId="7" applyFont="1" applyAlignment="1">
      <alignment horizontal="center"/>
    </xf>
    <xf numFmtId="0" fontId="1" fillId="8" borderId="0" xfId="7" applyFill="1"/>
    <xf numFmtId="0" fontId="4" fillId="8" borderId="0" xfId="7" applyFont="1" applyFill="1" applyAlignment="1">
      <alignment horizontal="left" indent="5"/>
    </xf>
    <xf numFmtId="2" fontId="1" fillId="8" borderId="0" xfId="7" applyNumberFormat="1" applyFill="1" applyBorder="1" applyAlignment="1">
      <alignment horizontal="center"/>
    </xf>
    <xf numFmtId="164" fontId="23" fillId="0" borderId="0" xfId="7" applyNumberFormat="1" applyFont="1" applyBorder="1" applyAlignment="1">
      <alignment horizontal="center"/>
    </xf>
    <xf numFmtId="0" fontId="3" fillId="8" borderId="0" xfId="7" applyFont="1" applyFill="1" applyBorder="1"/>
    <xf numFmtId="2" fontId="6" fillId="0" borderId="0" xfId="2" applyNumberFormat="1" applyBorder="1" applyAlignment="1">
      <alignment horizontal="center"/>
    </xf>
    <xf numFmtId="2" fontId="1" fillId="0" borderId="0" xfId="7" applyNumberFormat="1" applyFont="1" applyBorder="1"/>
    <xf numFmtId="0" fontId="1" fillId="8" borderId="0" xfId="7" applyFont="1" applyFill="1"/>
    <xf numFmtId="164" fontId="23" fillId="0" borderId="0" xfId="4" applyNumberFormat="1" applyFont="1" applyFill="1" applyAlignment="1">
      <alignment horizontal="center"/>
    </xf>
    <xf numFmtId="0" fontId="27" fillId="0" borderId="0" xfId="0" applyFont="1" applyFill="1" applyAlignment="1">
      <alignment horizontal="left"/>
    </xf>
    <xf numFmtId="0" fontId="27" fillId="0" borderId="0" xfId="0" applyFont="1" applyFill="1"/>
    <xf numFmtId="165" fontId="27" fillId="0" borderId="0" xfId="0" applyNumberFormat="1" applyFont="1" applyFill="1" applyAlignment="1">
      <alignment horizontal="center"/>
    </xf>
    <xf numFmtId="49" fontId="27" fillId="0" borderId="0" xfId="0" applyNumberFormat="1" applyFont="1" applyFill="1" applyAlignment="1">
      <alignment horizontal="left"/>
    </xf>
    <xf numFmtId="0" fontId="28" fillId="0" borderId="0" xfId="2" applyFont="1" applyFill="1"/>
    <xf numFmtId="0" fontId="0" fillId="0" borderId="0" xfId="0" applyFill="1" applyAlignment="1">
      <alignment horizontal="left"/>
    </xf>
    <xf numFmtId="0" fontId="8" fillId="0" borderId="0" xfId="2" applyFont="1" applyFill="1"/>
    <xf numFmtId="165" fontId="27" fillId="0" borderId="0" xfId="2" applyNumberFormat="1" applyFont="1" applyFill="1" applyAlignment="1">
      <alignment horizontal="center"/>
    </xf>
    <xf numFmtId="14" fontId="8" fillId="0" borderId="0" xfId="0" applyNumberFormat="1" applyFont="1" applyFill="1"/>
    <xf numFmtId="49" fontId="27" fillId="0" borderId="0" xfId="0" applyNumberFormat="1" applyFont="1" applyFill="1" applyAlignment="1">
      <alignment horizontal="center"/>
    </xf>
    <xf numFmtId="44" fontId="29" fillId="0" borderId="0" xfId="1" applyFont="1" applyFill="1"/>
    <xf numFmtId="2" fontId="27" fillId="0" borderId="0" xfId="2" applyNumberFormat="1" applyFont="1" applyFill="1" applyAlignment="1">
      <alignment horizontal="center"/>
    </xf>
    <xf numFmtId="0" fontId="27" fillId="0" borderId="0" xfId="2" applyFont="1" applyFill="1" applyAlignment="1">
      <alignment horizontal="left"/>
    </xf>
    <xf numFmtId="49" fontId="0" fillId="0" borderId="0" xfId="0" applyNumberFormat="1" applyFont="1" applyFill="1" applyAlignment="1">
      <alignment horizontal="left"/>
    </xf>
    <xf numFmtId="0" fontId="22" fillId="0" borderId="0" xfId="2" applyFont="1" applyFill="1" applyBorder="1" applyAlignment="1">
      <alignment horizontal="left"/>
    </xf>
    <xf numFmtId="164" fontId="8" fillId="0" borderId="0" xfId="0" applyNumberFormat="1" applyFont="1" applyFill="1" applyAlignment="1">
      <alignment horizontal="center"/>
    </xf>
    <xf numFmtId="2" fontId="0" fillId="0" borderId="0" xfId="0" applyNumberFormat="1" applyFont="1" applyFill="1" applyAlignment="1">
      <alignment horizontal="center"/>
    </xf>
    <xf numFmtId="0" fontId="0" fillId="0" borderId="0" xfId="2" applyFont="1" applyFill="1" applyAlignment="1">
      <alignment horizontal="left"/>
    </xf>
    <xf numFmtId="0" fontId="32" fillId="0" borderId="0" xfId="2" applyFont="1" applyFill="1" applyAlignment="1">
      <alignment horizontal="center"/>
    </xf>
    <xf numFmtId="14" fontId="8" fillId="0" borderId="0" xfId="0" applyNumberFormat="1" applyFont="1" applyFill="1" applyAlignment="1">
      <alignment horizontal="center"/>
    </xf>
    <xf numFmtId="14" fontId="23" fillId="0" borderId="0" xfId="4" applyNumberFormat="1" applyFont="1" applyFill="1" applyAlignment="1">
      <alignment horizontal="center"/>
    </xf>
    <xf numFmtId="0" fontId="7" fillId="0" borderId="2" xfId="2" applyFont="1" applyBorder="1" applyAlignment="1">
      <alignment horizontal="centerContinuous" vertical="center"/>
    </xf>
    <xf numFmtId="0" fontId="37" fillId="0" borderId="2" xfId="2" applyFont="1" applyFill="1" applyBorder="1" applyAlignment="1">
      <alignment horizontal="centerContinuous" vertical="center"/>
    </xf>
    <xf numFmtId="0" fontId="37" fillId="0" borderId="2" xfId="2" applyFont="1" applyBorder="1" applyAlignment="1">
      <alignment horizontal="centerContinuous" vertical="center"/>
    </xf>
    <xf numFmtId="0" fontId="6" fillId="0" borderId="2" xfId="2" applyBorder="1"/>
    <xf numFmtId="0" fontId="1" fillId="0" borderId="2" xfId="4" applyFont="1" applyFill="1" applyBorder="1" applyAlignment="1">
      <alignment horizontal="centerContinuous" vertical="center" wrapText="1"/>
    </xf>
    <xf numFmtId="0" fontId="1" fillId="0" borderId="2" xfId="4" applyFill="1" applyBorder="1" applyAlignment="1">
      <alignment horizontal="centerContinuous" vertical="center" wrapText="1"/>
    </xf>
    <xf numFmtId="0" fontId="1" fillId="0" borderId="2" xfId="4" applyBorder="1" applyAlignment="1">
      <alignment horizontal="centerContinuous" vertical="center" wrapText="1"/>
    </xf>
    <xf numFmtId="0" fontId="6" fillId="0" borderId="2" xfId="2" applyBorder="1" applyAlignment="1">
      <alignment vertical="center"/>
    </xf>
    <xf numFmtId="0" fontId="14" fillId="0" borderId="2" xfId="7" applyFont="1" applyBorder="1" applyAlignment="1">
      <alignment horizontal="center"/>
    </xf>
    <xf numFmtId="0" fontId="14" fillId="0" borderId="2" xfId="7" applyFont="1" applyFill="1" applyBorder="1" applyAlignment="1"/>
    <xf numFmtId="0" fontId="14" fillId="0" borderId="2" xfId="7" applyFont="1" applyBorder="1" applyAlignment="1"/>
    <xf numFmtId="0" fontId="14" fillId="2" borderId="2" xfId="7" applyFont="1" applyFill="1" applyBorder="1" applyAlignment="1">
      <alignment horizontal="center"/>
    </xf>
    <xf numFmtId="0" fontId="38" fillId="2" borderId="2" xfId="7" applyFont="1" applyFill="1" applyBorder="1" applyAlignment="1">
      <alignment horizontal="center" textRotation="90" wrapText="1"/>
    </xf>
    <xf numFmtId="2" fontId="14" fillId="2" borderId="2" xfId="7" applyNumberFormat="1" applyFont="1" applyFill="1" applyBorder="1" applyAlignment="1">
      <alignment horizontal="center" wrapText="1"/>
    </xf>
    <xf numFmtId="0" fontId="14" fillId="3" borderId="2" xfId="7" applyFont="1" applyFill="1" applyBorder="1" applyAlignment="1">
      <alignment horizontal="center"/>
    </xf>
    <xf numFmtId="2" fontId="14" fillId="3" borderId="2" xfId="7" applyNumberFormat="1" applyFont="1" applyFill="1" applyBorder="1" applyAlignment="1">
      <alignment horizontal="center" wrapText="1"/>
    </xf>
    <xf numFmtId="0" fontId="1" fillId="0" borderId="2" xfId="2" applyFont="1" applyBorder="1"/>
    <xf numFmtId="0" fontId="6" fillId="0" borderId="2" xfId="7" applyFont="1" applyBorder="1"/>
    <xf numFmtId="0" fontId="40" fillId="0" borderId="2" xfId="7" applyFont="1" applyFill="1" applyBorder="1" applyAlignment="1">
      <alignment horizontal="center" vertical="center"/>
    </xf>
    <xf numFmtId="0" fontId="41" fillId="0" borderId="2" xfId="7" applyFont="1" applyBorder="1" applyAlignment="1">
      <alignment horizontal="center" vertical="center"/>
    </xf>
    <xf numFmtId="0" fontId="43" fillId="5" borderId="2" xfId="7" applyFont="1" applyFill="1" applyBorder="1" applyAlignment="1">
      <alignment horizontal="centerContinuous"/>
    </xf>
    <xf numFmtId="2" fontId="43" fillId="5" borderId="2" xfId="7" applyNumberFormat="1" applyFont="1" applyFill="1" applyBorder="1" applyAlignment="1">
      <alignment horizontal="centerContinuous"/>
    </xf>
    <xf numFmtId="0" fontId="6" fillId="0" borderId="2" xfId="2" applyFill="1" applyBorder="1"/>
    <xf numFmtId="0" fontId="1" fillId="2" borderId="2" xfId="7" applyFill="1" applyBorder="1"/>
    <xf numFmtId="165" fontId="1" fillId="2" borderId="2" xfId="7" applyNumberFormat="1" applyFont="1" applyFill="1" applyBorder="1" applyAlignment="1">
      <alignment horizontal="center" vertical="center"/>
    </xf>
    <xf numFmtId="2" fontId="1" fillId="2" borderId="2" xfId="7" applyNumberFormat="1" applyFill="1" applyBorder="1"/>
    <xf numFmtId="0" fontId="4" fillId="8" borderId="2" xfId="7" applyFont="1" applyFill="1" applyBorder="1"/>
    <xf numFmtId="165" fontId="4" fillId="8" borderId="2" xfId="7" applyNumberFormat="1" applyFont="1" applyFill="1" applyBorder="1" applyAlignment="1">
      <alignment horizontal="center" vertical="center"/>
    </xf>
    <xf numFmtId="2" fontId="1" fillId="8" borderId="2" xfId="7" applyNumberFormat="1" applyFill="1" applyBorder="1"/>
    <xf numFmtId="2" fontId="0" fillId="8" borderId="2" xfId="7" applyNumberFormat="1" applyFont="1" applyFill="1" applyBorder="1"/>
    <xf numFmtId="0" fontId="1" fillId="0" borderId="2" xfId="7" applyFill="1" applyBorder="1"/>
    <xf numFmtId="0" fontId="5" fillId="0" borderId="2" xfId="7" applyFont="1" applyFill="1" applyBorder="1"/>
    <xf numFmtId="0" fontId="0" fillId="0" borderId="2" xfId="7" applyFont="1" applyFill="1" applyBorder="1"/>
    <xf numFmtId="165" fontId="1" fillId="0" borderId="2" xfId="7" applyNumberFormat="1" applyFont="1" applyFill="1" applyBorder="1" applyAlignment="1">
      <alignment horizontal="center" vertical="center"/>
    </xf>
    <xf numFmtId="44" fontId="6" fillId="0" borderId="2" xfId="8" applyFont="1" applyFill="1" applyBorder="1"/>
    <xf numFmtId="0" fontId="27" fillId="0" borderId="2" xfId="7" applyFont="1" applyFill="1" applyBorder="1"/>
    <xf numFmtId="0" fontId="0" fillId="0" borderId="2" xfId="7" applyFont="1" applyFill="1" applyBorder="1" applyAlignment="1">
      <alignment horizontal="center"/>
    </xf>
    <xf numFmtId="0" fontId="1" fillId="0" borderId="2" xfId="2" applyFont="1" applyFill="1" applyBorder="1"/>
    <xf numFmtId="0" fontId="46" fillId="0" borderId="2" xfId="2" applyFont="1" applyFill="1" applyBorder="1" applyAlignment="1">
      <alignment horizontal="center"/>
    </xf>
    <xf numFmtId="0" fontId="1" fillId="0" borderId="2" xfId="7" applyBorder="1" applyAlignment="1">
      <alignment horizontal="left"/>
    </xf>
    <xf numFmtId="0" fontId="5" fillId="0" borderId="2" xfId="7" applyFont="1" applyFill="1" applyBorder="1" applyAlignment="1">
      <alignment horizontal="left"/>
    </xf>
    <xf numFmtId="0" fontId="4" fillId="8" borderId="2" xfId="7" applyFont="1" applyFill="1" applyBorder="1" applyAlignment="1">
      <alignment horizontal="left"/>
    </xf>
    <xf numFmtId="165" fontId="4" fillId="8" borderId="2" xfId="7" applyNumberFormat="1" applyFont="1" applyFill="1" applyBorder="1" applyAlignment="1">
      <alignment horizontal="left" vertical="center"/>
    </xf>
    <xf numFmtId="2" fontId="6" fillId="8" borderId="2" xfId="7" applyNumberFormat="1" applyFont="1" applyFill="1" applyBorder="1" applyAlignment="1">
      <alignment horizontal="left"/>
    </xf>
    <xf numFmtId="0" fontId="1" fillId="2" borderId="2" xfId="7" applyFill="1" applyBorder="1" applyAlignment="1">
      <alignment horizontal="left"/>
    </xf>
    <xf numFmtId="165" fontId="1" fillId="2" borderId="2" xfId="7" applyNumberFormat="1" applyFont="1" applyFill="1" applyBorder="1" applyAlignment="1">
      <alignment horizontal="left" vertical="center"/>
    </xf>
    <xf numFmtId="2" fontId="6" fillId="2" borderId="2" xfId="7" applyNumberFormat="1" applyFont="1" applyFill="1" applyBorder="1" applyAlignment="1">
      <alignment horizontal="left"/>
    </xf>
    <xf numFmtId="0" fontId="1" fillId="0" borderId="2" xfId="7" applyBorder="1"/>
    <xf numFmtId="2" fontId="6" fillId="8" borderId="2" xfId="7" applyNumberFormat="1" applyFont="1" applyFill="1" applyBorder="1"/>
    <xf numFmtId="0" fontId="4" fillId="7" borderId="2" xfId="7" applyNumberFormat="1" applyFont="1" applyFill="1" applyBorder="1" applyAlignment="1">
      <alignment horizontal="left" indent="2"/>
    </xf>
    <xf numFmtId="0" fontId="1" fillId="7" borderId="2" xfId="7" applyFont="1" applyFill="1" applyBorder="1" applyAlignment="1">
      <alignment horizontal="left"/>
    </xf>
    <xf numFmtId="165" fontId="1" fillId="7" borderId="2" xfId="7" applyNumberFormat="1" applyFont="1" applyFill="1" applyBorder="1" applyAlignment="1">
      <alignment horizontal="left" vertical="center"/>
    </xf>
    <xf numFmtId="2" fontId="6" fillId="7" borderId="2" xfId="7" applyNumberFormat="1" applyFont="1" applyFill="1" applyBorder="1" applyAlignment="1">
      <alignment horizontal="left"/>
    </xf>
    <xf numFmtId="0" fontId="34" fillId="0" borderId="2" xfId="7" applyFont="1" applyFill="1" applyBorder="1"/>
    <xf numFmtId="0" fontId="1" fillId="7" borderId="2" xfId="7" applyFont="1" applyFill="1" applyBorder="1"/>
    <xf numFmtId="165" fontId="1" fillId="7" borderId="2" xfId="7" applyNumberFormat="1" applyFont="1" applyFill="1" applyBorder="1" applyAlignment="1">
      <alignment horizontal="center" vertical="center"/>
    </xf>
    <xf numFmtId="2" fontId="6" fillId="7" borderId="2" xfId="7" applyNumberFormat="1" applyFont="1" applyFill="1" applyBorder="1"/>
    <xf numFmtId="2" fontId="6" fillId="2" borderId="2" xfId="7" applyNumberFormat="1" applyFont="1" applyFill="1" applyBorder="1"/>
    <xf numFmtId="0" fontId="1" fillId="0" borderId="2" xfId="7" applyFont="1" applyFill="1" applyBorder="1"/>
    <xf numFmtId="0" fontId="4" fillId="0" borderId="2" xfId="7" applyFont="1" applyFill="1" applyBorder="1"/>
    <xf numFmtId="165" fontId="0" fillId="0" borderId="2" xfId="7" applyNumberFormat="1" applyFont="1" applyFill="1" applyBorder="1" applyAlignment="1">
      <alignment horizontal="center" vertical="center"/>
    </xf>
    <xf numFmtId="0" fontId="1" fillId="0" borderId="2" xfId="7" applyFill="1" applyBorder="1" applyAlignment="1">
      <alignment horizontal="left"/>
    </xf>
    <xf numFmtId="0" fontId="34" fillId="0" borderId="2" xfId="7" applyFont="1" applyFill="1" applyBorder="1" applyAlignment="1">
      <alignment horizontal="center"/>
    </xf>
    <xf numFmtId="0" fontId="0" fillId="0" borderId="2" xfId="0" applyFill="1" applyBorder="1" applyAlignment="1">
      <alignment horizontal="center"/>
    </xf>
    <xf numFmtId="2" fontId="43" fillId="5" borderId="2" xfId="7" applyNumberFormat="1" applyFont="1" applyFill="1" applyBorder="1" applyAlignment="1">
      <alignment horizontal="center"/>
    </xf>
    <xf numFmtId="2" fontId="1" fillId="2" borderId="2" xfId="7" applyNumberFormat="1" applyFill="1" applyBorder="1" applyAlignment="1">
      <alignment horizontal="center"/>
    </xf>
    <xf numFmtId="0" fontId="0" fillId="0" borderId="2" xfId="0" applyFill="1" applyBorder="1" applyAlignment="1">
      <alignment horizontal="left"/>
    </xf>
    <xf numFmtId="2" fontId="1" fillId="0" borderId="2" xfId="7" applyNumberFormat="1" applyFill="1" applyBorder="1"/>
    <xf numFmtId="0" fontId="0" fillId="0" borderId="2" xfId="0" applyFill="1" applyBorder="1"/>
    <xf numFmtId="165" fontId="27" fillId="0" borderId="2" xfId="0" applyNumberFormat="1" applyFont="1" applyFill="1" applyBorder="1" applyAlignment="1">
      <alignment horizontal="center"/>
    </xf>
    <xf numFmtId="8" fontId="6" fillId="0" borderId="2" xfId="8" applyNumberFormat="1" applyFont="1" applyFill="1" applyBorder="1"/>
    <xf numFmtId="0" fontId="5" fillId="0" borderId="2" xfId="7" applyNumberFormat="1" applyFont="1" applyFill="1" applyBorder="1"/>
    <xf numFmtId="0" fontId="34" fillId="0" borderId="2" xfId="7" applyFont="1" applyFill="1" applyBorder="1" applyAlignment="1">
      <alignment horizontal="left"/>
    </xf>
    <xf numFmtId="44" fontId="6" fillId="0" borderId="2" xfId="2" applyNumberFormat="1" applyFont="1" applyBorder="1"/>
    <xf numFmtId="3" fontId="0" fillId="0" borderId="2" xfId="0" applyNumberFormat="1" applyFill="1" applyBorder="1"/>
    <xf numFmtId="0" fontId="37" fillId="0" borderId="2" xfId="2" applyFont="1" applyBorder="1" applyAlignment="1">
      <alignment horizontal="centerContinuous" vertical="center" wrapText="1"/>
    </xf>
    <xf numFmtId="2" fontId="43" fillId="5" borderId="2" xfId="7" applyNumberFormat="1" applyFont="1" applyFill="1" applyBorder="1" applyAlignment="1">
      <alignment horizontal="centerContinuous" wrapText="1"/>
    </xf>
    <xf numFmtId="2" fontId="1" fillId="2" borderId="2" xfId="7" applyNumberFormat="1" applyFill="1" applyBorder="1" applyAlignment="1">
      <alignment wrapText="1"/>
    </xf>
    <xf numFmtId="2" fontId="1" fillId="8" borderId="2" xfId="7" applyNumberFormat="1" applyFill="1" applyBorder="1" applyAlignment="1">
      <alignment wrapText="1"/>
    </xf>
    <xf numFmtId="44" fontId="6" fillId="0" borderId="2" xfId="8" applyFont="1" applyFill="1" applyBorder="1" applyAlignment="1">
      <alignment wrapText="1"/>
    </xf>
    <xf numFmtId="2" fontId="6" fillId="8" borderId="2" xfId="7" applyNumberFormat="1" applyFont="1" applyFill="1" applyBorder="1" applyAlignment="1">
      <alignment horizontal="left" wrapText="1"/>
    </xf>
    <xf numFmtId="2" fontId="6" fillId="2" borderId="2" xfId="7" applyNumberFormat="1" applyFont="1" applyFill="1" applyBorder="1" applyAlignment="1">
      <alignment horizontal="left" wrapText="1"/>
    </xf>
    <xf numFmtId="2" fontId="6" fillId="8" borderId="2" xfId="7" applyNumberFormat="1" applyFont="1" applyFill="1" applyBorder="1" applyAlignment="1">
      <alignment wrapText="1"/>
    </xf>
    <xf numFmtId="2" fontId="6" fillId="7" borderId="2" xfId="7" applyNumberFormat="1" applyFont="1" applyFill="1" applyBorder="1" applyAlignment="1">
      <alignment horizontal="left" wrapText="1"/>
    </xf>
    <xf numFmtId="2" fontId="6" fillId="7" borderId="2" xfId="7" applyNumberFormat="1" applyFont="1" applyFill="1" applyBorder="1" applyAlignment="1">
      <alignment wrapText="1"/>
    </xf>
    <xf numFmtId="2" fontId="6" fillId="2" borderId="2" xfId="7" applyNumberFormat="1" applyFont="1" applyFill="1" applyBorder="1" applyAlignment="1">
      <alignment wrapText="1"/>
    </xf>
    <xf numFmtId="2" fontId="43" fillId="5" borderId="2" xfId="7" applyNumberFormat="1" applyFont="1" applyFill="1" applyBorder="1" applyAlignment="1">
      <alignment horizontal="center" wrapText="1"/>
    </xf>
    <xf numFmtId="2" fontId="1" fillId="2" borderId="2" xfId="7" applyNumberFormat="1" applyFill="1" applyBorder="1" applyAlignment="1">
      <alignment horizontal="center" wrapText="1"/>
    </xf>
    <xf numFmtId="0" fontId="1" fillId="0" borderId="2" xfId="2" applyFont="1" applyBorder="1" applyAlignment="1">
      <alignment wrapText="1"/>
    </xf>
    <xf numFmtId="10" fontId="6" fillId="0" borderId="2" xfId="8" applyNumberFormat="1" applyFont="1" applyFill="1" applyBorder="1" applyAlignment="1">
      <alignment wrapText="1"/>
    </xf>
  </cellXfs>
  <cellStyles count="13">
    <cellStyle name="Currency" xfId="1" builtinId="4"/>
    <cellStyle name="Currency 2" xfId="9" xr:uid="{00000000-0005-0000-0000-000001000000}"/>
    <cellStyle name="Currency 2 10" xfId="8" xr:uid="{00000000-0005-0000-0000-000002000000}"/>
    <cellStyle name="Normal" xfId="0" builtinId="0"/>
    <cellStyle name="Normal 2" xfId="5" xr:uid="{00000000-0005-0000-0000-000004000000}"/>
    <cellStyle name="Normal 2 2 2 2" xfId="12" xr:uid="{00000000-0005-0000-0000-000005000000}"/>
    <cellStyle name="Normal 2 2 4" xfId="6" xr:uid="{00000000-0005-0000-0000-000006000000}"/>
    <cellStyle name="Normal 2 2 6" xfId="11" xr:uid="{00000000-0005-0000-0000-000007000000}"/>
    <cellStyle name="Normal 2 7 2" xfId="10" xr:uid="{00000000-0005-0000-0000-000008000000}"/>
    <cellStyle name="Normal 23 2 3" xfId="7" xr:uid="{00000000-0005-0000-0000-000009000000}"/>
    <cellStyle name="Normal 3" xfId="4" xr:uid="{00000000-0005-0000-0000-00000A000000}"/>
    <cellStyle name="Normal 4" xfId="2" xr:uid="{00000000-0005-0000-0000-00000B000000}"/>
    <cellStyle name="Normal 78" xfId="3" xr:uid="{00000000-0005-0000-0000-00000C000000}"/>
  </cellStyles>
  <dxfs count="30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52461\AppData\Local\Microsoft\Windows\Temporary%20Internet%20Files\Content.Outlook\N8PA0362\ATK%20Price%20Program%20%20Terms%20Authorization%20Form%20(8-14-2013)%20copy%20proc%20and%20appro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ata"/>
      <sheetName val="DropDownLists"/>
      <sheetName val="PROCEDURE"/>
      <sheetName val="APPROVERS"/>
    </sheetNames>
    <sheetDataSet>
      <sheetData sheetId="0"/>
      <sheetData sheetId="1"/>
      <sheetData sheetId="2">
        <row r="3">
          <cell r="A3" t="str">
            <v>2nds</v>
          </cell>
          <cell r="C3" t="str">
            <v>Aaron Cordero</v>
          </cell>
          <cell r="E3" t="str">
            <v>Firm</v>
          </cell>
          <cell r="G3" t="str">
            <v>Yes</v>
          </cell>
          <cell r="I3" t="str">
            <v>n/a</v>
          </cell>
        </row>
        <row r="4">
          <cell r="A4" t="str">
            <v>4H and Approved Youth Programs</v>
          </cell>
          <cell r="C4" t="str">
            <v>Amber Rice</v>
          </cell>
          <cell r="E4" t="str">
            <v>Quote</v>
          </cell>
          <cell r="G4" t="str">
            <v>No</v>
          </cell>
          <cell r="I4" t="str">
            <v>AK</v>
          </cell>
        </row>
        <row r="5">
          <cell r="A5" t="str">
            <v>4-H Youth Program</v>
          </cell>
          <cell r="C5" t="str">
            <v>Bart Biedinger</v>
          </cell>
          <cell r="I5" t="str">
            <v>AR</v>
          </cell>
        </row>
        <row r="6">
          <cell r="A6" t="str">
            <v>A2Z</v>
          </cell>
          <cell r="C6" t="str">
            <v>Beau Nicholson</v>
          </cell>
          <cell r="I6" t="str">
            <v>AZ</v>
          </cell>
        </row>
        <row r="7">
          <cell r="A7" t="str">
            <v>a2z - Ft. Benning</v>
          </cell>
          <cell r="C7" t="str">
            <v>Bernie Ness</v>
          </cell>
          <cell r="I7" t="str">
            <v>CA</v>
          </cell>
        </row>
        <row r="8">
          <cell r="A8" t="str">
            <v>a2z - NGA</v>
          </cell>
          <cell r="C8" t="str">
            <v>Bill Harper</v>
          </cell>
          <cell r="I8" t="str">
            <v>CO</v>
          </cell>
        </row>
        <row r="9">
          <cell r="A9" t="str">
            <v>a2z - USDA</v>
          </cell>
          <cell r="C9" t="str">
            <v>Bob McNulty</v>
          </cell>
          <cell r="I9" t="str">
            <v>CT</v>
          </cell>
        </row>
        <row r="10">
          <cell r="A10" t="str">
            <v>a2z - VA</v>
          </cell>
          <cell r="C10" t="str">
            <v>Brad Bahe</v>
          </cell>
          <cell r="I10" t="str">
            <v>DE</v>
          </cell>
        </row>
        <row r="11">
          <cell r="A11" t="str">
            <v>A2Z - VHA Boston</v>
          </cell>
          <cell r="C11" t="str">
            <v>Brenda Larson</v>
          </cell>
          <cell r="I11" t="str">
            <v>FL</v>
          </cell>
        </row>
        <row r="12">
          <cell r="A12" t="str">
            <v>A2Z and Gov't OM</v>
          </cell>
          <cell r="C12" t="str">
            <v>Brett Nelson</v>
          </cell>
          <cell r="I12" t="str">
            <v>GA</v>
          </cell>
        </row>
        <row r="13">
          <cell r="A13" t="str">
            <v>a2Z USDA</v>
          </cell>
          <cell r="C13" t="str">
            <v>Bruce Ruddock</v>
          </cell>
          <cell r="I13" t="str">
            <v>HI</v>
          </cell>
        </row>
        <row r="14">
          <cell r="A14" t="str">
            <v>a2z-Bureau of Reclamation</v>
          </cell>
          <cell r="C14" t="str">
            <v>Cathy Duclos</v>
          </cell>
          <cell r="I14" t="str">
            <v>IA</v>
          </cell>
        </row>
        <row r="15">
          <cell r="A15" t="str">
            <v>AAA Police Supply</v>
          </cell>
          <cell r="C15" t="str">
            <v>Chad Rohmer</v>
          </cell>
          <cell r="I15" t="str">
            <v>ID</v>
          </cell>
        </row>
        <row r="16">
          <cell r="A16" t="str">
            <v>AAA Police Supply/TJ Morris/Rileys</v>
          </cell>
          <cell r="C16" t="str">
            <v>Chris Hofmeister</v>
          </cell>
          <cell r="I16" t="str">
            <v>IL</v>
          </cell>
        </row>
        <row r="17">
          <cell r="A17" t="str">
            <v xml:space="preserve">Abbott - Interfast Corp </v>
          </cell>
          <cell r="C17" t="str">
            <v>Chris Laack</v>
          </cell>
          <cell r="I17" t="str">
            <v>IN</v>
          </cell>
        </row>
        <row r="18">
          <cell r="A18" t="str">
            <v xml:space="preserve">ABL Security - ATK </v>
          </cell>
          <cell r="C18" t="str">
            <v>Chris Vugrincic</v>
          </cell>
          <cell r="I18" t="str">
            <v>KS</v>
          </cell>
        </row>
        <row r="19">
          <cell r="A19" t="str">
            <v>Academy</v>
          </cell>
          <cell r="C19" t="str">
            <v>Chrissy Bieker</v>
          </cell>
          <cell r="I19" t="str">
            <v>KY</v>
          </cell>
        </row>
        <row r="20">
          <cell r="A20" t="str">
            <v>Accuflite Arms, Inc</v>
          </cell>
          <cell r="C20" t="str">
            <v>Chuck Buis</v>
          </cell>
          <cell r="I20" t="str">
            <v>LA</v>
          </cell>
        </row>
        <row r="21">
          <cell r="A21" t="str">
            <v>ACI</v>
          </cell>
          <cell r="C21" t="str">
            <v>Colista Stamper</v>
          </cell>
          <cell r="I21" t="str">
            <v>MA</v>
          </cell>
        </row>
        <row r="22">
          <cell r="A22" t="str">
            <v>Acusport</v>
          </cell>
          <cell r="C22" t="str">
            <v>Darcie Neville</v>
          </cell>
          <cell r="I22" t="str">
            <v>MD</v>
          </cell>
        </row>
        <row r="23">
          <cell r="A23" t="str">
            <v>Adaptive Tactical</v>
          </cell>
          <cell r="C23" t="str">
            <v>David Leis</v>
          </cell>
          <cell r="I23" t="str">
            <v>ME</v>
          </cell>
        </row>
        <row r="24">
          <cell r="A24" t="str">
            <v>ADS</v>
          </cell>
          <cell r="C24" t="str">
            <v>Debbie Deibel</v>
          </cell>
          <cell r="I24" t="str">
            <v>MI</v>
          </cell>
        </row>
        <row r="25">
          <cell r="A25" t="str">
            <v>Ahmed Al Saleh &amp; Sons (for Kuwait military)</v>
          </cell>
          <cell r="C25" t="str">
            <v>Dennis Hall</v>
          </cell>
          <cell r="I25" t="str">
            <v>MN</v>
          </cell>
        </row>
        <row r="26">
          <cell r="A26" t="str">
            <v>Air Tractor</v>
          </cell>
          <cell r="C26" t="str">
            <v>Derek Bruce</v>
          </cell>
          <cell r="I26" t="str">
            <v>MO</v>
          </cell>
        </row>
        <row r="27">
          <cell r="A27" t="str">
            <v>Airborne International</v>
          </cell>
          <cell r="C27" t="str">
            <v>Devon Harris</v>
          </cell>
          <cell r="I27" t="str">
            <v>MS</v>
          </cell>
        </row>
        <row r="28">
          <cell r="A28" t="str">
            <v>AKYR, Inc. (Optics Sales)</v>
          </cell>
          <cell r="C28" t="str">
            <v>Dick Quesenberry</v>
          </cell>
          <cell r="I28" t="str">
            <v>MT</v>
          </cell>
        </row>
        <row r="29">
          <cell r="A29" t="str">
            <v>Al Tuff</v>
          </cell>
          <cell r="C29" t="str">
            <v>Erin Creech</v>
          </cell>
          <cell r="I29" t="str">
            <v>NC</v>
          </cell>
        </row>
        <row r="30">
          <cell r="A30" t="str">
            <v>Al Tuff International</v>
          </cell>
          <cell r="C30" t="str">
            <v>Gary Bergen</v>
          </cell>
          <cell r="I30" t="str">
            <v>ND</v>
          </cell>
        </row>
        <row r="31">
          <cell r="A31" t="str">
            <v>Al Tuff International / ALS Technologies</v>
          </cell>
          <cell r="C31" t="str">
            <v>Gary Cauble</v>
          </cell>
          <cell r="I31" t="str">
            <v>NE</v>
          </cell>
        </row>
        <row r="32">
          <cell r="A32" t="str">
            <v>Alain Ferland Sports, Inc.</v>
          </cell>
          <cell r="C32" t="str">
            <v>Gary Svendsen</v>
          </cell>
          <cell r="I32" t="str">
            <v>NH</v>
          </cell>
        </row>
        <row r="33">
          <cell r="A33" t="str">
            <v>All Buy Groups</v>
          </cell>
          <cell r="C33" t="str">
            <v>George Bess</v>
          </cell>
          <cell r="I33" t="str">
            <v>NJ</v>
          </cell>
        </row>
        <row r="34">
          <cell r="A34" t="str">
            <v>All Buying Groups and Commercial Accounts</v>
          </cell>
          <cell r="C34" t="str">
            <v>Hal Price</v>
          </cell>
          <cell r="I34" t="str">
            <v>NM</v>
          </cell>
        </row>
        <row r="35">
          <cell r="A35" t="str">
            <v>All Buying Groups and Retail Accounts</v>
          </cell>
          <cell r="C35" t="str">
            <v>Ira Eigen</v>
          </cell>
          <cell r="I35" t="str">
            <v>NV</v>
          </cell>
        </row>
        <row r="36">
          <cell r="A36" t="str">
            <v>All Canadian Distributors</v>
          </cell>
          <cell r="C36" t="str">
            <v>Jack Delozier</v>
          </cell>
          <cell r="I36" t="str">
            <v>NY</v>
          </cell>
        </row>
        <row r="37">
          <cell r="A37" t="str">
            <v>All Class of Trade Commercial Channels</v>
          </cell>
          <cell r="C37" t="str">
            <v>Jake Jacobs</v>
          </cell>
          <cell r="I37" t="str">
            <v>OH</v>
          </cell>
        </row>
        <row r="38">
          <cell r="A38" t="str">
            <v>All Class of Trades</v>
          </cell>
          <cell r="C38" t="str">
            <v>Jake Marolt</v>
          </cell>
          <cell r="I38" t="str">
            <v>OK</v>
          </cell>
        </row>
        <row r="39">
          <cell r="A39" t="str">
            <v>All Commercial Accounts</v>
          </cell>
          <cell r="C39" t="str">
            <v>Janell Renfro</v>
          </cell>
          <cell r="I39" t="str">
            <v>OR</v>
          </cell>
        </row>
        <row r="40">
          <cell r="A40" t="str">
            <v>All Domestic</v>
          </cell>
          <cell r="C40" t="str">
            <v>Jason Nash</v>
          </cell>
          <cell r="I40" t="str">
            <v>PA</v>
          </cell>
        </row>
        <row r="41">
          <cell r="A41" t="str">
            <v>All Domestic, Int'l, LE</v>
          </cell>
          <cell r="C41" t="str">
            <v>Jackie Sadowski</v>
          </cell>
          <cell r="I41" t="str">
            <v>RI</v>
          </cell>
        </row>
        <row r="42">
          <cell r="A42" t="str">
            <v>All European Distributors</v>
          </cell>
          <cell r="C42" t="str">
            <v>Jason Vanderbrink</v>
          </cell>
          <cell r="I42" t="str">
            <v>SC</v>
          </cell>
        </row>
        <row r="43">
          <cell r="A43" t="str">
            <v>All Firearms Manufacturers</v>
          </cell>
          <cell r="C43" t="str">
            <v>Jeanette LaVance</v>
          </cell>
          <cell r="I43" t="str">
            <v>SD</v>
          </cell>
        </row>
        <row r="44">
          <cell r="A44" t="str">
            <v>All Functional Wholesalers</v>
          </cell>
          <cell r="C44" t="str">
            <v>Jim Bruno</v>
          </cell>
          <cell r="I44" t="str">
            <v>TN</v>
          </cell>
        </row>
        <row r="45">
          <cell r="A45" t="str">
            <v>All Functional Wholesalers and Commercial Accounts</v>
          </cell>
          <cell r="C45" t="str">
            <v>Johann Boden</v>
          </cell>
          <cell r="I45" t="str">
            <v>TX</v>
          </cell>
        </row>
        <row r="46">
          <cell r="A46" t="str">
            <v>All Functional Wholesalers, Commercial Accounts, Buying Groups</v>
          </cell>
          <cell r="C46" t="str">
            <v>John Brantley</v>
          </cell>
          <cell r="I46" t="str">
            <v>UT</v>
          </cell>
        </row>
        <row r="47">
          <cell r="A47" t="str">
            <v>All International (Military)</v>
          </cell>
          <cell r="C47" t="str">
            <v>John Huse</v>
          </cell>
          <cell r="I47" t="str">
            <v>VA</v>
          </cell>
        </row>
        <row r="48">
          <cell r="A48" t="str">
            <v>All International Distributors</v>
          </cell>
          <cell r="C48" t="str">
            <v>Joleen Kotoski</v>
          </cell>
          <cell r="I48" t="str">
            <v>VT</v>
          </cell>
        </row>
        <row r="49">
          <cell r="A49" t="str">
            <v>All International LE Distributors</v>
          </cell>
          <cell r="C49" t="str">
            <v>Jon Brown</v>
          </cell>
          <cell r="I49" t="str">
            <v>WA</v>
          </cell>
        </row>
        <row r="50">
          <cell r="A50" t="str">
            <v>All Int'l OEM Accts</v>
          </cell>
          <cell r="C50" t="str">
            <v>Judy Hyszczak</v>
          </cell>
          <cell r="I50" t="str">
            <v>WI</v>
          </cell>
        </row>
        <row r="51">
          <cell r="A51" t="str">
            <v>All LE Distributors</v>
          </cell>
          <cell r="C51" t="str">
            <v>Kendra Mooers</v>
          </cell>
          <cell r="I51" t="str">
            <v>WV</v>
          </cell>
        </row>
        <row r="52">
          <cell r="A52" t="str">
            <v>All LE/MIL Distributors</v>
          </cell>
          <cell r="C52" t="str">
            <v>Kent Snyder</v>
          </cell>
          <cell r="I52" t="str">
            <v>WY</v>
          </cell>
        </row>
        <row r="53">
          <cell r="A53" t="str">
            <v>All OEM</v>
          </cell>
          <cell r="C53" t="str">
            <v>LeAnn Moe</v>
          </cell>
        </row>
        <row r="54">
          <cell r="A54" t="str">
            <v>All OnLine BLACKHAWK! Dealers</v>
          </cell>
          <cell r="C54" t="str">
            <v>Lisa Bock</v>
          </cell>
        </row>
        <row r="55">
          <cell r="A55" t="str">
            <v>All Retail</v>
          </cell>
          <cell r="C55" t="str">
            <v>Lorrie Lynn</v>
          </cell>
        </row>
        <row r="56">
          <cell r="A56" t="str">
            <v>Alliant Powder FWs</v>
          </cell>
          <cell r="C56" t="str">
            <v>Lynn Marie Jeys</v>
          </cell>
        </row>
        <row r="57">
          <cell r="A57" t="str">
            <v>Allied Defense Group/MECAR</v>
          </cell>
          <cell r="C57" t="str">
            <v>Marty Wozniak</v>
          </cell>
        </row>
        <row r="58">
          <cell r="A58" t="str">
            <v>All-Sports Supply (Big Rock)</v>
          </cell>
          <cell r="C58" t="str">
            <v>Matt Frank</v>
          </cell>
        </row>
        <row r="59">
          <cell r="A59" t="str">
            <v>ALS Technologies</v>
          </cell>
          <cell r="C59" t="str">
            <v>Matt Ohlson</v>
          </cell>
        </row>
        <row r="60">
          <cell r="A60" t="str">
            <v>Altamax</v>
          </cell>
          <cell r="C60" t="str">
            <v>Michael Moore</v>
          </cell>
        </row>
        <row r="61">
          <cell r="A61" t="str">
            <v>Al-Tuff International</v>
          </cell>
          <cell r="C61" t="str">
            <v>Michelle Garrison</v>
          </cell>
        </row>
        <row r="62">
          <cell r="A62" t="str">
            <v>Amazon.com</v>
          </cell>
          <cell r="C62" t="str">
            <v>Mike Holm</v>
          </cell>
        </row>
        <row r="63">
          <cell r="A63" t="str">
            <v>Amchar</v>
          </cell>
          <cell r="C63" t="str">
            <v>Mike Moore</v>
          </cell>
        </row>
        <row r="64">
          <cell r="A64" t="str">
            <v>American Ballistics</v>
          </cell>
          <cell r="C64" t="str">
            <v>Myrna Terhaar</v>
          </cell>
        </row>
        <row r="65">
          <cell r="A65" t="str">
            <v>American Ordnance</v>
          </cell>
          <cell r="C65" t="str">
            <v>Nick Maier</v>
          </cell>
        </row>
        <row r="66">
          <cell r="A66" t="str">
            <v>Ammo Brothers</v>
          </cell>
          <cell r="C66" t="str">
            <v>Pamela DeGross</v>
          </cell>
        </row>
        <row r="67">
          <cell r="A67" t="str">
            <v>AMTEC</v>
          </cell>
          <cell r="C67" t="str">
            <v>Peter Linder</v>
          </cell>
        </row>
        <row r="68">
          <cell r="A68" t="str">
            <v>Anchorage PD</v>
          </cell>
          <cell r="C68" t="str">
            <v>Phil Aufiero</v>
          </cell>
        </row>
        <row r="69">
          <cell r="A69" t="str">
            <v>APHA Alaska Guide Advisory</v>
          </cell>
          <cell r="C69" t="str">
            <v>Raluca Simian</v>
          </cell>
        </row>
        <row r="70">
          <cell r="A70" t="str">
            <v>APHIS</v>
          </cell>
          <cell r="C70" t="str">
            <v>Randy Clifton</v>
          </cell>
        </row>
        <row r="71">
          <cell r="A71" t="str">
            <v xml:space="preserve">AR KALMUS  DBA AR MODULAR RF </v>
          </cell>
          <cell r="C71" t="str">
            <v>Raul Mireles</v>
          </cell>
        </row>
        <row r="72">
          <cell r="A72" t="str">
            <v>Ares, Inc.</v>
          </cell>
          <cell r="C72" t="str">
            <v>Rick Stoeckel</v>
          </cell>
        </row>
        <row r="73">
          <cell r="A73" t="str">
            <v>Arkansas LE Training Academy</v>
          </cell>
          <cell r="C73" t="str">
            <v>Ryan Bronson</v>
          </cell>
        </row>
        <row r="74">
          <cell r="A74" t="str">
            <v>Arms Corp</v>
          </cell>
          <cell r="C74" t="str">
            <v>Ryan Krantz</v>
          </cell>
        </row>
        <row r="75">
          <cell r="A75" t="str">
            <v>Arms Corp of the Philippines</v>
          </cell>
          <cell r="C75" t="str">
            <v>Scott Robbie</v>
          </cell>
        </row>
        <row r="76">
          <cell r="A76" t="str">
            <v>ATAC</v>
          </cell>
          <cell r="C76" t="str">
            <v>Sean Doke</v>
          </cell>
        </row>
        <row r="77">
          <cell r="A77" t="str">
            <v>ATK - Radford VA</v>
          </cell>
          <cell r="C77" t="str">
            <v>Sean Langton</v>
          </cell>
        </row>
        <row r="78">
          <cell r="A78" t="str">
            <v>ATK Intercompany</v>
          </cell>
          <cell r="C78" t="str">
            <v>Sophy Ivy</v>
          </cell>
        </row>
        <row r="79">
          <cell r="A79" t="str">
            <v>Atlanta Arms</v>
          </cell>
          <cell r="C79" t="str">
            <v>Steve Kehrwald</v>
          </cell>
        </row>
        <row r="80">
          <cell r="A80" t="str">
            <v>Atlantic Dive Supply (ADS)</v>
          </cell>
          <cell r="C80" t="str">
            <v>Steve Matulewicz</v>
          </cell>
        </row>
        <row r="81">
          <cell r="A81" t="str">
            <v>Audo Viso</v>
          </cell>
          <cell r="C81" t="str">
            <v>Steve McGrory</v>
          </cell>
        </row>
        <row r="82">
          <cell r="A82" t="str">
            <v>Audo Viso Private Limited</v>
          </cell>
          <cell r="C82" t="str">
            <v>Steve Rose</v>
          </cell>
        </row>
        <row r="83">
          <cell r="A83" t="str">
            <v>AWR Sports</v>
          </cell>
          <cell r="C83" t="str">
            <v>Steven Jenkins</v>
          </cell>
        </row>
        <row r="84">
          <cell r="A84" t="str">
            <v>B &amp; T Switzerland</v>
          </cell>
          <cell r="C84" t="str">
            <v>Summer Kaufman</v>
          </cell>
        </row>
        <row r="85">
          <cell r="A85" t="str">
            <v>B&amp;H Police Supply</v>
          </cell>
          <cell r="C85" t="str">
            <v>Tammie Lenius</v>
          </cell>
        </row>
        <row r="86">
          <cell r="A86" t="str">
            <v>BAE Systems</v>
          </cell>
          <cell r="C86" t="str">
            <v>Tammy Hutchins</v>
          </cell>
        </row>
        <row r="87">
          <cell r="A87" t="str">
            <v>Ballistic Products</v>
          </cell>
          <cell r="C87" t="str">
            <v>Terry Finafrock</v>
          </cell>
        </row>
        <row r="88">
          <cell r="A88" t="str">
            <v>Bangers</v>
          </cell>
          <cell r="C88" t="str">
            <v>Terry Naughton</v>
          </cell>
        </row>
        <row r="89">
          <cell r="A89" t="str">
            <v>Barret Rifles</v>
          </cell>
          <cell r="C89" t="str">
            <v>Tim Emmenegger</v>
          </cell>
        </row>
        <row r="90">
          <cell r="A90" t="str">
            <v>Bass Pro</v>
          </cell>
          <cell r="C90" t="str">
            <v>Tim Phillips</v>
          </cell>
        </row>
        <row r="91">
          <cell r="A91" t="str">
            <v>Beikirch</v>
          </cell>
          <cell r="C91" t="str">
            <v>Tina Dominski</v>
          </cell>
        </row>
        <row r="92">
          <cell r="A92" t="str">
            <v>Beikirch, Grice, Ron Shirks, Parks &amp; Son</v>
          </cell>
          <cell r="C92" t="str">
            <v>Todd Seyfert</v>
          </cell>
        </row>
        <row r="93">
          <cell r="A93" t="str">
            <v>Bell &amp; Carlson</v>
          </cell>
          <cell r="C93" t="str">
            <v>Todd Wilson</v>
          </cell>
        </row>
        <row r="94">
          <cell r="A94" t="str">
            <v>Benelli USA</v>
          </cell>
          <cell r="C94" t="str">
            <v>Tom Knudtson</v>
          </cell>
        </row>
        <row r="95">
          <cell r="A95" t="str">
            <v>Beretta</v>
          </cell>
          <cell r="C95" t="str">
            <v>Tom O'Sullivan</v>
          </cell>
        </row>
        <row r="96">
          <cell r="A96" t="str">
            <v xml:space="preserve">Beretta Benelli Iberica </v>
          </cell>
          <cell r="C96" t="str">
            <v>Tom Rockne</v>
          </cell>
        </row>
        <row r="97">
          <cell r="A97" t="str">
            <v>Beretta USA</v>
          </cell>
          <cell r="C97" t="str">
            <v>Tom Saleen</v>
          </cell>
        </row>
        <row r="98">
          <cell r="A98" t="str">
            <v>Berry's Mfg</v>
          </cell>
          <cell r="C98" t="str">
            <v>Tony Michael</v>
          </cell>
        </row>
        <row r="99">
          <cell r="A99" t="str">
            <v>BH End-Users / Non-Dealers</v>
          </cell>
          <cell r="C99" t="str">
            <v>Tor Anderson</v>
          </cell>
        </row>
        <row r="100">
          <cell r="A100" t="str">
            <v>BIA</v>
          </cell>
          <cell r="C100" t="str">
            <v>Trish Reynolds</v>
          </cell>
        </row>
        <row r="101">
          <cell r="A101" t="str">
            <v>Big 5 Sporting Goods</v>
          </cell>
          <cell r="C101" t="str">
            <v>Ty Bauer</v>
          </cell>
        </row>
        <row r="102">
          <cell r="A102" t="str">
            <v>Big Bear Sports (NBS)</v>
          </cell>
          <cell r="C102" t="str">
            <v>Vanessa Clark</v>
          </cell>
        </row>
        <row r="103">
          <cell r="A103" t="str">
            <v>Big R (CSWW - Great Falls)</v>
          </cell>
          <cell r="C103" t="str">
            <v>Walter Mullen</v>
          </cell>
        </row>
        <row r="104">
          <cell r="A104" t="str">
            <v>Big Rock Sports</v>
          </cell>
          <cell r="C104" t="str">
            <v>Robert Gates</v>
          </cell>
        </row>
        <row r="105">
          <cell r="A105" t="str">
            <v>Big Rock Sports (Canada)</v>
          </cell>
          <cell r="C105" t="str">
            <v>Todd Kennedy</v>
          </cell>
        </row>
        <row r="106">
          <cell r="A106" t="str">
            <v>Bignami</v>
          </cell>
          <cell r="C106" t="str">
            <v>Rachel Griffith</v>
          </cell>
        </row>
        <row r="107">
          <cell r="A107" t="str">
            <v>Bignami SPA</v>
          </cell>
          <cell r="C107" t="str">
            <v>Denise Bohnen</v>
          </cell>
        </row>
        <row r="108">
          <cell r="A108" t="str">
            <v>Bill Hicks</v>
          </cell>
          <cell r="C108" t="str">
            <v>Mary Erickson</v>
          </cell>
        </row>
        <row r="109">
          <cell r="A109" t="str">
            <v>Bi-Mart</v>
          </cell>
          <cell r="C109" t="str">
            <v>Sara Foust</v>
          </cell>
        </row>
        <row r="110">
          <cell r="A110" t="str">
            <v>Black Hills Shooters Supply</v>
          </cell>
          <cell r="C110" t="str">
            <v>Patience Gariepy</v>
          </cell>
        </row>
        <row r="111">
          <cell r="A111" t="str">
            <v>Blackfox Tactical</v>
          </cell>
          <cell r="C111" t="str">
            <v>Cindy Grant</v>
          </cell>
        </row>
        <row r="112">
          <cell r="A112" t="str">
            <v>BLACKHAWK! Bulk Email</v>
          </cell>
          <cell r="C112" t="str">
            <v>Shelly Murphy</v>
          </cell>
        </row>
        <row r="113">
          <cell r="A113" t="str">
            <v>Blackhawk! Bulk Email and Newletters</v>
          </cell>
          <cell r="C113" t="str">
            <v>Mark Olson</v>
          </cell>
        </row>
        <row r="114">
          <cell r="A114" t="str">
            <v>Blackhawk! Full-Line Independent Retailer</v>
          </cell>
          <cell r="C114" t="str">
            <v>Leslie Pavel</v>
          </cell>
        </row>
        <row r="115">
          <cell r="A115" t="str">
            <v>Blain Supply</v>
          </cell>
          <cell r="C115" t="str">
            <v>Tamara Seeger</v>
          </cell>
        </row>
        <row r="116">
          <cell r="A116" t="str">
            <v>Blue Ridge Knives</v>
          </cell>
          <cell r="C116" t="str">
            <v>Gary Sokola</v>
          </cell>
        </row>
        <row r="117">
          <cell r="A117" t="str">
            <v>Bob Ward &amp; Sons</v>
          </cell>
          <cell r="C117" t="str">
            <v>Rachel Sorensen</v>
          </cell>
        </row>
        <row r="118">
          <cell r="A118" t="str">
            <v>Boland Production Supply</v>
          </cell>
          <cell r="C118" t="str">
            <v>Sarah Trombley</v>
          </cell>
        </row>
        <row r="119">
          <cell r="A119" t="str">
            <v>Bomac</v>
          </cell>
          <cell r="C119" t="str">
            <v>Sue Bain</v>
          </cell>
        </row>
        <row r="120">
          <cell r="A120" t="str">
            <v>Borchers</v>
          </cell>
          <cell r="C120" t="str">
            <v>Nick Dahlgren</v>
          </cell>
        </row>
        <row r="121">
          <cell r="A121" t="str">
            <v>Botach</v>
          </cell>
          <cell r="C121" t="str">
            <v>Tanya Garner</v>
          </cell>
        </row>
        <row r="122">
          <cell r="A122" t="str">
            <v>Boy Scouts of America</v>
          </cell>
          <cell r="C122" t="str">
            <v>Melissa Garrett</v>
          </cell>
        </row>
        <row r="123">
          <cell r="A123" t="str">
            <v>Bozeman Blackhawk (Tom Gregory)</v>
          </cell>
          <cell r="C123" t="str">
            <v>Tami Goodell</v>
          </cell>
        </row>
        <row r="124">
          <cell r="A124" t="str">
            <v>Brink's, Incorporated</v>
          </cell>
          <cell r="C124" t="str">
            <v>Kathy Howell</v>
          </cell>
        </row>
        <row r="125">
          <cell r="A125" t="str">
            <v>Browning</v>
          </cell>
          <cell r="C125" t="str">
            <v>Brendt Jernigan</v>
          </cell>
        </row>
        <row r="126">
          <cell r="A126" t="str">
            <v>Browning - Belgium</v>
          </cell>
          <cell r="C126" t="str">
            <v>Dawn Kees</v>
          </cell>
        </row>
        <row r="127">
          <cell r="A127" t="str">
            <v>Brugger and Thomet</v>
          </cell>
          <cell r="C127" t="str">
            <v>Dawna Leaf</v>
          </cell>
        </row>
        <row r="128">
          <cell r="A128" t="str">
            <v>Buchheit</v>
          </cell>
          <cell r="C128" t="str">
            <v>Teri Lenz</v>
          </cell>
        </row>
        <row r="129">
          <cell r="A129" t="str">
            <v>Buds Police Supply</v>
          </cell>
          <cell r="C129" t="str">
            <v>Barb Luther</v>
          </cell>
        </row>
        <row r="130">
          <cell r="A130" t="str">
            <v>Bumar Amunicja S.A.</v>
          </cell>
          <cell r="C130" t="str">
            <v>Patti Mann</v>
          </cell>
        </row>
        <row r="131">
          <cell r="A131" t="str">
            <v>Bunzl</v>
          </cell>
          <cell r="C131" t="str">
            <v>Kendra Roberts</v>
          </cell>
        </row>
        <row r="132">
          <cell r="A132" t="str">
            <v>Bureau of Prisons</v>
          </cell>
          <cell r="C132" t="str">
            <v>Lesli Strasser</v>
          </cell>
        </row>
        <row r="133">
          <cell r="A133" t="str">
            <v>Business International Group</v>
          </cell>
        </row>
        <row r="134">
          <cell r="A134" t="str">
            <v>BVAC</v>
          </cell>
        </row>
        <row r="135">
          <cell r="A135" t="str">
            <v>BYS-Chile</v>
          </cell>
        </row>
        <row r="136">
          <cell r="A136" t="str">
            <v>Cabela's</v>
          </cell>
        </row>
        <row r="137">
          <cell r="A137" t="str">
            <v>Cabela's Canada</v>
          </cell>
        </row>
        <row r="138">
          <cell r="A138" t="str">
            <v>CAC Associates</v>
          </cell>
        </row>
        <row r="139">
          <cell r="A139" t="str">
            <v>CAC/PM Supply</v>
          </cell>
        </row>
        <row r="140">
          <cell r="A140" t="str">
            <v>C-A-L Ranch</v>
          </cell>
        </row>
        <row r="141">
          <cell r="A141" t="str">
            <v>C-A-L Ranch/Big R CSWW</v>
          </cell>
        </row>
        <row r="142">
          <cell r="A142" t="str">
            <v>Camfour</v>
          </cell>
        </row>
        <row r="143">
          <cell r="A143" t="str">
            <v>Camfour, Champions Choice, Larry's, RSR</v>
          </cell>
        </row>
        <row r="144">
          <cell r="A144" t="str">
            <v>Camfour/Hill Country</v>
          </cell>
        </row>
        <row r="145">
          <cell r="A145" t="str">
            <v>Canadian Tire</v>
          </cell>
        </row>
        <row r="146">
          <cell r="A146" t="str">
            <v>Canadian Wholesale Accounts</v>
          </cell>
        </row>
        <row r="147">
          <cell r="A147" t="str">
            <v>Cannon Primers</v>
          </cell>
        </row>
        <row r="148">
          <cell r="A148" t="str">
            <v>Cannon Primers - GD</v>
          </cell>
        </row>
        <row r="149">
          <cell r="A149" t="str">
            <v>Capital Sporting Goods SI</v>
          </cell>
        </row>
        <row r="150">
          <cell r="A150" t="str">
            <v>Carter Country</v>
          </cell>
        </row>
        <row r="151">
          <cell r="A151" t="str">
            <v>Cavalcade Services, LLC</v>
          </cell>
        </row>
        <row r="152">
          <cell r="A152" t="str">
            <v>CBC</v>
          </cell>
        </row>
        <row r="153">
          <cell r="A153" t="str">
            <v>CBP</v>
          </cell>
        </row>
        <row r="154">
          <cell r="A154" t="str">
            <v>CEMSA</v>
          </cell>
        </row>
        <row r="155">
          <cell r="A155" t="str">
            <v>Centrum Defensa</v>
          </cell>
        </row>
        <row r="156">
          <cell r="A156" t="str">
            <v>Champion Shooting Supplies</v>
          </cell>
        </row>
        <row r="157">
          <cell r="A157" t="str">
            <v>Champions Choice</v>
          </cell>
        </row>
        <row r="158">
          <cell r="A158" t="str">
            <v>Cheaper Than Dirt</v>
          </cell>
        </row>
        <row r="159">
          <cell r="A159" t="str">
            <v>Chemring International</v>
          </cell>
        </row>
        <row r="160">
          <cell r="A160" t="str">
            <v xml:space="preserve">Chemring Ordnance </v>
          </cell>
        </row>
        <row r="161">
          <cell r="A161" t="str">
            <v>Chilean Armed Forces</v>
          </cell>
        </row>
        <row r="162">
          <cell r="A162" t="str">
            <v>Chili FAMAE</v>
          </cell>
        </row>
        <row r="163">
          <cell r="A163" t="str">
            <v>City of Rowlett, TX</v>
          </cell>
        </row>
        <row r="164">
          <cell r="A164" t="str">
            <v>Citysec</v>
          </cell>
        </row>
        <row r="165">
          <cell r="A165" t="str">
            <v>Citysec Estonia</v>
          </cell>
        </row>
        <row r="166">
          <cell r="A166" t="str">
            <v>Classic Vapen - Sweden</v>
          </cell>
        </row>
        <row r="167">
          <cell r="A167" t="str">
            <v>Claybird Shooting Supplies</v>
          </cell>
        </row>
        <row r="168">
          <cell r="A168" t="str">
            <v>Clyde Armory</v>
          </cell>
        </row>
        <row r="169">
          <cell r="A169" t="str">
            <v xml:space="preserve">CMAX - CROSSBOW  </v>
          </cell>
        </row>
        <row r="170">
          <cell r="A170" t="str">
            <v>CMP Distributors</v>
          </cell>
        </row>
        <row r="171">
          <cell r="A171" t="str">
            <v>CMP/Kiesler Police Supply</v>
          </cell>
        </row>
        <row r="172">
          <cell r="A172" t="str">
            <v xml:space="preserve">COLT DEFENSE LLC </v>
          </cell>
        </row>
        <row r="173">
          <cell r="A173" t="str">
            <v>Colton Gun Club</v>
          </cell>
        </row>
        <row r="174">
          <cell r="A174" t="str">
            <v>Command Arms</v>
          </cell>
        </row>
        <row r="175">
          <cell r="A175" t="str">
            <v>Comtecpar</v>
          </cell>
        </row>
        <row r="176">
          <cell r="A176" t="str">
            <v>Conservation Organizations</v>
          </cell>
        </row>
        <row r="177">
          <cell r="A177" t="str">
            <v>Constitutional Arms</v>
          </cell>
        </row>
        <row r="178">
          <cell r="A178" t="str">
            <v>Consumer Direct</v>
          </cell>
        </row>
        <row r="179">
          <cell r="A179" t="str">
            <v>COPS Products</v>
          </cell>
        </row>
        <row r="180">
          <cell r="A180" t="str">
            <v>Cowboy Country</v>
          </cell>
        </row>
        <row r="181">
          <cell r="A181" t="str">
            <v>Cowboy Country Stores/Spies Corp</v>
          </cell>
        </row>
        <row r="182">
          <cell r="A182" t="str">
            <v>Crow Shooting Supply</v>
          </cell>
        </row>
        <row r="183">
          <cell r="A183" t="str">
            <v>Crow Shooting Supply/Brownell's</v>
          </cell>
        </row>
        <row r="184">
          <cell r="A184" t="str">
            <v>CSI</v>
          </cell>
        </row>
        <row r="185">
          <cell r="A185" t="str">
            <v>CSSI</v>
          </cell>
        </row>
        <row r="186">
          <cell r="A186" t="str">
            <v xml:space="preserve">Culbersons Sportsmen </v>
          </cell>
        </row>
        <row r="187">
          <cell r="A187" t="str">
            <v>D &amp; G Sports</v>
          </cell>
        </row>
        <row r="188">
          <cell r="A188" t="str">
            <v>Dakota Mart</v>
          </cell>
        </row>
        <row r="189">
          <cell r="A189" t="str">
            <v>Dales Fish N Fun</v>
          </cell>
        </row>
        <row r="190">
          <cell r="A190" t="str">
            <v>Daniel Defense</v>
          </cell>
        </row>
        <row r="191">
          <cell r="A191" t="str">
            <v>Dawson</v>
          </cell>
        </row>
        <row r="192">
          <cell r="A192" t="str">
            <v>DCAM</v>
          </cell>
        </row>
        <row r="193">
          <cell r="A193" t="str">
            <v>DEA</v>
          </cell>
        </row>
        <row r="194">
          <cell r="A194" t="str">
            <v>Dealer Services</v>
          </cell>
        </row>
        <row r="195">
          <cell r="A195" t="str">
            <v>Defcon 5</v>
          </cell>
        </row>
        <row r="196">
          <cell r="A196" t="str">
            <v>Defense Products, Inc.</v>
          </cell>
        </row>
        <row r="197">
          <cell r="A197" t="str">
            <v>Defense Tech</v>
          </cell>
        </row>
        <row r="198">
          <cell r="A198" t="str">
            <v>Delta Waterfowl Foundation</v>
          </cell>
        </row>
        <row r="199">
          <cell r="A199" t="str">
            <v>Denny's Sporting Goods</v>
          </cell>
        </row>
        <row r="200">
          <cell r="A200" t="str">
            <v>Dept of Health &amp; Human Services</v>
          </cell>
        </row>
        <row r="201">
          <cell r="A201" t="str">
            <v>DHS FLETC</v>
          </cell>
        </row>
        <row r="202">
          <cell r="A202" t="str">
            <v>DHS ICE</v>
          </cell>
        </row>
        <row r="203">
          <cell r="A203" t="str">
            <v>DHS USSS</v>
          </cell>
        </row>
        <row r="204">
          <cell r="A204" t="str">
            <v>Dick's Sporting Goods</v>
          </cell>
        </row>
        <row r="205">
          <cell r="A205" t="str">
            <v>Dieter's Close Quarter Defense</v>
          </cell>
        </row>
        <row r="206">
          <cell r="A206" t="str">
            <v>Dillon</v>
          </cell>
        </row>
        <row r="207">
          <cell r="A207" t="str">
            <v>Dillon Aero</v>
          </cell>
        </row>
        <row r="208">
          <cell r="A208" t="str">
            <v>Dillon Manufacturing</v>
          </cell>
        </row>
        <row r="209">
          <cell r="A209" t="str">
            <v>Dillon Precision</v>
          </cell>
        </row>
        <row r="210">
          <cell r="A210" t="str">
            <v>Directorate of Procurement (Navy) ESDA Global</v>
          </cell>
        </row>
        <row r="211">
          <cell r="A211" t="str">
            <v>Dixie Sales</v>
          </cell>
        </row>
        <row r="212">
          <cell r="A212" t="str">
            <v>DM Aircraft</v>
          </cell>
        </row>
        <row r="213">
          <cell r="A213" t="str">
            <v>DoD</v>
          </cell>
        </row>
        <row r="214">
          <cell r="A214" t="str">
            <v>DOD NSWC CRANE</v>
          </cell>
        </row>
        <row r="215">
          <cell r="A215" t="str">
            <v>DoD US Army</v>
          </cell>
        </row>
        <row r="216">
          <cell r="A216" t="str">
            <v>DoD, Crane</v>
          </cell>
        </row>
        <row r="217">
          <cell r="A217" t="str">
            <v>DoD, NSWC, Crane</v>
          </cell>
        </row>
        <row r="218">
          <cell r="A218" t="str">
            <v>DOE</v>
          </cell>
        </row>
        <row r="219">
          <cell r="A219" t="str">
            <v>DOE-BMPC</v>
          </cell>
        </row>
        <row r="220">
          <cell r="A220" t="str">
            <v>DOI NPS</v>
          </cell>
        </row>
        <row r="221">
          <cell r="A221" t="str">
            <v>DOJ DEA</v>
          </cell>
        </row>
        <row r="222">
          <cell r="A222" t="str">
            <v>DOJ FBI</v>
          </cell>
        </row>
        <row r="223">
          <cell r="A223" t="str">
            <v>Dominion Outdoors</v>
          </cell>
        </row>
        <row r="224">
          <cell r="A224" t="str">
            <v>DORMA</v>
          </cell>
        </row>
        <row r="225">
          <cell r="A225" t="str">
            <v>DOT TIGTA</v>
          </cell>
        </row>
        <row r="226">
          <cell r="A226" t="str">
            <v>DOT IRS</v>
          </cell>
        </row>
        <row r="227">
          <cell r="A227" t="str">
            <v>DOT OIG</v>
          </cell>
        </row>
        <row r="228">
          <cell r="A228" t="str">
            <v>Down Range Summit</v>
          </cell>
        </row>
        <row r="229">
          <cell r="A229" t="str">
            <v>DSE Systems</v>
          </cell>
        </row>
        <row r="230">
          <cell r="A230" t="str">
            <v>DSS, Inc.</v>
          </cell>
        </row>
        <row r="231">
          <cell r="A231" t="str">
            <v>Duarm Corp/The Airport Security Force</v>
          </cell>
        </row>
        <row r="232">
          <cell r="A232" t="str">
            <v>Duckwall ALCO Stores</v>
          </cell>
        </row>
        <row r="233">
          <cell r="A233" t="str">
            <v>Dukes (SI)</v>
          </cell>
        </row>
        <row r="234">
          <cell r="A234" t="str">
            <v>Dunham's</v>
          </cell>
        </row>
        <row r="235">
          <cell r="A235" t="str">
            <v>Dunn's Sporting Goods</v>
          </cell>
        </row>
        <row r="236">
          <cell r="A236" t="str">
            <v>DuPage College</v>
          </cell>
        </row>
        <row r="237">
          <cell r="A237" t="str">
            <v>E. Arthur Brown Co., Inc.</v>
          </cell>
        </row>
        <row r="238">
          <cell r="A238" t="str">
            <v>East Coast Emergency Outfitters</v>
          </cell>
        </row>
        <row r="239">
          <cell r="A239" t="str">
            <v>East West Connection</v>
          </cell>
        </row>
        <row r="240">
          <cell r="A240" t="str">
            <v>Eastern Outdoor Sales</v>
          </cell>
        </row>
        <row r="241">
          <cell r="A241" t="str">
            <v>Edgar Brothers</v>
          </cell>
        </row>
        <row r="242">
          <cell r="A242" t="str">
            <v>EDI Federal</v>
          </cell>
        </row>
        <row r="243">
          <cell r="A243" t="str">
            <v>EFS France</v>
          </cell>
        </row>
        <row r="244">
          <cell r="A244" t="str">
            <v>Egyptian Shooting Club</v>
          </cell>
        </row>
        <row r="245">
          <cell r="A245" t="str">
            <v>El Modelo</v>
          </cell>
        </row>
        <row r="246">
          <cell r="A246" t="str">
            <v>Eley</v>
          </cell>
        </row>
        <row r="247">
          <cell r="A247" t="str">
            <v>Eley LTD</v>
          </cell>
        </row>
        <row r="248">
          <cell r="A248" t="str">
            <v>Ellett Brothers</v>
          </cell>
        </row>
        <row r="249">
          <cell r="A249" t="str">
            <v>Ellwood Epps/Cabela's Canada</v>
          </cell>
        </row>
        <row r="250">
          <cell r="A250" t="str">
            <v>Elmon</v>
          </cell>
        </row>
        <row r="251">
          <cell r="A251" t="str">
            <v>Emergency Responder Products</v>
          </cell>
        </row>
        <row r="252">
          <cell r="A252" t="str">
            <v>End-Consumer through BLACKHAWK! E-Commerce</v>
          </cell>
        </row>
        <row r="253">
          <cell r="A253" t="str">
            <v xml:space="preserve">Enterprise Plastic   </v>
          </cell>
        </row>
        <row r="254">
          <cell r="A254" t="str">
            <v>Environ-Metal Inc.</v>
          </cell>
        </row>
        <row r="255">
          <cell r="A255" t="str">
            <v>Environ-Metal/HeavyShot</v>
          </cell>
        </row>
        <row r="256">
          <cell r="A256" t="str">
            <v>EPA</v>
          </cell>
        </row>
        <row r="257">
          <cell r="A257" t="str">
            <v xml:space="preserve">Escape The Wolf  </v>
          </cell>
        </row>
        <row r="258">
          <cell r="A258" t="str">
            <v>ESDA Global</v>
          </cell>
        </row>
        <row r="259">
          <cell r="A259" t="str">
            <v>ESDA Global - Pakistan Army</v>
          </cell>
        </row>
        <row r="260">
          <cell r="A260" t="str">
            <v>ETC</v>
          </cell>
        </row>
        <row r="261">
          <cell r="A261" t="str">
            <v>European Distributors</v>
          </cell>
        </row>
        <row r="262">
          <cell r="A262" t="str">
            <v>European Warehouse</v>
          </cell>
        </row>
        <row r="263">
          <cell r="A263" t="str">
            <v>Excalibur Crossbows</v>
          </cell>
        </row>
        <row r="264">
          <cell r="A264" t="str">
            <v>Expal Systems S.A.</v>
          </cell>
        </row>
        <row r="265">
          <cell r="A265" t="str">
            <v>F.R Dealers</v>
          </cell>
        </row>
        <row r="266">
          <cell r="A266" t="str">
            <v>Falcon Tactical Solutions</v>
          </cell>
        </row>
        <row r="267">
          <cell r="A267" t="str">
            <v>FAM</v>
          </cell>
        </row>
        <row r="268">
          <cell r="A268" t="str">
            <v>Farm King</v>
          </cell>
        </row>
        <row r="269">
          <cell r="A269" t="str">
            <v>Farris Brothers</v>
          </cell>
        </row>
        <row r="270">
          <cell r="A270" t="str">
            <v>Farwest (Sportco)</v>
          </cell>
        </row>
        <row r="271">
          <cell r="A271" t="str">
            <v>Farwest Sports</v>
          </cell>
        </row>
        <row r="272">
          <cell r="A272" t="str">
            <v>Fauntleroy Supply (NBS)</v>
          </cell>
        </row>
        <row r="273">
          <cell r="A273" t="str">
            <v>FBI</v>
          </cell>
        </row>
        <row r="274">
          <cell r="A274" t="str">
            <v>Federal Bureau of Prisons</v>
          </cell>
        </row>
        <row r="275">
          <cell r="A275" t="str">
            <v>Federal Employees</v>
          </cell>
        </row>
        <row r="276">
          <cell r="A276" t="str">
            <v>Federated Co-Op</v>
          </cell>
        </row>
        <row r="277">
          <cell r="A277" t="str">
            <v>FHN USA LLC</v>
          </cell>
        </row>
        <row r="278">
          <cell r="A278" t="str">
            <v>Fin Feather &amp; Fur</v>
          </cell>
        </row>
        <row r="279">
          <cell r="A279" t="str">
            <v>Fin Feather &amp; Fur/Sportsman's Den</v>
          </cell>
        </row>
        <row r="280">
          <cell r="A280" t="str">
            <v>Final Flight Outfitters</v>
          </cell>
        </row>
        <row r="281">
          <cell r="A281" t="str">
            <v>Fiocchi</v>
          </cell>
        </row>
        <row r="282">
          <cell r="A282" t="str">
            <v>Fiocchi USA</v>
          </cell>
        </row>
        <row r="283">
          <cell r="A283" t="str">
            <v>Fire &amp; Safety Equipment Co., Inc.</v>
          </cell>
        </row>
        <row r="284">
          <cell r="A284" t="str">
            <v>Fire Dealers</v>
          </cell>
        </row>
        <row r="285">
          <cell r="A285" t="str">
            <v>Firearms MFG</v>
          </cell>
        </row>
        <row r="286">
          <cell r="A286" t="str">
            <v>Firearms MFG/OEM</v>
          </cell>
        </row>
        <row r="287">
          <cell r="A287" t="str">
            <v>First Responders</v>
          </cell>
        </row>
        <row r="288">
          <cell r="A288" t="str">
            <v>Fish &amp; Wildlife Services</v>
          </cell>
        </row>
        <row r="289">
          <cell r="A289" t="str">
            <v>Flint Oak</v>
          </cell>
        </row>
        <row r="290">
          <cell r="A290" t="str">
            <v>Florida Bullet</v>
          </cell>
        </row>
        <row r="291">
          <cell r="A291" t="str">
            <v>FN</v>
          </cell>
        </row>
        <row r="292">
          <cell r="A292" t="str">
            <v>FN Manufacturing</v>
          </cell>
        </row>
        <row r="293">
          <cell r="A293" t="str">
            <v>FN Sports</v>
          </cell>
        </row>
        <row r="294">
          <cell r="A294" t="str">
            <v>FNH USA</v>
          </cell>
        </row>
        <row r="295">
          <cell r="A295" t="str">
            <v>Focusworks</v>
          </cell>
        </row>
        <row r="296">
          <cell r="A296" t="str">
            <v>Formalito</v>
          </cell>
        </row>
        <row r="297">
          <cell r="A297" t="str">
            <v>Fort Thompson</v>
          </cell>
        </row>
        <row r="298">
          <cell r="A298" t="str">
            <v>Frankonia</v>
          </cell>
        </row>
        <row r="299">
          <cell r="A299" t="str">
            <v>Freedom Arms</v>
          </cell>
        </row>
        <row r="300">
          <cell r="A300" t="str">
            <v>Fritz Werner</v>
          </cell>
        </row>
        <row r="301">
          <cell r="A301" t="str">
            <v>Gall's</v>
          </cell>
        </row>
        <row r="302">
          <cell r="A302" t="str">
            <v>Gamaliel</v>
          </cell>
        </row>
        <row r="303">
          <cell r="A303" t="str">
            <v>Gander Mountain</v>
          </cell>
        </row>
        <row r="304">
          <cell r="A304" t="str">
            <v>Garcia Enterprises</v>
          </cell>
        </row>
        <row r="305">
          <cell r="A305" t="str">
            <v>Garners Sporting Goods (WW)</v>
          </cell>
        </row>
        <row r="306">
          <cell r="A306" t="str">
            <v>Garrett Container</v>
          </cell>
        </row>
        <row r="307">
          <cell r="A307" t="str">
            <v>Garwood industries</v>
          </cell>
        </row>
        <row r="308">
          <cell r="A308" t="str">
            <v>GAS Ammo</v>
          </cell>
        </row>
        <row r="309">
          <cell r="A309" t="str">
            <v>GD-OTS (SNC Technologies)</v>
          </cell>
        </row>
        <row r="310">
          <cell r="A310" t="str">
            <v>GD-OTS Canada (SNC Technologies)</v>
          </cell>
        </row>
        <row r="311">
          <cell r="A311" t="str">
            <v>Geisers Guns</v>
          </cell>
        </row>
        <row r="312">
          <cell r="A312" t="str">
            <v>GEMTECH</v>
          </cell>
        </row>
        <row r="313">
          <cell r="A313" t="str">
            <v>Gene Sears Supply</v>
          </cell>
        </row>
        <row r="314">
          <cell r="A314" t="str">
            <v>General</v>
          </cell>
        </row>
        <row r="315">
          <cell r="A315" t="str">
            <v>General Dynamics OTS</v>
          </cell>
        </row>
        <row r="316">
          <cell r="A316" t="str">
            <v>General Dynamics/SNC Tech</v>
          </cell>
        </row>
        <row r="317">
          <cell r="A317" t="str">
            <v>Georgia State Patrol</v>
          </cell>
        </row>
        <row r="318">
          <cell r="A318" t="str">
            <v>GG&amp;G</v>
          </cell>
        </row>
        <row r="319">
          <cell r="A319" t="str">
            <v>Gil Hebard Guns</v>
          </cell>
        </row>
        <row r="320">
          <cell r="A320" t="str">
            <v>Glens Army Navy</v>
          </cell>
        </row>
        <row r="321">
          <cell r="A321" t="str">
            <v>Glick Twins</v>
          </cell>
        </row>
        <row r="322">
          <cell r="A322" t="str">
            <v>Global Supply Solutions</v>
          </cell>
        </row>
        <row r="323">
          <cell r="A323" t="str">
            <v>GLOCK</v>
          </cell>
        </row>
        <row r="324">
          <cell r="A324" t="str">
            <v>GMK Limited</v>
          </cell>
        </row>
        <row r="325">
          <cell r="A325" t="str">
            <v>Goldbelt Wolf, LLC</v>
          </cell>
        </row>
        <row r="326">
          <cell r="A326" t="str">
            <v>Government Logistics</v>
          </cell>
        </row>
        <row r="327">
          <cell r="A327" t="str">
            <v>Government of Egypt</v>
          </cell>
        </row>
        <row r="328">
          <cell r="A328" t="str">
            <v>Government of Israel</v>
          </cell>
        </row>
        <row r="329">
          <cell r="A329" t="str">
            <v xml:space="preserve">Graf &amp; Sons </v>
          </cell>
        </row>
        <row r="330">
          <cell r="A330" t="str">
            <v>Grainger</v>
          </cell>
        </row>
        <row r="331">
          <cell r="A331" t="str">
            <v>Great Guns</v>
          </cell>
        </row>
        <row r="332">
          <cell r="A332" t="str">
            <v>Great Lakes Emergency Products</v>
          </cell>
        </row>
        <row r="333">
          <cell r="A333" t="str">
            <v>Green Supply</v>
          </cell>
        </row>
        <row r="334">
          <cell r="A334" t="str">
            <v>Gregerson's Hardware</v>
          </cell>
        </row>
        <row r="335">
          <cell r="A335" t="str">
            <v>Grey Aviation</v>
          </cell>
        </row>
        <row r="336">
          <cell r="A336" t="str">
            <v>Grice Wholesale</v>
          </cell>
        </row>
        <row r="337">
          <cell r="A337" t="str">
            <v>GT Distributors</v>
          </cell>
        </row>
        <row r="338">
          <cell r="A338" t="str">
            <v>Gulf States Distributors</v>
          </cell>
        </row>
        <row r="339">
          <cell r="A339" t="str">
            <v>Gulf Technologies</v>
          </cell>
        </row>
        <row r="340">
          <cell r="A340" t="str">
            <v>Gun Accessory Supply</v>
          </cell>
        </row>
        <row r="341">
          <cell r="A341" t="str">
            <v>Gun Digest Store</v>
          </cell>
        </row>
        <row r="342">
          <cell r="A342" t="str">
            <v>Gun Rental Company</v>
          </cell>
        </row>
        <row r="343">
          <cell r="A343" t="str">
            <v>Gunarama Wholesale</v>
          </cell>
        </row>
        <row r="344">
          <cell r="A344" t="str">
            <v>Gunn Ammo</v>
          </cell>
        </row>
        <row r="345">
          <cell r="A345" t="str">
            <v>Gunsmith of Kunitomo</v>
          </cell>
        </row>
        <row r="346">
          <cell r="A346" t="str">
            <v>Gunwriter Pricing</v>
          </cell>
        </row>
        <row r="347">
          <cell r="A347" t="str">
            <v>H&amp;H (Maple Grove, MN)</v>
          </cell>
        </row>
        <row r="348">
          <cell r="A348" t="str">
            <v>Handy Hardware</v>
          </cell>
        </row>
        <row r="349">
          <cell r="A349" t="str">
            <v>Hardwire</v>
          </cell>
        </row>
        <row r="350">
          <cell r="A350" t="str">
            <v>Hawaii DPS</v>
          </cell>
        </row>
        <row r="351">
          <cell r="A351" t="str">
            <v xml:space="preserve">Heckler &amp; Koch  </v>
          </cell>
        </row>
        <row r="352">
          <cell r="A352" t="str">
            <v>Hells Canyon Muzzleloaders</v>
          </cell>
        </row>
        <row r="353">
          <cell r="A353" t="str">
            <v>Helmut Hofmann</v>
          </cell>
        </row>
        <row r="354">
          <cell r="A354" t="str">
            <v>Hick's</v>
          </cell>
        </row>
        <row r="355">
          <cell r="A355" t="str">
            <v>Hill Country Wholesale</v>
          </cell>
        </row>
        <row r="356">
          <cell r="A356" t="str">
            <v>Hilti</v>
          </cell>
        </row>
        <row r="357">
          <cell r="A357" t="str">
            <v>Hoffmans Gun Center</v>
          </cell>
        </row>
        <row r="358">
          <cell r="A358" t="str">
            <v>Hong Kong Police Shooting Club</v>
          </cell>
        </row>
        <row r="359">
          <cell r="A359" t="str">
            <v>Hornady</v>
          </cell>
        </row>
        <row r="360">
          <cell r="A360" t="str">
            <v>Hoveround</v>
          </cell>
        </row>
        <row r="361">
          <cell r="A361" t="str">
            <v>Howell's Shooting Supplies</v>
          </cell>
        </row>
        <row r="362">
          <cell r="A362" t="str">
            <v>H-S Precision</v>
          </cell>
        </row>
        <row r="363">
          <cell r="A363" t="str">
            <v>Humbert</v>
          </cell>
        </row>
        <row r="364">
          <cell r="A364" t="str">
            <v>Humbert/NAMSA</v>
          </cell>
        </row>
        <row r="365">
          <cell r="A365" t="str">
            <v>Hunting Shack</v>
          </cell>
        </row>
        <row r="366">
          <cell r="A366" t="str">
            <v>Hyatt Coin &amp; Gun</v>
          </cell>
        </row>
        <row r="367">
          <cell r="A367" t="str">
            <v>ICC</v>
          </cell>
        </row>
        <row r="368">
          <cell r="A368" t="str">
            <v>Idaho National Laboratory</v>
          </cell>
        </row>
        <row r="369">
          <cell r="A369" t="str">
            <v>IMI / GOI</v>
          </cell>
        </row>
        <row r="370">
          <cell r="A370" t="str">
            <v>IMI Trading</v>
          </cell>
        </row>
        <row r="371">
          <cell r="A371" t="str">
            <v>Immunex</v>
          </cell>
        </row>
        <row r="372">
          <cell r="A372" t="str">
            <v>Indian Embassy/Navy</v>
          </cell>
        </row>
        <row r="373">
          <cell r="A373" t="str">
            <v>Inland Langley</v>
          </cell>
        </row>
        <row r="374">
          <cell r="A374" t="str">
            <v>Inland Pacific Distributors</v>
          </cell>
        </row>
        <row r="375">
          <cell r="A375" t="str">
            <v>International</v>
          </cell>
        </row>
        <row r="376">
          <cell r="A376" t="str">
            <v>International &amp; European (non-Canada)</v>
          </cell>
        </row>
        <row r="377">
          <cell r="A377" t="str">
            <v>International and Canadian Distributors</v>
          </cell>
        </row>
        <row r="378">
          <cell r="A378" t="str">
            <v>International and European Commercial Distributors</v>
          </cell>
        </row>
        <row r="379">
          <cell r="A379" t="str">
            <v>International BLACKHAWK! Customers</v>
          </cell>
        </row>
        <row r="380">
          <cell r="A380" t="str">
            <v>International Cartridge</v>
          </cell>
        </row>
        <row r="381">
          <cell r="A381" t="str">
            <v>International Distributors</v>
          </cell>
        </row>
        <row r="382">
          <cell r="A382" t="str">
            <v>Intrade</v>
          </cell>
        </row>
        <row r="383">
          <cell r="A383" t="str">
            <v>Intrade/ PSDBM</v>
          </cell>
        </row>
        <row r="384">
          <cell r="A384" t="str">
            <v>Ira Green</v>
          </cell>
        </row>
        <row r="385">
          <cell r="A385" t="str">
            <v>IRS</v>
          </cell>
        </row>
        <row r="386">
          <cell r="A386" t="str">
            <v>ISD Bulgaria</v>
          </cell>
        </row>
        <row r="387">
          <cell r="A387" t="str">
            <v>Island Ordnance Systems</v>
          </cell>
        </row>
        <row r="388">
          <cell r="A388" t="str">
            <v>Israel Military Industries</v>
          </cell>
        </row>
        <row r="389">
          <cell r="A389" t="str">
            <v>ISSI</v>
          </cell>
        </row>
        <row r="390">
          <cell r="A390" t="str">
            <v>Ithaca Guns Co.</v>
          </cell>
        </row>
        <row r="391">
          <cell r="A391" t="str">
            <v>Jaguar Gruppen Orient Direct</v>
          </cell>
        </row>
        <row r="392">
          <cell r="A392" t="str">
            <v>Jamaican Constabulary</v>
          </cell>
        </row>
        <row r="393">
          <cell r="A393" t="str">
            <v>James Calhoon</v>
          </cell>
        </row>
        <row r="394">
          <cell r="A394" t="str">
            <v>Jamison International</v>
          </cell>
        </row>
        <row r="395">
          <cell r="A395" t="str">
            <v>Jax Outdoor Gear (NBS)</v>
          </cell>
        </row>
        <row r="396">
          <cell r="A396" t="str">
            <v>JC Bearpaw</v>
          </cell>
        </row>
        <row r="397">
          <cell r="A397" t="str">
            <v>Jerry's Sport Center</v>
          </cell>
        </row>
        <row r="398">
          <cell r="A398" t="str">
            <v>Jerry's Sport Center / Ellett Bros</v>
          </cell>
        </row>
        <row r="399">
          <cell r="A399" t="str">
            <v>Jerry's Sport Center/Markl/Witmer</v>
          </cell>
        </row>
        <row r="400">
          <cell r="A400" t="str">
            <v>Jo Brook</v>
          </cell>
        </row>
        <row r="401">
          <cell r="A401" t="str">
            <v>Joe's Outdoors</v>
          </cell>
        </row>
        <row r="402">
          <cell r="A402" t="str">
            <v>Jordan Armed Forces</v>
          </cell>
        </row>
        <row r="403">
          <cell r="A403" t="str">
            <v>Josons</v>
          </cell>
        </row>
        <row r="404">
          <cell r="A404" t="str">
            <v>JP Enterprises, Inc.</v>
          </cell>
        </row>
        <row r="405">
          <cell r="A405" t="str">
            <v>J-Ron, Inc.</v>
          </cell>
        </row>
        <row r="406">
          <cell r="A406" t="str">
            <v>KAK Distributing</v>
          </cell>
        </row>
        <row r="407">
          <cell r="A407" t="str">
            <v>Kaliber</v>
          </cell>
        </row>
        <row r="408">
          <cell r="A408" t="str">
            <v>Kasha Holdings</v>
          </cell>
        </row>
        <row r="409">
          <cell r="A409" t="str">
            <v>Keepers</v>
          </cell>
        </row>
        <row r="410">
          <cell r="A410" t="str">
            <v>Kerry O'Neal</v>
          </cell>
        </row>
        <row r="411">
          <cell r="A411" t="str">
            <v>Kiesler</v>
          </cell>
        </row>
        <row r="412">
          <cell r="A412" t="str">
            <v>Kiesler Defense</v>
          </cell>
        </row>
        <row r="413">
          <cell r="A413" t="str">
            <v>Kiesler Police Supply</v>
          </cell>
        </row>
        <row r="414">
          <cell r="A414" t="str">
            <v>Kittery Trading</v>
          </cell>
        </row>
        <row r="415">
          <cell r="A415" t="str">
            <v>Knight Armament Co</v>
          </cell>
        </row>
        <row r="416">
          <cell r="A416" t="str">
            <v>Komando</v>
          </cell>
        </row>
        <row r="417">
          <cell r="A417" t="str">
            <v>KRISS</v>
          </cell>
        </row>
        <row r="418">
          <cell r="A418" t="str">
            <v>Kroll</v>
          </cell>
        </row>
        <row r="419">
          <cell r="A419" t="str">
            <v>Kroll International</v>
          </cell>
        </row>
        <row r="420">
          <cell r="A420" t="str">
            <v>L.N Curtis</v>
          </cell>
        </row>
        <row r="421">
          <cell r="A421" t="str">
            <v>Lafayette Shooters</v>
          </cell>
        </row>
        <row r="422">
          <cell r="A422" t="str">
            <v>Lake City</v>
          </cell>
        </row>
        <row r="423">
          <cell r="A423" t="str">
            <v>Lakeside Machine</v>
          </cell>
        </row>
        <row r="424">
          <cell r="A424" t="str">
            <v>LAPG</v>
          </cell>
        </row>
        <row r="425">
          <cell r="A425" t="str">
            <v>Larry's</v>
          </cell>
        </row>
        <row r="426">
          <cell r="A426" t="str">
            <v>Larry's Gun &amp; Pawn (Sports Inc)</v>
          </cell>
        </row>
        <row r="427">
          <cell r="A427" t="str">
            <v>Larry's Target Supply</v>
          </cell>
        </row>
        <row r="428">
          <cell r="A428" t="str">
            <v>Laser Aiming</v>
          </cell>
        </row>
        <row r="429">
          <cell r="A429" t="str">
            <v xml:space="preserve">Laser Aiming Systems Corp   </v>
          </cell>
        </row>
        <row r="430">
          <cell r="A430" t="str">
            <v>Law Enforcement Dealers</v>
          </cell>
        </row>
        <row r="431">
          <cell r="A431" t="str">
            <v>Law Enforcement Distributors</v>
          </cell>
        </row>
        <row r="432">
          <cell r="A432" t="str">
            <v>Lawmen Supply</v>
          </cell>
        </row>
        <row r="433">
          <cell r="A433" t="str">
            <v>Lawmen Supply Co of NJ</v>
          </cell>
        </row>
        <row r="434">
          <cell r="A434" t="str">
            <v>Lawmen Supply/TJ Morris</v>
          </cell>
        </row>
        <row r="435">
          <cell r="A435" t="str">
            <v>Lawmen's Safety Supply</v>
          </cell>
        </row>
        <row r="436">
          <cell r="A436" t="str">
            <v>Lawmen's Supply</v>
          </cell>
        </row>
        <row r="437">
          <cell r="A437" t="str">
            <v>Lawry's</v>
          </cell>
        </row>
        <row r="438">
          <cell r="A438" t="str">
            <v>Lazzeroni, Inc.</v>
          </cell>
        </row>
        <row r="439">
          <cell r="A439" t="str">
            <v>LC Industries</v>
          </cell>
        </row>
        <row r="440">
          <cell r="A440" t="str">
            <v>Le Baron Sports</v>
          </cell>
        </row>
        <row r="441">
          <cell r="A441" t="str">
            <v>Legacy Custom Products, Inc</v>
          </cell>
        </row>
        <row r="442">
          <cell r="A442" t="str">
            <v>Legacy Sports</v>
          </cell>
        </row>
        <row r="443">
          <cell r="A443" t="str">
            <v>Legion Security</v>
          </cell>
        </row>
        <row r="444">
          <cell r="A444" t="str">
            <v>Leupold</v>
          </cell>
        </row>
        <row r="445">
          <cell r="A445" t="str">
            <v>LHB Israel</v>
          </cell>
        </row>
        <row r="446">
          <cell r="A446" t="str">
            <v xml:space="preserve">Lightforce USA </v>
          </cell>
        </row>
        <row r="447">
          <cell r="A447" t="str">
            <v>Lipsey's LLC</v>
          </cell>
        </row>
        <row r="448">
          <cell r="A448" t="str">
            <v>LM Burney</v>
          </cell>
        </row>
        <row r="449">
          <cell r="A449" t="str">
            <v>London Bridge Trading Co.</v>
          </cell>
        </row>
        <row r="450">
          <cell r="A450" t="str">
            <v>Loudoun Valley Trading</v>
          </cell>
        </row>
        <row r="451">
          <cell r="A451" t="str">
            <v>Lou's  P &amp; E Equipment</v>
          </cell>
        </row>
        <row r="452">
          <cell r="A452" t="str">
            <v>Lucky Gunner</v>
          </cell>
        </row>
        <row r="453">
          <cell r="A453" t="str">
            <v>LWRC</v>
          </cell>
        </row>
        <row r="454">
          <cell r="A454" t="str">
            <v>LWRCI</v>
          </cell>
        </row>
        <row r="455">
          <cell r="A455" t="str">
            <v>Magellan Industries</v>
          </cell>
        </row>
        <row r="456">
          <cell r="A456" t="str">
            <v>Magnum Research</v>
          </cell>
        </row>
        <row r="457">
          <cell r="A457" t="str">
            <v>Mahoney's</v>
          </cell>
        </row>
        <row r="458">
          <cell r="A458" t="str">
            <v>Maine Cartridge</v>
          </cell>
        </row>
        <row r="459">
          <cell r="A459" t="str">
            <v>Markl Supply</v>
          </cell>
        </row>
        <row r="460">
          <cell r="A460" t="str">
            <v>Markl/Witmer</v>
          </cell>
        </row>
        <row r="461">
          <cell r="A461" t="str">
            <v>Maryland Procurement Office</v>
          </cell>
        </row>
        <row r="462">
          <cell r="A462" t="str">
            <v>Mast Technologies Inc.</v>
          </cell>
        </row>
        <row r="463">
          <cell r="A463" t="str">
            <v>Master Cartridge</v>
          </cell>
        </row>
        <row r="464">
          <cell r="A464" t="str">
            <v>Master OEM - BLACK HILLS SHOOTERS SUPPLY</v>
          </cell>
        </row>
        <row r="465">
          <cell r="A465" t="str">
            <v>MASTER OEM DISTRIBUTORS</v>
          </cell>
        </row>
        <row r="466">
          <cell r="A466" t="str">
            <v>McMillan USA</v>
          </cell>
        </row>
        <row r="467">
          <cell r="A467" t="str">
            <v>MD Charlton</v>
          </cell>
        </row>
        <row r="468">
          <cell r="A468" t="str">
            <v>MECAR</v>
          </cell>
        </row>
        <row r="469">
          <cell r="A469" t="str">
            <v>Mecar - Saudi</v>
          </cell>
        </row>
        <row r="470">
          <cell r="A470" t="str">
            <v>Mel's Sport Shop</v>
          </cell>
        </row>
        <row r="471">
          <cell r="A471" t="str">
            <v>Mesko S.A.</v>
          </cell>
        </row>
        <row r="472">
          <cell r="A472" t="str">
            <v>MGE Distributing</v>
          </cell>
        </row>
        <row r="473">
          <cell r="A473" t="str">
            <v>Midstates</v>
          </cell>
        </row>
        <row r="474">
          <cell r="A474" t="str">
            <v>MidStates Murphysboro Rural King</v>
          </cell>
        </row>
        <row r="475">
          <cell r="A475" t="str">
            <v>Midway USA</v>
          </cell>
        </row>
        <row r="476">
          <cell r="A476" t="str">
            <v>Midwest Gun Exchange</v>
          </cell>
        </row>
        <row r="477">
          <cell r="A477" t="str">
            <v>Mikx B.V.</v>
          </cell>
        </row>
        <row r="478">
          <cell r="A478" t="str">
            <v>Milicia</v>
          </cell>
        </row>
        <row r="479">
          <cell r="A479" t="str">
            <v>Millineum Industries</v>
          </cell>
        </row>
        <row r="480">
          <cell r="A480" t="str">
            <v>Mills Fleet Farm</v>
          </cell>
        </row>
        <row r="481">
          <cell r="A481" t="str">
            <v>Milwaukee Police Department</v>
          </cell>
        </row>
        <row r="482">
          <cell r="A482" t="str">
            <v>Mitchell Arms</v>
          </cell>
        </row>
        <row r="483">
          <cell r="A483" t="str">
            <v>MiWall</v>
          </cell>
        </row>
        <row r="484">
          <cell r="A484" t="str">
            <v>MLM International</v>
          </cell>
        </row>
        <row r="485">
          <cell r="A485" t="str">
            <v>Monsoor's Sport Shop</v>
          </cell>
        </row>
        <row r="486">
          <cell r="A486" t="str">
            <v>Mossberg</v>
          </cell>
        </row>
        <row r="487">
          <cell r="A487" t="str">
            <v>Motorola</v>
          </cell>
        </row>
        <row r="488">
          <cell r="A488" t="str">
            <v>MSA BH00915238</v>
          </cell>
        </row>
        <row r="489">
          <cell r="A489" t="str">
            <v>MT Sports (Big Rock)</v>
          </cell>
        </row>
        <row r="490">
          <cell r="A490" t="str">
            <v>N.Y.C. Office of Spec Narcotics</v>
          </cell>
        </row>
        <row r="491">
          <cell r="A491" t="str">
            <v>Nammo Talley</v>
          </cell>
        </row>
        <row r="492">
          <cell r="A492" t="str">
            <v>Nammo Vanasverken AB</v>
          </cell>
        </row>
        <row r="493">
          <cell r="A493" t="str">
            <v>Nanda Shastralaya</v>
          </cell>
        </row>
        <row r="494">
          <cell r="A494" t="str">
            <v>National Arms</v>
          </cell>
        </row>
        <row r="495">
          <cell r="A495" t="str">
            <v>National Police Equipment Exchange</v>
          </cell>
        </row>
        <row r="496">
          <cell r="A496" t="str">
            <v>Nations Best Sports Buy Group Members</v>
          </cell>
        </row>
        <row r="497">
          <cell r="A497" t="str">
            <v>Native Outdoors</v>
          </cell>
        </row>
        <row r="498">
          <cell r="A498" t="str">
            <v>NBS</v>
          </cell>
        </row>
        <row r="499">
          <cell r="A499" t="str">
            <v>Nevada Department of Corrections</v>
          </cell>
        </row>
        <row r="500">
          <cell r="A500" t="str">
            <v>New Lenox Machine</v>
          </cell>
        </row>
        <row r="501">
          <cell r="A501" t="str">
            <v>New World Alliance Group</v>
          </cell>
        </row>
        <row r="502">
          <cell r="A502" t="str">
            <v>New York City District Attorney's Office</v>
          </cell>
        </row>
        <row r="503">
          <cell r="A503" t="str">
            <v>New York City Police Department</v>
          </cell>
        </row>
        <row r="504">
          <cell r="A504" t="str">
            <v>NGA</v>
          </cell>
        </row>
        <row r="505">
          <cell r="A505" t="str">
            <v>Nichols Store</v>
          </cell>
        </row>
        <row r="506">
          <cell r="A506" t="str">
            <v>Nightforce Optics</v>
          </cell>
        </row>
        <row r="507">
          <cell r="A507" t="str">
            <v>NIOA Trading</v>
          </cell>
        </row>
        <row r="508">
          <cell r="A508" t="str">
            <v>North East Distributors</v>
          </cell>
        </row>
        <row r="509">
          <cell r="A509" t="str">
            <v>North East Technologies</v>
          </cell>
        </row>
        <row r="510">
          <cell r="A510" t="str">
            <v>North Sylva</v>
          </cell>
        </row>
        <row r="511">
          <cell r="A511" t="str">
            <v>North Sylva (CTC)</v>
          </cell>
        </row>
        <row r="512">
          <cell r="A512" t="str">
            <v>Northern Security Supply</v>
          </cell>
        </row>
        <row r="513">
          <cell r="A513" t="str">
            <v>Northern Tackle</v>
          </cell>
        </row>
        <row r="514">
          <cell r="A514" t="str">
            <v>Northwest Shooters Supply</v>
          </cell>
        </row>
        <row r="515">
          <cell r="A515" t="str">
            <v>Norway Safety &amp; Security Service AS</v>
          </cell>
        </row>
        <row r="516">
          <cell r="A516" t="str">
            <v>Nosler</v>
          </cell>
        </row>
        <row r="517">
          <cell r="A517" t="str">
            <v>Nosler Bullets</v>
          </cell>
        </row>
        <row r="518">
          <cell r="A518" t="str">
            <v>NOWAR HUNGARIA KFT</v>
          </cell>
        </row>
        <row r="519">
          <cell r="A519" t="str">
            <v>NPEE</v>
          </cell>
        </row>
        <row r="520">
          <cell r="A520" t="str">
            <v>NPS</v>
          </cell>
        </row>
        <row r="521">
          <cell r="A521" t="str">
            <v xml:space="preserve">NRA </v>
          </cell>
        </row>
        <row r="522">
          <cell r="A522" t="str">
            <v>NSSA/NSCA</v>
          </cell>
        </row>
        <row r="523">
          <cell r="A523" t="str">
            <v xml:space="preserve">O.F. Mossberg </v>
          </cell>
        </row>
        <row r="524">
          <cell r="A524" t="str">
            <v>OEM</v>
          </cell>
        </row>
        <row r="525">
          <cell r="A525" t="str">
            <v>OEM - BVAC</v>
          </cell>
        </row>
        <row r="526">
          <cell r="A526" t="str">
            <v>OEM / Firearms MFG</v>
          </cell>
        </row>
        <row r="527">
          <cell r="A527" t="str">
            <v>OEM / Master OEM</v>
          </cell>
        </row>
        <row r="528">
          <cell r="A528" t="str">
            <v>OEM Distributors</v>
          </cell>
        </row>
        <row r="529">
          <cell r="A529" t="str">
            <v>OF Mossburg &amp; Son's, Inc.</v>
          </cell>
        </row>
        <row r="530">
          <cell r="A530" t="str">
            <v>Officers Store</v>
          </cell>
        </row>
        <row r="531">
          <cell r="A531" t="str">
            <v>ON DUTY GEAR</v>
          </cell>
        </row>
        <row r="532">
          <cell r="A532" t="str">
            <v>One Shot</v>
          </cell>
        </row>
        <row r="533">
          <cell r="A533" t="str">
            <v>Open Market</v>
          </cell>
        </row>
        <row r="534">
          <cell r="A534" t="str">
            <v>Optics Planet</v>
          </cell>
        </row>
        <row r="535">
          <cell r="A535" t="str">
            <v>Orvis</v>
          </cell>
        </row>
        <row r="536">
          <cell r="A536" t="str">
            <v>Orvis Machine</v>
          </cell>
        </row>
        <row r="537">
          <cell r="A537" t="str">
            <v>Orvis Machine Tool, Inc.</v>
          </cell>
        </row>
        <row r="538">
          <cell r="A538" t="str">
            <v>Outdoor Junction</v>
          </cell>
        </row>
        <row r="539">
          <cell r="A539" t="str">
            <v>Outdoor Writers</v>
          </cell>
        </row>
        <row r="540">
          <cell r="A540" t="str">
            <v>Outdoor Writers / Industry Partners</v>
          </cell>
        </row>
        <row r="541">
          <cell r="A541" t="str">
            <v>Outers Economy Cleaning Kits</v>
          </cell>
        </row>
        <row r="542">
          <cell r="A542" t="str">
            <v>OY K Hjorth</v>
          </cell>
        </row>
        <row r="543">
          <cell r="A543" t="str">
            <v>PA Police Supply / Witmer Associates</v>
          </cell>
        </row>
        <row r="544">
          <cell r="A544" t="str">
            <v>Pacific Flyway</v>
          </cell>
        </row>
        <row r="545">
          <cell r="A545" t="str">
            <v>Pacific Flyway/Sportsman's Warehouse</v>
          </cell>
        </row>
        <row r="546">
          <cell r="A546" t="str">
            <v>Pakistan Army Special Forces</v>
          </cell>
        </row>
        <row r="547">
          <cell r="A547" t="str">
            <v>Pakistan Navy</v>
          </cell>
        </row>
        <row r="548">
          <cell r="A548" t="str">
            <v>Palmetto Armory</v>
          </cell>
        </row>
        <row r="549">
          <cell r="A549" t="str">
            <v>Panama Shooters</v>
          </cell>
        </row>
        <row r="550">
          <cell r="A550" t="str">
            <v>Parks &amp; Son</v>
          </cell>
        </row>
        <row r="551">
          <cell r="A551" t="str">
            <v>Patrick's Uniforms</v>
          </cell>
        </row>
        <row r="552">
          <cell r="A552" t="str">
            <v>Patriot Outfitters</v>
          </cell>
        </row>
        <row r="553">
          <cell r="A553" t="str">
            <v>Patriot Tactical</v>
          </cell>
        </row>
        <row r="554">
          <cell r="A554" t="str">
            <v>Patterson Med/Sammons Preston</v>
          </cell>
        </row>
        <row r="555">
          <cell r="A555" t="str">
            <v>Paz Logistics</v>
          </cell>
        </row>
        <row r="556">
          <cell r="A556" t="str">
            <v>Penta Kohden</v>
          </cell>
        </row>
        <row r="557">
          <cell r="A557" t="str">
            <v>Pentagon and A2Z</v>
          </cell>
        </row>
        <row r="558">
          <cell r="A558" t="str">
            <v>Peregrin Corp</v>
          </cell>
        </row>
        <row r="559">
          <cell r="A559" t="str">
            <v>Perrets</v>
          </cell>
        </row>
        <row r="560">
          <cell r="A560" t="str">
            <v>Pheasants Forever</v>
          </cell>
        </row>
        <row r="561">
          <cell r="A561" t="str">
            <v>Pierce Munitions</v>
          </cell>
        </row>
        <row r="562">
          <cell r="A562" t="str">
            <v>PJ Industries</v>
          </cell>
        </row>
        <row r="563">
          <cell r="A563" t="str">
            <v>Platypus</v>
          </cell>
        </row>
        <row r="564">
          <cell r="A564" t="str">
            <v>PNW Arms</v>
          </cell>
        </row>
        <row r="565">
          <cell r="A565" t="str">
            <v>POCAL</v>
          </cell>
        </row>
        <row r="566">
          <cell r="A566" t="str">
            <v>Po-Cal Industries</v>
          </cell>
        </row>
        <row r="567">
          <cell r="A567" t="str">
            <v>Point Break</v>
          </cell>
        </row>
        <row r="568">
          <cell r="A568" t="str">
            <v>Ponce De Leon Gun Shop</v>
          </cell>
        </row>
        <row r="569">
          <cell r="A569" t="str">
            <v>Poongsan of South Korea</v>
          </cell>
        </row>
        <row r="570">
          <cell r="A570" t="str">
            <v>Powers Fasteners</v>
          </cell>
        </row>
        <row r="571">
          <cell r="A571" t="str">
            <v>Precision Reloading</v>
          </cell>
        </row>
        <row r="572">
          <cell r="A572" t="str">
            <v>Prima Vista</v>
          </cell>
        </row>
        <row r="573">
          <cell r="A573" t="str">
            <v>PRO MTV SER</v>
          </cell>
        </row>
        <row r="574">
          <cell r="A574" t="str">
            <v>Pro Solutions</v>
          </cell>
        </row>
        <row r="575">
          <cell r="A575" t="str">
            <v>Procal Industries, Inc.</v>
          </cell>
        </row>
        <row r="576">
          <cell r="A576" t="str">
            <v>ProForce</v>
          </cell>
        </row>
        <row r="577">
          <cell r="A577" t="str">
            <v>Program</v>
          </cell>
        </row>
        <row r="578">
          <cell r="A578" t="str">
            <v>Prolix Lubricants</v>
          </cell>
        </row>
        <row r="579">
          <cell r="A579" t="str">
            <v>Promoteq</v>
          </cell>
        </row>
        <row r="580">
          <cell r="A580" t="str">
            <v>PW Arms</v>
          </cell>
        </row>
        <row r="581">
          <cell r="A581" t="str">
            <v>Quanticorp</v>
          </cell>
        </row>
        <row r="582">
          <cell r="A582" t="str">
            <v>Quincy Farm and Home (Mid-States)</v>
          </cell>
        </row>
        <row r="583">
          <cell r="A583" t="str">
            <v>R Nicholls</v>
          </cell>
        </row>
        <row r="584">
          <cell r="A584" t="str">
            <v>Raja Firearms/Pistol Master LTD</v>
          </cell>
        </row>
        <row r="585">
          <cell r="A585" t="str">
            <v>Ready Reserve Ammo</v>
          </cell>
        </row>
        <row r="586">
          <cell r="A586" t="str">
            <v>Reagent Chemical/White Flyer</v>
          </cell>
        </row>
        <row r="587">
          <cell r="A587" t="str">
            <v>Recob Enterprises</v>
          </cell>
        </row>
        <row r="588">
          <cell r="A588" t="str">
            <v>Redl Sports</v>
          </cell>
        </row>
        <row r="589">
          <cell r="A589" t="str">
            <v>Reeds Family Outdoor Outfitter</v>
          </cell>
        </row>
        <row r="590">
          <cell r="A590" t="str">
            <v>Reloading Specialties, Inc.</v>
          </cell>
        </row>
        <row r="591">
          <cell r="A591" t="str">
            <v>Remington Arms</v>
          </cell>
        </row>
        <row r="592">
          <cell r="A592" t="str">
            <v>Retail Accounts</v>
          </cell>
        </row>
        <row r="593">
          <cell r="A593" t="str">
            <v>Rheinmetall Defence</v>
          </cell>
        </row>
        <row r="594">
          <cell r="A594" t="str">
            <v>Rileys</v>
          </cell>
        </row>
        <row r="595">
          <cell r="A595" t="str">
            <v>River Hills Sporting Clays</v>
          </cell>
        </row>
        <row r="596">
          <cell r="A596" t="str">
            <v>RNB Inc. dba Larry's</v>
          </cell>
        </row>
        <row r="597">
          <cell r="A597" t="str">
            <v>Rob Roberts</v>
          </cell>
        </row>
        <row r="598">
          <cell r="A598" t="str">
            <v>Rocky Mountain Elk Foundation</v>
          </cell>
        </row>
        <row r="599">
          <cell r="A599" t="str">
            <v>Roger's Sporting Goods</v>
          </cell>
        </row>
        <row r="600">
          <cell r="A600" t="str">
            <v>Ron Shirk Shooting Supplies</v>
          </cell>
        </row>
        <row r="601">
          <cell r="A601" t="str">
            <v>Ronan Sports &amp; Western</v>
          </cell>
        </row>
        <row r="602">
          <cell r="A602" t="str">
            <v>Ross Coin &amp; Gun</v>
          </cell>
        </row>
        <row r="603">
          <cell r="A603" t="str">
            <v>Roy Tailor Uniform</v>
          </cell>
        </row>
        <row r="604">
          <cell r="A604" t="str">
            <v>Royal Ammunition</v>
          </cell>
        </row>
        <row r="605">
          <cell r="A605" t="str">
            <v>Royal Brunei Technical Services</v>
          </cell>
        </row>
        <row r="606">
          <cell r="A606" t="str">
            <v>Royal Guard of Saudi Arabia</v>
          </cell>
        </row>
        <row r="607">
          <cell r="A607" t="str">
            <v>Royana Corporation</v>
          </cell>
        </row>
        <row r="608">
          <cell r="A608" t="str">
            <v>RSR</v>
          </cell>
        </row>
        <row r="609">
          <cell r="A609" t="str">
            <v>RUAG</v>
          </cell>
        </row>
        <row r="610">
          <cell r="A610" t="str">
            <v>RUAG / Metallwerk</v>
          </cell>
        </row>
        <row r="611">
          <cell r="A611" t="str">
            <v>RUAG Ammotec AG</v>
          </cell>
        </row>
        <row r="612">
          <cell r="A612" t="str">
            <v>Ruger</v>
          </cell>
        </row>
        <row r="613">
          <cell r="A613" t="str">
            <v>Sabre Defense</v>
          </cell>
        </row>
        <row r="614">
          <cell r="A614" t="str">
            <v>Safari Club International</v>
          </cell>
        </row>
        <row r="615">
          <cell r="A615" t="str">
            <v>Safariland</v>
          </cell>
        </row>
        <row r="616">
          <cell r="A616" t="str">
            <v>Safety &amp; Boot Center</v>
          </cell>
        </row>
        <row r="617">
          <cell r="A617" t="str">
            <v>Safety &amp; Security Services</v>
          </cell>
        </row>
        <row r="618">
          <cell r="A618" t="str">
            <v>Safety Supply, Inc.</v>
          </cell>
        </row>
        <row r="619">
          <cell r="A619" t="str">
            <v>Safeware, Inc.</v>
          </cell>
        </row>
        <row r="620">
          <cell r="A620" t="str">
            <v>SAGE Control</v>
          </cell>
        </row>
        <row r="621">
          <cell r="A621" t="str">
            <v>Sage Control Ord.</v>
          </cell>
        </row>
        <row r="622">
          <cell r="A622" t="str">
            <v>Sai Thong Arms</v>
          </cell>
        </row>
        <row r="623">
          <cell r="A623" t="str">
            <v>SAKO LTD</v>
          </cell>
        </row>
        <row r="624">
          <cell r="A624" t="str">
            <v>Salt Lake Wholesale</v>
          </cell>
        </row>
        <row r="625">
          <cell r="A625" t="str">
            <v>Sammons Preston</v>
          </cell>
        </row>
        <row r="626">
          <cell r="A626" t="str">
            <v>Savage Arms</v>
          </cell>
        </row>
        <row r="627">
          <cell r="A627" t="str">
            <v>SBS / PRO MTV SER</v>
          </cell>
        </row>
        <row r="628">
          <cell r="A628" t="str">
            <v>Schanz Shooter's Supply</v>
          </cell>
        </row>
        <row r="629">
          <cell r="A629" t="str">
            <v>Scheels</v>
          </cell>
        </row>
        <row r="630">
          <cell r="A630" t="str">
            <v>Schou AS - Norway</v>
          </cell>
        </row>
        <row r="631">
          <cell r="A631" t="str">
            <v>SDPECI</v>
          </cell>
        </row>
        <row r="632">
          <cell r="A632" t="str">
            <v>Secretaria De La Defensa</v>
          </cell>
        </row>
        <row r="633">
          <cell r="A633" t="str">
            <v>Security Equipment Corporation</v>
          </cell>
        </row>
        <row r="634">
          <cell r="A634" t="str">
            <v>Sentry Armor</v>
          </cell>
        </row>
        <row r="635">
          <cell r="A635" t="str">
            <v>Setpoint Ammo LLC</v>
          </cell>
        </row>
        <row r="636">
          <cell r="A636" t="str">
            <v>Sheares Technologies</v>
          </cell>
        </row>
        <row r="637">
          <cell r="A637" t="str">
            <v>Shipton's Big R (Billings, MT)</v>
          </cell>
        </row>
        <row r="638">
          <cell r="A638" t="str">
            <v>Shoot Straight, Luckygunner, Palmetto</v>
          </cell>
        </row>
        <row r="639">
          <cell r="A639" t="str">
            <v>Shooters Supply</v>
          </cell>
        </row>
        <row r="640">
          <cell r="A640" t="str">
            <v>Shooting Shop</v>
          </cell>
        </row>
        <row r="641">
          <cell r="A641" t="str">
            <v>Shooting Sports Wholesale</v>
          </cell>
        </row>
        <row r="642">
          <cell r="A642" t="str">
            <v>Show</v>
          </cell>
        </row>
        <row r="643">
          <cell r="A643" t="str">
            <v>Sierra Bullets</v>
          </cell>
        </row>
        <row r="644">
          <cell r="A644" t="str">
            <v>SIG</v>
          </cell>
        </row>
        <row r="645">
          <cell r="A645" t="str">
            <v>Sig Sauer</v>
          </cell>
        </row>
        <row r="646">
          <cell r="A646" t="str">
            <v>Simmons Sporting Goods</v>
          </cell>
        </row>
        <row r="647">
          <cell r="A647" t="str">
            <v>Skaggs Uniforms</v>
          </cell>
        </row>
        <row r="648">
          <cell r="A648" t="str">
            <v>SKD Tactical</v>
          </cell>
        </row>
        <row r="649">
          <cell r="A649" t="str">
            <v>Skenco</v>
          </cell>
        </row>
        <row r="650">
          <cell r="A650" t="str">
            <v>SLW</v>
          </cell>
        </row>
        <row r="651">
          <cell r="A651" t="str">
            <v>Smith &amp; Wesson</v>
          </cell>
        </row>
        <row r="652">
          <cell r="A652" t="str">
            <v>SOCOM</v>
          </cell>
        </row>
        <row r="653">
          <cell r="A653" t="str">
            <v>Sodak Sport and Bait</v>
          </cell>
        </row>
        <row r="654">
          <cell r="A654" t="str">
            <v>Sojitz Company</v>
          </cell>
        </row>
        <row r="655">
          <cell r="A655" t="str">
            <v>Source One Distributors</v>
          </cell>
        </row>
        <row r="656">
          <cell r="A656" t="str">
            <v>Southeast Accts (Phillips Territory)</v>
          </cell>
        </row>
        <row r="657">
          <cell r="A657" t="str">
            <v>Southern Police Equipment</v>
          </cell>
        </row>
        <row r="658">
          <cell r="A658" t="str">
            <v>Sports Inc</v>
          </cell>
        </row>
        <row r="659">
          <cell r="A659" t="str">
            <v>Sports South</v>
          </cell>
        </row>
        <row r="660">
          <cell r="A660" t="str">
            <v>Sportsman's Den</v>
          </cell>
        </row>
        <row r="661">
          <cell r="A661" t="str">
            <v>Sportsmans Guide</v>
          </cell>
        </row>
        <row r="662">
          <cell r="A662" t="str">
            <v>Sportsman's Headquarters</v>
          </cell>
        </row>
        <row r="663">
          <cell r="A663" t="str">
            <v>Sportsman's Supply (SI)</v>
          </cell>
        </row>
        <row r="664">
          <cell r="A664" t="str">
            <v>Sportsways Distributors</v>
          </cell>
        </row>
        <row r="665">
          <cell r="A665" t="str">
            <v>Springfield, Inc.</v>
          </cell>
        </row>
        <row r="666">
          <cell r="A666" t="str">
            <v>SSTC</v>
          </cell>
        </row>
        <row r="667">
          <cell r="A667" t="str">
            <v>Stahl Hunter</v>
          </cell>
        </row>
        <row r="668">
          <cell r="A668" t="str">
            <v>Ste Fils Josef Abi Semaan - Josons</v>
          </cell>
        </row>
        <row r="669">
          <cell r="A669" t="str">
            <v>Steele Components</v>
          </cell>
        </row>
        <row r="670">
          <cell r="A670" t="str">
            <v>Streicher Guns</v>
          </cell>
        </row>
        <row r="671">
          <cell r="A671" t="str">
            <v>Streichers</v>
          </cell>
        </row>
        <row r="672">
          <cell r="A672" t="str">
            <v>Sturm, Ruger &amp; Company, Inc.</v>
          </cell>
        </row>
        <row r="673">
          <cell r="A673" t="str">
            <v>Sumisho Aero</v>
          </cell>
        </row>
        <row r="674">
          <cell r="A674" t="str">
            <v>Sumitomo Corporation</v>
          </cell>
        </row>
        <row r="675">
          <cell r="A675" t="str">
            <v>Summit Ammunition</v>
          </cell>
        </row>
        <row r="676">
          <cell r="A676" t="str">
            <v>Sunset Distributors</v>
          </cell>
        </row>
        <row r="677">
          <cell r="A677" t="str">
            <v>Super Value - Hong Kong</v>
          </cell>
        </row>
        <row r="678">
          <cell r="A678" t="str">
            <v>Super Value Sporting Goods</v>
          </cell>
        </row>
        <row r="679">
          <cell r="A679" t="str">
            <v>Surefire</v>
          </cell>
        </row>
        <row r="680">
          <cell r="A680" t="str">
            <v>Tactical Express</v>
          </cell>
        </row>
        <row r="681">
          <cell r="A681" t="str">
            <v>Tactical Gear Stop</v>
          </cell>
        </row>
        <row r="682">
          <cell r="A682" t="str">
            <v>Tactical KFT</v>
          </cell>
        </row>
        <row r="683">
          <cell r="A683" t="str">
            <v>Tactical Power</v>
          </cell>
        </row>
        <row r="684">
          <cell r="A684" t="str">
            <v>Tactical Solutions</v>
          </cell>
        </row>
        <row r="685">
          <cell r="A685" t="str">
            <v>Tactical Trading</v>
          </cell>
        </row>
        <row r="686">
          <cell r="A686" t="str">
            <v>Tactical Trading - Dubai</v>
          </cell>
        </row>
        <row r="687">
          <cell r="A687" t="str">
            <v>Tactical Trading - UAE</v>
          </cell>
        </row>
        <row r="688">
          <cell r="A688" t="str">
            <v>Tactical Trading (TTFZE)</v>
          </cell>
        </row>
        <row r="689">
          <cell r="A689" t="str">
            <v>Target Load (Blanket) R.S.M. Discretion</v>
          </cell>
        </row>
        <row r="690">
          <cell r="A690" t="str">
            <v>TargetMaster</v>
          </cell>
        </row>
        <row r="691">
          <cell r="A691" t="str">
            <v>Taser</v>
          </cell>
        </row>
        <row r="692">
          <cell r="A692" t="str">
            <v>Taurus USA</v>
          </cell>
        </row>
        <row r="693">
          <cell r="A693" t="str">
            <v>TBM</v>
          </cell>
        </row>
        <row r="694">
          <cell r="A694" t="str">
            <v>TCA (Technik Consulting Alvade)</v>
          </cell>
        </row>
        <row r="695">
          <cell r="A695" t="str">
            <v xml:space="preserve">Technische Bureau H.A. Muller </v>
          </cell>
        </row>
        <row r="696">
          <cell r="A696" t="str">
            <v>Teng's Industrial Co., LTD</v>
          </cell>
        </row>
        <row r="697">
          <cell r="A697" t="str">
            <v>TenX Ammo</v>
          </cell>
        </row>
        <row r="698">
          <cell r="A698" t="str">
            <v>Terminal Velocity Ammunition, Inc.</v>
          </cell>
        </row>
        <row r="699">
          <cell r="A699" t="str">
            <v>Test International Group, Pakistan</v>
          </cell>
        </row>
        <row r="700">
          <cell r="A700" t="str">
            <v>THE FIRING LINE</v>
          </cell>
        </row>
        <row r="701">
          <cell r="A701" t="str">
            <v>The Gun Shop</v>
          </cell>
        </row>
        <row r="702">
          <cell r="A702" t="str">
            <v>The Hunting Shack</v>
          </cell>
        </row>
        <row r="703">
          <cell r="A703" t="str">
            <v>The Peregrine Corporation</v>
          </cell>
        </row>
        <row r="704">
          <cell r="A704" t="str">
            <v>The Sportsman's Guide</v>
          </cell>
        </row>
        <row r="705">
          <cell r="A705" t="str">
            <v>The Sportsmans Headquarters</v>
          </cell>
        </row>
        <row r="706">
          <cell r="A706" t="str">
            <v>Thompson Center</v>
          </cell>
        </row>
        <row r="707">
          <cell r="A707" t="str">
            <v>Tidewater Tactical</v>
          </cell>
        </row>
        <row r="708">
          <cell r="A708" t="str">
            <v>TJ Morris</v>
          </cell>
        </row>
        <row r="709">
          <cell r="A709" t="str">
            <v>TJ Morris (Riley's)</v>
          </cell>
        </row>
        <row r="710">
          <cell r="A710" t="str">
            <v>TJ Morris (The Gun Shop)</v>
          </cell>
        </row>
        <row r="711">
          <cell r="A711" t="str">
            <v>TJ Morris / Lawmen Supply</v>
          </cell>
        </row>
        <row r="712">
          <cell r="A712" t="str">
            <v>TJ Morris/AAA</v>
          </cell>
        </row>
        <row r="713">
          <cell r="A713" t="str">
            <v>TJ Morris/Amchar</v>
          </cell>
        </row>
        <row r="714">
          <cell r="A714" t="str">
            <v>TJ Morris/Eagle Point</v>
          </cell>
        </row>
        <row r="715">
          <cell r="A715" t="str">
            <v>Toufic Ramia</v>
          </cell>
        </row>
        <row r="716">
          <cell r="A716" t="str">
            <v>Tri-State Outfitters</v>
          </cell>
        </row>
        <row r="717">
          <cell r="A717" t="str">
            <v>TSSi</v>
          </cell>
        </row>
        <row r="718">
          <cell r="A718" t="str">
            <v xml:space="preserve">TTFZE </v>
          </cell>
        </row>
        <row r="719">
          <cell r="A719" t="str">
            <v>TTFZE (Dubai)</v>
          </cell>
        </row>
        <row r="720">
          <cell r="A720" t="str">
            <v>Turners Outdoorsman</v>
          </cell>
        </row>
        <row r="721">
          <cell r="A721" t="str">
            <v>UE Systems</v>
          </cell>
        </row>
        <row r="722">
          <cell r="A722" t="str">
            <v>UF and Federated</v>
          </cell>
        </row>
        <row r="723">
          <cell r="A723" t="str">
            <v>UFA</v>
          </cell>
        </row>
        <row r="724">
          <cell r="A724" t="str">
            <v xml:space="preserve">UltraMax </v>
          </cell>
        </row>
        <row r="725">
          <cell r="A725" t="str">
            <v>Ultramax (CO DOC)</v>
          </cell>
        </row>
        <row r="726">
          <cell r="A726" t="str">
            <v>UltraMax Ammunition</v>
          </cell>
        </row>
        <row r="727">
          <cell r="A727" t="str">
            <v>United Contact Lens</v>
          </cell>
        </row>
        <row r="728">
          <cell r="A728" t="str">
            <v>United Farmers</v>
          </cell>
        </row>
        <row r="729">
          <cell r="A729" t="str">
            <v>United Farmers and Federated Co-Operatives</v>
          </cell>
        </row>
        <row r="730">
          <cell r="A730" t="str">
            <v>United Hardware</v>
          </cell>
        </row>
        <row r="731">
          <cell r="A731" t="str">
            <v>United Uniform</v>
          </cell>
        </row>
        <row r="732">
          <cell r="A732" t="str">
            <v>US Army</v>
          </cell>
        </row>
        <row r="733">
          <cell r="A733" t="str">
            <v>US Army - Ft. Bragg</v>
          </cell>
        </row>
        <row r="734">
          <cell r="A734" t="str">
            <v>US Capitol Police</v>
          </cell>
        </row>
        <row r="735">
          <cell r="A735" t="str">
            <v>US Cavalry, Ira Green, General Jackson's, Ranger Joe's</v>
          </cell>
        </row>
        <row r="736">
          <cell r="A736" t="str">
            <v>US Coast Guard</v>
          </cell>
        </row>
        <row r="737">
          <cell r="A737" t="str">
            <v>US Courts</v>
          </cell>
        </row>
        <row r="738">
          <cell r="A738" t="str">
            <v>US Fish &amp; Wildlife Service</v>
          </cell>
        </row>
        <row r="739">
          <cell r="A739" t="str">
            <v>US Government Open Market</v>
          </cell>
        </row>
        <row r="740">
          <cell r="A740" t="str">
            <v>US GOV'T</v>
          </cell>
        </row>
        <row r="741">
          <cell r="A741" t="str">
            <v>US GOV'T OPEN MARKET</v>
          </cell>
        </row>
        <row r="742">
          <cell r="A742" t="str">
            <v>US GOVT PRIMER EXCEPTIONS II GD</v>
          </cell>
        </row>
        <row r="743">
          <cell r="A743" t="str">
            <v>US Marshals</v>
          </cell>
        </row>
        <row r="744">
          <cell r="A744" t="str">
            <v>US Marshals Service</v>
          </cell>
        </row>
        <row r="745">
          <cell r="A745" t="str">
            <v>US Mint</v>
          </cell>
        </row>
        <row r="746">
          <cell r="A746" t="str">
            <v>USDA</v>
          </cell>
        </row>
        <row r="747">
          <cell r="A747" t="str">
            <v>USDA APHIS</v>
          </cell>
        </row>
        <row r="748">
          <cell r="A748" t="str">
            <v>USDA w/ A2Z</v>
          </cell>
        </row>
        <row r="749">
          <cell r="A749" t="str">
            <v>USMC</v>
          </cell>
        </row>
        <row r="750">
          <cell r="A750" t="str">
            <v>USMC SARL (France)</v>
          </cell>
        </row>
        <row r="751">
          <cell r="A751" t="str">
            <v>USMS Superior Court</v>
          </cell>
        </row>
        <row r="752">
          <cell r="A752" t="str">
            <v>UT DNR</v>
          </cell>
        </row>
        <row r="753">
          <cell r="A753" t="str">
            <v>VA Connecticut Healthcare</v>
          </cell>
        </row>
        <row r="754">
          <cell r="A754" t="str">
            <v>Vance's Shooters Supply/Buckeye Outdoors</v>
          </cell>
        </row>
        <row r="755">
          <cell r="A755" t="str">
            <v>VF Grace</v>
          </cell>
        </row>
        <row r="756">
          <cell r="A756" t="str">
            <v>VF Imagewear</v>
          </cell>
        </row>
        <row r="757">
          <cell r="A757" t="str">
            <v>W L Baumler</v>
          </cell>
        </row>
        <row r="758">
          <cell r="A758" t="str">
            <v>W. S. Darley</v>
          </cell>
        </row>
        <row r="759">
          <cell r="A759" t="str">
            <v xml:space="preserve">Walchle Ranch Hunting LLC  </v>
          </cell>
        </row>
        <row r="760">
          <cell r="A760" t="str">
            <v>Walmart</v>
          </cell>
        </row>
        <row r="761">
          <cell r="A761" t="str">
            <v>Weapons and Effects</v>
          </cell>
        </row>
        <row r="762">
          <cell r="A762" t="str">
            <v>West Marine</v>
          </cell>
        </row>
        <row r="763">
          <cell r="A763" t="str">
            <v>Western Stage Props</v>
          </cell>
        </row>
        <row r="764">
          <cell r="A764" t="str">
            <v>Wheatbelt</v>
          </cell>
        </row>
        <row r="765">
          <cell r="A765" t="str">
            <v>Whittaker Guns</v>
          </cell>
        </row>
        <row r="766">
          <cell r="A766" t="str">
            <v>Wholesale Sports</v>
          </cell>
        </row>
        <row r="767">
          <cell r="A767" t="str">
            <v>Wholesale Sports (UFA)</v>
          </cell>
        </row>
        <row r="768">
          <cell r="A768" t="str">
            <v>WHS/A&amp;PO</v>
          </cell>
        </row>
        <row r="769">
          <cell r="A769" t="str">
            <v>Wideners</v>
          </cell>
        </row>
        <row r="770">
          <cell r="A770" t="str">
            <v>Wild West</v>
          </cell>
        </row>
        <row r="771">
          <cell r="A771" t="str">
            <v>Winchester</v>
          </cell>
        </row>
        <row r="772">
          <cell r="A772" t="str">
            <v>Witmer Associates, Inc.</v>
          </cell>
        </row>
        <row r="773">
          <cell r="A773" t="str">
            <v>World Wide</v>
          </cell>
        </row>
        <row r="774">
          <cell r="A774" t="str">
            <v>Worldwide</v>
          </cell>
        </row>
        <row r="775">
          <cell r="A775" t="str">
            <v>Wulf Outdoor Sports</v>
          </cell>
        </row>
        <row r="776">
          <cell r="A776" t="str">
            <v>WYDOC Training</v>
          </cell>
        </row>
        <row r="777">
          <cell r="A777" t="str">
            <v>Young Kwang Corporation</v>
          </cell>
        </row>
        <row r="778">
          <cell r="A778" t="str">
            <v>Youngstown State University</v>
          </cell>
        </row>
        <row r="779">
          <cell r="A779" t="str">
            <v>Youth</v>
          </cell>
        </row>
        <row r="780">
          <cell r="A780" t="str">
            <v>Youth Shooting Sports Alliance</v>
          </cell>
        </row>
        <row r="781">
          <cell r="A781" t="str">
            <v>Zakimpex PVT Limited</v>
          </cell>
        </row>
        <row r="782">
          <cell r="A782" t="str">
            <v>Zanders</v>
          </cell>
        </row>
        <row r="783">
          <cell r="A783" t="str">
            <v>ZERO POINT</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949"/>
  <sheetViews>
    <sheetView view="pageBreakPreview" zoomScale="70" zoomScaleNormal="100" zoomScaleSheetLayoutView="70" workbookViewId="0">
      <pane ySplit="3" topLeftCell="A4" activePane="bottomLeft" state="frozen"/>
      <selection pane="bottomLeft" activeCell="A4" sqref="A4"/>
    </sheetView>
  </sheetViews>
  <sheetFormatPr defaultColWidth="1.85546875" defaultRowHeight="15" x14ac:dyDescent="0.25"/>
  <cols>
    <col min="1" max="1" width="5.85546875" style="33" customWidth="1"/>
    <col min="2" max="2" width="5.85546875" style="60" bestFit="1" customWidth="1"/>
    <col min="3" max="3" width="5.85546875" style="33" customWidth="1"/>
    <col min="4" max="4" width="7.7109375" style="64" customWidth="1"/>
    <col min="5" max="8" width="0.140625" style="64" customWidth="1"/>
    <col min="9" max="9" width="7.7109375" style="64" customWidth="1"/>
    <col min="10" max="10" width="14.5703125" style="33" customWidth="1"/>
    <col min="11" max="11" width="5.28515625" style="33" customWidth="1"/>
    <col min="12" max="12" width="3.28515625" style="33" customWidth="1"/>
    <col min="13" max="13" width="71.85546875" style="33" customWidth="1"/>
    <col min="14" max="14" width="17.5703125" style="33" customWidth="1"/>
    <col min="15" max="15" width="9.85546875" style="43" customWidth="1"/>
    <col min="16" max="16" width="10" style="33" bestFit="1" customWidth="1"/>
    <col min="17" max="17" width="2.5703125" style="33" hidden="1" customWidth="1"/>
    <col min="18" max="18" width="14" style="33" customWidth="1"/>
    <col min="19" max="19" width="12.7109375" style="33" customWidth="1"/>
    <col min="20" max="20" width="13.140625" style="33" customWidth="1"/>
    <col min="21" max="21" width="13.7109375" style="33" customWidth="1"/>
    <col min="22" max="22" width="11.85546875" style="130" customWidth="1"/>
    <col min="23" max="26" width="10.5703125" style="131" customWidth="1"/>
    <col min="27" max="27" width="5.28515625" style="43" customWidth="1"/>
    <col min="28" max="28" width="17.85546875" style="43" customWidth="1"/>
    <col min="29" max="29" width="15.42578125" style="64" customWidth="1"/>
    <col min="30" max="30" width="14" style="64" customWidth="1"/>
    <col min="31" max="31" width="15.140625" style="43" bestFit="1" customWidth="1"/>
    <col min="32" max="32" width="15.7109375" style="43" customWidth="1"/>
    <col min="33" max="33" width="19.42578125" style="43" customWidth="1"/>
    <col min="34" max="34" width="21.5703125" style="43" customWidth="1"/>
    <col min="35" max="35" width="17" style="43" customWidth="1"/>
    <col min="36" max="36" width="18.7109375" style="44" customWidth="1"/>
    <col min="37" max="37" width="14.28515625" style="33" customWidth="1"/>
    <col min="38" max="16384" width="1.85546875" style="33"/>
  </cols>
  <sheetData>
    <row r="1" spans="1:37" s="7" customFormat="1" ht="48.75" customHeight="1" x14ac:dyDescent="0.25">
      <c r="A1" s="1" t="s">
        <v>0</v>
      </c>
      <c r="B1" s="2"/>
      <c r="C1" s="3"/>
      <c r="D1" s="3"/>
      <c r="E1" s="3"/>
      <c r="F1" s="3"/>
      <c r="G1" s="3"/>
      <c r="H1" s="3"/>
      <c r="I1" s="3"/>
      <c r="J1" s="3"/>
      <c r="K1" s="3"/>
      <c r="L1" s="3"/>
      <c r="M1" s="3"/>
      <c r="N1" s="3"/>
      <c r="O1" s="3"/>
      <c r="P1" s="3"/>
      <c r="Q1" s="3"/>
      <c r="R1" s="3"/>
      <c r="S1" s="3"/>
      <c r="T1" s="3"/>
      <c r="U1" s="3"/>
      <c r="V1" s="4" t="s">
        <v>7076</v>
      </c>
      <c r="W1" s="5"/>
      <c r="X1" s="5"/>
      <c r="Y1" s="5"/>
      <c r="Z1" s="5"/>
      <c r="AA1" s="6"/>
      <c r="AB1" s="6"/>
      <c r="AE1" s="6"/>
      <c r="AF1" s="6"/>
      <c r="AG1" s="6"/>
      <c r="AH1" s="6"/>
      <c r="AI1" s="6"/>
      <c r="AJ1" s="8"/>
    </row>
    <row r="2" spans="1:37" s="15" customFormat="1" ht="40.5" customHeight="1" x14ac:dyDescent="0.25">
      <c r="A2" s="9" t="s">
        <v>1</v>
      </c>
      <c r="B2" s="10"/>
      <c r="C2" s="11"/>
      <c r="D2" s="11"/>
      <c r="E2" s="11"/>
      <c r="F2" s="11"/>
      <c r="G2" s="11"/>
      <c r="H2" s="11"/>
      <c r="I2" s="11"/>
      <c r="J2" s="11"/>
      <c r="K2" s="11"/>
      <c r="L2" s="11"/>
      <c r="M2" s="11"/>
      <c r="N2" s="11"/>
      <c r="O2" s="11"/>
      <c r="P2" s="11"/>
      <c r="Q2" s="11"/>
      <c r="R2" s="11"/>
      <c r="S2" s="11"/>
      <c r="T2" s="11"/>
      <c r="U2" s="11"/>
      <c r="V2" s="12"/>
      <c r="W2" s="13"/>
      <c r="X2" s="13"/>
      <c r="Y2" s="13"/>
      <c r="Z2" s="13"/>
      <c r="AA2" s="14"/>
      <c r="AE2" s="14"/>
      <c r="AF2" s="14"/>
      <c r="AG2" s="14"/>
      <c r="AH2" s="14"/>
      <c r="AI2" s="14"/>
      <c r="AJ2" s="16"/>
    </row>
    <row r="3" spans="1:37" ht="30.75" customHeight="1" thickBot="1" x14ac:dyDescent="0.3">
      <c r="A3" s="17" t="s">
        <v>2</v>
      </c>
      <c r="B3" s="18" t="s">
        <v>3</v>
      </c>
      <c r="C3" s="18" t="s">
        <v>4</v>
      </c>
      <c r="D3" s="19" t="s">
        <v>5</v>
      </c>
      <c r="E3" s="20" t="s">
        <v>6</v>
      </c>
      <c r="F3" s="20" t="s">
        <v>7</v>
      </c>
      <c r="G3" s="20"/>
      <c r="H3" s="20"/>
      <c r="I3" s="21" t="s">
        <v>8</v>
      </c>
      <c r="J3" s="19" t="s">
        <v>9</v>
      </c>
      <c r="K3" s="22" t="s">
        <v>10</v>
      </c>
      <c r="L3" s="19"/>
      <c r="M3" s="23" t="s">
        <v>11</v>
      </c>
      <c r="N3" s="23" t="s">
        <v>12</v>
      </c>
      <c r="O3" s="24" t="s">
        <v>13</v>
      </c>
      <c r="P3" s="24" t="s">
        <v>14</v>
      </c>
      <c r="Q3" s="23"/>
      <c r="R3" s="23" t="s">
        <v>15</v>
      </c>
      <c r="S3" s="23" t="s">
        <v>16</v>
      </c>
      <c r="T3" s="25" t="s">
        <v>7077</v>
      </c>
      <c r="U3" s="23" t="s">
        <v>17</v>
      </c>
      <c r="V3" s="26"/>
      <c r="W3" s="27" t="s">
        <v>18</v>
      </c>
      <c r="X3" s="27" t="s">
        <v>19</v>
      </c>
      <c r="Y3" s="27" t="s">
        <v>20</v>
      </c>
      <c r="Z3" s="27" t="s">
        <v>21</v>
      </c>
      <c r="AA3" s="28"/>
      <c r="AB3" s="29" t="s">
        <v>22</v>
      </c>
      <c r="AC3" s="29" t="s">
        <v>23</v>
      </c>
      <c r="AD3" s="29" t="s">
        <v>24</v>
      </c>
      <c r="AE3" s="30" t="s">
        <v>25</v>
      </c>
      <c r="AF3" s="30" t="s">
        <v>26</v>
      </c>
      <c r="AG3" s="30" t="s">
        <v>27</v>
      </c>
      <c r="AH3" s="29" t="s">
        <v>5</v>
      </c>
      <c r="AI3" s="29" t="s">
        <v>28</v>
      </c>
      <c r="AJ3" s="31" t="s">
        <v>29</v>
      </c>
      <c r="AK3" s="32" t="s">
        <v>30</v>
      </c>
    </row>
    <row r="4" spans="1:37" x14ac:dyDescent="0.25">
      <c r="B4" s="18"/>
      <c r="D4" s="34" t="s">
        <v>31</v>
      </c>
      <c r="E4" s="35"/>
      <c r="F4" s="35"/>
      <c r="G4" s="35"/>
      <c r="H4" s="35"/>
      <c r="I4" s="35"/>
      <c r="J4" s="36"/>
      <c r="K4" s="36"/>
      <c r="L4" s="36"/>
      <c r="M4" s="35"/>
      <c r="N4" s="35"/>
      <c r="O4" s="36"/>
      <c r="P4" s="36"/>
      <c r="Q4" s="36"/>
      <c r="R4" s="37"/>
      <c r="S4" s="38"/>
      <c r="T4" s="38"/>
      <c r="U4" s="36"/>
      <c r="V4" s="39"/>
      <c r="W4" s="40"/>
      <c r="X4" s="40"/>
      <c r="Y4" s="40"/>
      <c r="Z4" s="40"/>
      <c r="AA4" s="41"/>
      <c r="AB4" s="42"/>
      <c r="AC4" s="42"/>
      <c r="AD4" s="42"/>
      <c r="AE4" s="41"/>
      <c r="AF4" s="41"/>
      <c r="AG4" s="41"/>
      <c r="AH4" s="41"/>
    </row>
    <row r="5" spans="1:37" x14ac:dyDescent="0.25">
      <c r="B5" s="45"/>
      <c r="D5" s="46" t="s">
        <v>31</v>
      </c>
      <c r="E5" s="47" t="s">
        <v>32</v>
      </c>
      <c r="F5" s="47"/>
      <c r="G5" s="47"/>
      <c r="H5" s="47"/>
      <c r="I5" s="47"/>
      <c r="J5" s="48"/>
      <c r="K5" s="48"/>
      <c r="L5" s="48"/>
      <c r="M5" s="48"/>
      <c r="N5" s="48"/>
      <c r="O5" s="49"/>
      <c r="P5" s="48"/>
      <c r="Q5" s="48"/>
      <c r="R5" s="48"/>
      <c r="S5" s="48"/>
      <c r="T5" s="48"/>
      <c r="U5" s="48"/>
      <c r="V5" s="50"/>
      <c r="W5" s="51"/>
      <c r="X5" s="51"/>
      <c r="Y5" s="51"/>
      <c r="Z5" s="51"/>
      <c r="AA5" s="49"/>
      <c r="AB5" s="47"/>
      <c r="AC5" s="47"/>
      <c r="AD5" s="47"/>
      <c r="AE5" s="49"/>
      <c r="AF5" s="49"/>
      <c r="AG5" s="49"/>
      <c r="AH5" s="49"/>
    </row>
    <row r="6" spans="1:37" x14ac:dyDescent="0.25">
      <c r="B6" s="52"/>
      <c r="D6" s="53" t="s">
        <v>31</v>
      </c>
      <c r="E6" s="53" t="s">
        <v>32</v>
      </c>
      <c r="F6" s="54" t="s">
        <v>33</v>
      </c>
      <c r="G6" s="54"/>
      <c r="H6" s="54"/>
      <c r="I6" s="54"/>
      <c r="J6" s="54"/>
      <c r="K6" s="54"/>
      <c r="L6" s="54"/>
      <c r="M6" s="54"/>
      <c r="N6" s="55"/>
      <c r="O6" s="56"/>
      <c r="P6" s="57"/>
      <c r="Q6" s="57"/>
      <c r="R6" s="57"/>
      <c r="S6" s="57"/>
      <c r="T6" s="57"/>
      <c r="U6" s="57"/>
      <c r="V6" s="58"/>
      <c r="W6" s="59"/>
      <c r="X6" s="59"/>
      <c r="Y6" s="59"/>
      <c r="Z6" s="59"/>
      <c r="AA6" s="56"/>
      <c r="AB6" s="55"/>
      <c r="AC6" s="55"/>
      <c r="AD6" s="55"/>
      <c r="AE6" s="56"/>
      <c r="AF6" s="56"/>
      <c r="AG6" s="56"/>
      <c r="AH6" s="56"/>
    </row>
    <row r="7" spans="1:37" s="60" customFormat="1" ht="15.75" x14ac:dyDescent="0.25">
      <c r="D7" s="69" t="s">
        <v>31</v>
      </c>
      <c r="E7" s="45" t="s">
        <v>32</v>
      </c>
      <c r="F7" s="61" t="s">
        <v>33</v>
      </c>
      <c r="G7" s="61"/>
      <c r="H7" s="61"/>
      <c r="I7" s="61"/>
      <c r="J7" s="88">
        <v>80026</v>
      </c>
      <c r="K7" s="71"/>
      <c r="L7" s="70"/>
      <c r="M7" s="60" t="s">
        <v>34</v>
      </c>
      <c r="N7" s="72">
        <v>43699800261</v>
      </c>
      <c r="O7" s="65">
        <v>36</v>
      </c>
      <c r="P7" s="65">
        <v>6</v>
      </c>
      <c r="Q7" s="62"/>
      <c r="R7" s="73">
        <v>18.95</v>
      </c>
      <c r="S7" s="73">
        <v>12.63</v>
      </c>
      <c r="T7" s="73">
        <v>9.4700000000000006</v>
      </c>
      <c r="U7" s="73"/>
      <c r="V7" s="266"/>
      <c r="W7" s="74">
        <v>20.25</v>
      </c>
      <c r="X7" s="74">
        <v>24</v>
      </c>
      <c r="Y7" s="74">
        <v>21.5</v>
      </c>
      <c r="Z7" s="74">
        <v>15</v>
      </c>
      <c r="AA7" s="65"/>
      <c r="AB7" s="66" t="s">
        <v>35</v>
      </c>
      <c r="AC7" s="95" t="s">
        <v>36</v>
      </c>
      <c r="AD7" s="129" t="s">
        <v>37</v>
      </c>
      <c r="AE7" s="66"/>
      <c r="AF7" s="66"/>
      <c r="AG7" s="95" t="s">
        <v>38</v>
      </c>
      <c r="AH7" s="66" t="s">
        <v>39</v>
      </c>
      <c r="AI7" s="95" t="s">
        <v>40</v>
      </c>
      <c r="AJ7" s="67"/>
    </row>
    <row r="8" spans="1:37" s="60" customFormat="1" ht="15.75" x14ac:dyDescent="0.25">
      <c r="D8" s="69" t="s">
        <v>31</v>
      </c>
      <c r="E8" s="45" t="s">
        <v>32</v>
      </c>
      <c r="F8" s="61" t="s">
        <v>33</v>
      </c>
      <c r="G8" s="61"/>
      <c r="H8" s="61"/>
      <c r="I8" s="61"/>
      <c r="J8" s="88">
        <v>80036</v>
      </c>
      <c r="K8" s="71"/>
      <c r="L8" s="70"/>
      <c r="M8" s="60" t="s">
        <v>41</v>
      </c>
      <c r="N8" s="72">
        <v>43699800360</v>
      </c>
      <c r="O8" s="65">
        <v>36</v>
      </c>
      <c r="P8" s="65">
        <v>6</v>
      </c>
      <c r="Q8" s="62"/>
      <c r="R8" s="73">
        <v>18.95</v>
      </c>
      <c r="S8" s="73">
        <v>12.63</v>
      </c>
      <c r="T8" s="73">
        <v>9.4700000000000006</v>
      </c>
      <c r="U8" s="73"/>
      <c r="V8" s="266"/>
      <c r="W8" s="74">
        <v>24.5</v>
      </c>
      <c r="X8" s="74">
        <v>30.25</v>
      </c>
      <c r="Y8" s="74">
        <v>21.5</v>
      </c>
      <c r="Z8" s="74">
        <v>15</v>
      </c>
      <c r="AA8" s="65"/>
      <c r="AB8" s="66" t="s">
        <v>35</v>
      </c>
      <c r="AC8" s="95" t="s">
        <v>36</v>
      </c>
      <c r="AD8" s="129" t="s">
        <v>37</v>
      </c>
      <c r="AE8" s="66"/>
      <c r="AF8" s="66"/>
      <c r="AG8" s="95" t="s">
        <v>38</v>
      </c>
      <c r="AH8" s="66" t="s">
        <v>39</v>
      </c>
      <c r="AI8" s="95" t="s">
        <v>40</v>
      </c>
      <c r="AJ8" s="67"/>
    </row>
    <row r="9" spans="1:37" x14ac:dyDescent="0.25">
      <c r="B9" s="52"/>
      <c r="D9" s="53" t="s">
        <v>31</v>
      </c>
      <c r="E9" s="53" t="s">
        <v>32</v>
      </c>
      <c r="F9" s="54" t="s">
        <v>42</v>
      </c>
      <c r="G9" s="54"/>
      <c r="H9" s="54"/>
      <c r="I9" s="54"/>
      <c r="J9" s="54"/>
      <c r="K9" s="54"/>
      <c r="L9" s="54"/>
      <c r="M9" s="54"/>
      <c r="N9" s="55"/>
      <c r="O9" s="56"/>
      <c r="P9" s="57"/>
      <c r="Q9" s="57"/>
      <c r="R9" s="57"/>
      <c r="S9" s="57"/>
      <c r="T9" s="57"/>
      <c r="U9" s="57"/>
      <c r="V9" s="58"/>
      <c r="W9" s="59"/>
      <c r="X9" s="59"/>
      <c r="Y9" s="59"/>
      <c r="Z9" s="59"/>
      <c r="AA9" s="56"/>
      <c r="AB9" s="55"/>
      <c r="AC9" s="55"/>
      <c r="AD9" s="55"/>
      <c r="AE9" s="56"/>
      <c r="AF9" s="56"/>
      <c r="AG9" s="56"/>
      <c r="AH9" s="56"/>
    </row>
    <row r="10" spans="1:37" s="60" customFormat="1" ht="15.75" x14ac:dyDescent="0.25">
      <c r="D10" s="69" t="s">
        <v>31</v>
      </c>
      <c r="E10" s="45" t="s">
        <v>32</v>
      </c>
      <c r="F10" s="61" t="s">
        <v>42</v>
      </c>
      <c r="G10" s="61"/>
      <c r="H10" s="61"/>
      <c r="I10" s="61"/>
      <c r="J10" s="88">
        <v>81001</v>
      </c>
      <c r="K10" s="71"/>
      <c r="L10" s="70"/>
      <c r="M10" s="60" t="s">
        <v>43</v>
      </c>
      <c r="N10" s="72">
        <v>43699810017</v>
      </c>
      <c r="O10" s="65">
        <v>36</v>
      </c>
      <c r="P10" s="65">
        <v>50</v>
      </c>
      <c r="Q10" s="62"/>
      <c r="R10" s="73">
        <v>17.95</v>
      </c>
      <c r="S10" s="73">
        <v>11.98</v>
      </c>
      <c r="T10" s="73">
        <v>8.99</v>
      </c>
      <c r="U10" s="73"/>
      <c r="V10" s="266"/>
      <c r="W10" s="74">
        <v>17</v>
      </c>
      <c r="X10" s="74">
        <v>21.5</v>
      </c>
      <c r="Y10" s="74">
        <v>18.75</v>
      </c>
      <c r="Z10" s="74">
        <v>15.25</v>
      </c>
      <c r="AA10" s="65"/>
      <c r="AB10" s="66" t="s">
        <v>35</v>
      </c>
      <c r="AC10" s="95" t="s">
        <v>36</v>
      </c>
      <c r="AD10" s="129" t="s">
        <v>44</v>
      </c>
      <c r="AE10" s="66"/>
      <c r="AF10" s="66"/>
      <c r="AG10" s="95" t="s">
        <v>38</v>
      </c>
      <c r="AH10" s="66" t="s">
        <v>39</v>
      </c>
      <c r="AI10" s="95" t="s">
        <v>40</v>
      </c>
      <c r="AJ10" s="67"/>
    </row>
    <row r="11" spans="1:37" s="60" customFormat="1" ht="15.75" x14ac:dyDescent="0.25">
      <c r="D11" s="69" t="s">
        <v>31</v>
      </c>
      <c r="E11" s="45" t="s">
        <v>32</v>
      </c>
      <c r="F11" s="61" t="s">
        <v>42</v>
      </c>
      <c r="G11" s="61"/>
      <c r="H11" s="61"/>
      <c r="I11" s="61"/>
      <c r="J11" s="88">
        <v>81002</v>
      </c>
      <c r="K11" s="71"/>
      <c r="L11" s="70"/>
      <c r="M11" s="60" t="s">
        <v>45</v>
      </c>
      <c r="N11" s="72">
        <v>43699810024</v>
      </c>
      <c r="O11" s="65">
        <v>36</v>
      </c>
      <c r="P11" s="65">
        <v>64</v>
      </c>
      <c r="Q11" s="62"/>
      <c r="R11" s="73">
        <v>17.95</v>
      </c>
      <c r="S11" s="73">
        <v>11.98</v>
      </c>
      <c r="T11" s="73">
        <v>8.99</v>
      </c>
      <c r="U11" s="73"/>
      <c r="V11" s="266"/>
      <c r="W11" s="74">
        <v>16.75</v>
      </c>
      <c r="X11" s="74">
        <v>22</v>
      </c>
      <c r="Y11" s="74">
        <v>18.75</v>
      </c>
      <c r="Z11" s="74">
        <v>15</v>
      </c>
      <c r="AA11" s="65"/>
      <c r="AB11" s="66" t="s">
        <v>35</v>
      </c>
      <c r="AC11" s="95" t="s">
        <v>36</v>
      </c>
      <c r="AD11" s="129" t="s">
        <v>44</v>
      </c>
      <c r="AE11" s="66"/>
      <c r="AF11" s="66"/>
      <c r="AG11" s="95" t="s">
        <v>38</v>
      </c>
      <c r="AH11" s="66" t="s">
        <v>39</v>
      </c>
      <c r="AI11" s="95" t="s">
        <v>40</v>
      </c>
      <c r="AJ11" s="67"/>
    </row>
    <row r="12" spans="1:37" s="60" customFormat="1" ht="15.75" x14ac:dyDescent="0.25">
      <c r="D12" s="69" t="s">
        <v>31</v>
      </c>
      <c r="E12" s="45" t="s">
        <v>32</v>
      </c>
      <c r="F12" s="61" t="s">
        <v>42</v>
      </c>
      <c r="G12" s="61"/>
      <c r="H12" s="61"/>
      <c r="I12" s="61"/>
      <c r="J12" s="88">
        <v>81011</v>
      </c>
      <c r="K12" s="71"/>
      <c r="L12" s="70"/>
      <c r="M12" s="60" t="s">
        <v>46</v>
      </c>
      <c r="N12" s="72">
        <v>43699810116</v>
      </c>
      <c r="O12" s="65">
        <v>36</v>
      </c>
      <c r="P12" s="65">
        <v>6</v>
      </c>
      <c r="Q12" s="62"/>
      <c r="R12" s="73">
        <v>17.95</v>
      </c>
      <c r="S12" s="73">
        <v>11.98</v>
      </c>
      <c r="T12" s="73">
        <v>8.99</v>
      </c>
      <c r="U12" s="73"/>
      <c r="V12" s="266"/>
      <c r="W12" s="74">
        <v>19.25</v>
      </c>
      <c r="X12" s="74">
        <v>24</v>
      </c>
      <c r="Y12" s="74">
        <v>21.5</v>
      </c>
      <c r="Z12" s="74">
        <v>15</v>
      </c>
      <c r="AA12" s="65"/>
      <c r="AB12" s="66" t="s">
        <v>35</v>
      </c>
      <c r="AC12" s="95" t="s">
        <v>36</v>
      </c>
      <c r="AD12" s="129" t="s">
        <v>37</v>
      </c>
      <c r="AE12" s="66"/>
      <c r="AF12" s="66"/>
      <c r="AG12" s="95" t="s">
        <v>38</v>
      </c>
      <c r="AH12" s="66" t="s">
        <v>39</v>
      </c>
      <c r="AI12" s="95" t="s">
        <v>40</v>
      </c>
      <c r="AJ12" s="67"/>
    </row>
    <row r="13" spans="1:37" s="60" customFormat="1" ht="15.75" x14ac:dyDescent="0.25">
      <c r="D13" s="69" t="s">
        <v>31</v>
      </c>
      <c r="E13" s="45" t="s">
        <v>32</v>
      </c>
      <c r="F13" s="61" t="s">
        <v>42</v>
      </c>
      <c r="G13" s="61"/>
      <c r="H13" s="61"/>
      <c r="I13" s="61"/>
      <c r="J13" s="88">
        <v>81012</v>
      </c>
      <c r="K13" s="71"/>
      <c r="L13" s="70"/>
      <c r="M13" s="60" t="s">
        <v>47</v>
      </c>
      <c r="N13" s="72">
        <v>43699810123</v>
      </c>
      <c r="O13" s="65">
        <v>36</v>
      </c>
      <c r="P13" s="65">
        <v>6</v>
      </c>
      <c r="Q13" s="62"/>
      <c r="R13" s="73">
        <v>17.95</v>
      </c>
      <c r="S13" s="73">
        <v>11.98</v>
      </c>
      <c r="T13" s="73">
        <v>8.99</v>
      </c>
      <c r="U13" s="73"/>
      <c r="V13" s="266"/>
      <c r="W13" s="74">
        <v>20.25</v>
      </c>
      <c r="X13" s="74">
        <v>24</v>
      </c>
      <c r="Y13" s="74">
        <v>21.75</v>
      </c>
      <c r="Z13" s="74">
        <v>15</v>
      </c>
      <c r="AA13" s="65"/>
      <c r="AB13" s="66" t="s">
        <v>35</v>
      </c>
      <c r="AC13" s="95" t="s">
        <v>36</v>
      </c>
      <c r="AD13" s="129" t="s">
        <v>37</v>
      </c>
      <c r="AE13" s="66"/>
      <c r="AF13" s="66"/>
      <c r="AG13" s="95" t="s">
        <v>38</v>
      </c>
      <c r="AH13" s="66" t="s">
        <v>39</v>
      </c>
      <c r="AI13" s="95" t="s">
        <v>40</v>
      </c>
      <c r="AJ13" s="67"/>
    </row>
    <row r="14" spans="1:37" s="60" customFormat="1" ht="15.75" x14ac:dyDescent="0.25">
      <c r="D14" s="69" t="s">
        <v>31</v>
      </c>
      <c r="E14" s="45" t="s">
        <v>32</v>
      </c>
      <c r="F14" s="61" t="s">
        <v>42</v>
      </c>
      <c r="G14" s="61"/>
      <c r="H14" s="61"/>
      <c r="I14" s="61"/>
      <c r="J14" s="88">
        <v>81021</v>
      </c>
      <c r="K14" s="71"/>
      <c r="L14" s="70"/>
      <c r="M14" s="60" t="s">
        <v>48</v>
      </c>
      <c r="N14" s="72">
        <v>43699810215</v>
      </c>
      <c r="O14" s="65">
        <v>36</v>
      </c>
      <c r="P14" s="65">
        <v>6</v>
      </c>
      <c r="Q14" s="62"/>
      <c r="R14" s="73">
        <v>17.95</v>
      </c>
      <c r="S14" s="73">
        <v>11.98</v>
      </c>
      <c r="T14" s="73">
        <v>8.99</v>
      </c>
      <c r="U14" s="73"/>
      <c r="V14" s="266"/>
      <c r="W14" s="74">
        <v>20</v>
      </c>
      <c r="X14" s="74">
        <v>24</v>
      </c>
      <c r="Y14" s="74">
        <v>21.5</v>
      </c>
      <c r="Z14" s="74">
        <v>15</v>
      </c>
      <c r="AA14" s="65"/>
      <c r="AB14" s="66" t="s">
        <v>35</v>
      </c>
      <c r="AC14" s="95" t="s">
        <v>36</v>
      </c>
      <c r="AD14" s="129" t="s">
        <v>37</v>
      </c>
      <c r="AE14" s="66"/>
      <c r="AF14" s="66"/>
      <c r="AG14" s="95" t="s">
        <v>38</v>
      </c>
      <c r="AH14" s="66" t="s">
        <v>39</v>
      </c>
      <c r="AI14" s="95" t="s">
        <v>40</v>
      </c>
      <c r="AJ14" s="67"/>
    </row>
    <row r="15" spans="1:37" s="60" customFormat="1" ht="15.75" x14ac:dyDescent="0.25">
      <c r="D15" s="69" t="s">
        <v>31</v>
      </c>
      <c r="E15" s="45" t="s">
        <v>32</v>
      </c>
      <c r="F15" s="61" t="s">
        <v>42</v>
      </c>
      <c r="G15" s="61"/>
      <c r="H15" s="61"/>
      <c r="I15" s="61"/>
      <c r="J15" s="88">
        <v>81022</v>
      </c>
      <c r="K15" s="71"/>
      <c r="L15" s="70"/>
      <c r="M15" s="60" t="s">
        <v>49</v>
      </c>
      <c r="N15" s="72">
        <v>43699810222</v>
      </c>
      <c r="O15" s="65">
        <v>36</v>
      </c>
      <c r="P15" s="65">
        <v>6</v>
      </c>
      <c r="Q15" s="62"/>
      <c r="R15" s="73">
        <v>17.95</v>
      </c>
      <c r="S15" s="73">
        <v>11.98</v>
      </c>
      <c r="T15" s="73">
        <v>8.99</v>
      </c>
      <c r="U15" s="73"/>
      <c r="V15" s="266"/>
      <c r="W15" s="74">
        <v>20.25</v>
      </c>
      <c r="X15" s="74">
        <v>24.25</v>
      </c>
      <c r="Y15" s="74">
        <v>21.5</v>
      </c>
      <c r="Z15" s="74">
        <v>15</v>
      </c>
      <c r="AA15" s="65"/>
      <c r="AB15" s="66" t="s">
        <v>35</v>
      </c>
      <c r="AC15" s="95" t="s">
        <v>36</v>
      </c>
      <c r="AD15" s="129" t="s">
        <v>37</v>
      </c>
      <c r="AE15" s="66"/>
      <c r="AF15" s="66"/>
      <c r="AG15" s="95" t="s">
        <v>38</v>
      </c>
      <c r="AH15" s="66" t="s">
        <v>39</v>
      </c>
      <c r="AI15" s="95" t="s">
        <v>40</v>
      </c>
      <c r="AJ15" s="67"/>
    </row>
    <row r="16" spans="1:37" s="60" customFormat="1" ht="15.75" x14ac:dyDescent="0.25">
      <c r="D16" s="69" t="s">
        <v>31</v>
      </c>
      <c r="E16" s="45" t="s">
        <v>32</v>
      </c>
      <c r="F16" s="61" t="s">
        <v>42</v>
      </c>
      <c r="G16" s="61"/>
      <c r="H16" s="61"/>
      <c r="I16" s="61"/>
      <c r="J16" s="88">
        <v>81031</v>
      </c>
      <c r="K16" s="71"/>
      <c r="L16" s="70"/>
      <c r="M16" s="60" t="s">
        <v>50</v>
      </c>
      <c r="N16" s="72">
        <v>43699810314</v>
      </c>
      <c r="O16" s="65">
        <v>36</v>
      </c>
      <c r="P16" s="65">
        <v>6</v>
      </c>
      <c r="Q16" s="62"/>
      <c r="R16" s="73">
        <v>17.95</v>
      </c>
      <c r="S16" s="73">
        <v>11.98</v>
      </c>
      <c r="T16" s="73">
        <v>8.99</v>
      </c>
      <c r="U16" s="73"/>
      <c r="V16" s="266"/>
      <c r="W16" s="74">
        <v>24.25</v>
      </c>
      <c r="X16" s="74">
        <v>30.5</v>
      </c>
      <c r="Y16" s="74">
        <v>21.5</v>
      </c>
      <c r="Z16" s="74">
        <v>14.75</v>
      </c>
      <c r="AA16" s="65"/>
      <c r="AB16" s="66" t="s">
        <v>35</v>
      </c>
      <c r="AC16" s="95" t="s">
        <v>36</v>
      </c>
      <c r="AD16" s="129" t="s">
        <v>37</v>
      </c>
      <c r="AE16" s="66"/>
      <c r="AF16" s="66"/>
      <c r="AG16" s="95" t="s">
        <v>38</v>
      </c>
      <c r="AH16" s="66" t="s">
        <v>39</v>
      </c>
      <c r="AI16" s="95" t="s">
        <v>40</v>
      </c>
      <c r="AJ16" s="67"/>
    </row>
    <row r="17" spans="4:36" s="60" customFormat="1" ht="15.75" x14ac:dyDescent="0.25">
      <c r="D17" s="69" t="s">
        <v>31</v>
      </c>
      <c r="E17" s="45" t="s">
        <v>32</v>
      </c>
      <c r="F17" s="61" t="s">
        <v>42</v>
      </c>
      <c r="G17" s="61"/>
      <c r="H17" s="61"/>
      <c r="I17" s="61"/>
      <c r="J17" s="88">
        <v>81032</v>
      </c>
      <c r="K17" s="71"/>
      <c r="L17" s="70"/>
      <c r="M17" s="60" t="s">
        <v>51</v>
      </c>
      <c r="N17" s="72">
        <v>43699810321</v>
      </c>
      <c r="O17" s="65">
        <v>36</v>
      </c>
      <c r="P17" s="65">
        <v>6</v>
      </c>
      <c r="Q17" s="62"/>
      <c r="R17" s="73">
        <v>17.95</v>
      </c>
      <c r="S17" s="73">
        <v>11.98</v>
      </c>
      <c r="T17" s="73">
        <v>8.99</v>
      </c>
      <c r="U17" s="73"/>
      <c r="V17" s="266"/>
      <c r="W17" s="74">
        <v>24.5</v>
      </c>
      <c r="X17" s="74">
        <v>30.5</v>
      </c>
      <c r="Y17" s="74">
        <v>21.5</v>
      </c>
      <c r="Z17" s="74">
        <v>14.75</v>
      </c>
      <c r="AA17" s="65"/>
      <c r="AB17" s="66" t="s">
        <v>35</v>
      </c>
      <c r="AC17" s="95" t="s">
        <v>36</v>
      </c>
      <c r="AD17" s="129" t="s">
        <v>37</v>
      </c>
      <c r="AE17" s="66"/>
      <c r="AF17" s="66"/>
      <c r="AG17" s="95" t="s">
        <v>38</v>
      </c>
      <c r="AH17" s="66" t="s">
        <v>39</v>
      </c>
      <c r="AI17" s="95" t="s">
        <v>40</v>
      </c>
      <c r="AJ17" s="67"/>
    </row>
    <row r="18" spans="4:36" s="60" customFormat="1" ht="15.75" x14ac:dyDescent="0.25">
      <c r="D18" s="69" t="s">
        <v>31</v>
      </c>
      <c r="E18" s="45" t="s">
        <v>32</v>
      </c>
      <c r="F18" s="61" t="s">
        <v>42</v>
      </c>
      <c r="G18" s="61"/>
      <c r="H18" s="61"/>
      <c r="I18" s="61"/>
      <c r="J18" s="88">
        <v>81041</v>
      </c>
      <c r="K18" s="71"/>
      <c r="L18" s="70"/>
      <c r="M18" s="60" t="s">
        <v>52</v>
      </c>
      <c r="N18" s="72">
        <v>43699810413</v>
      </c>
      <c r="O18" s="65">
        <v>36</v>
      </c>
      <c r="P18" s="65">
        <v>6</v>
      </c>
      <c r="Q18" s="62"/>
      <c r="R18" s="73">
        <v>17.95</v>
      </c>
      <c r="S18" s="73">
        <v>11.98</v>
      </c>
      <c r="T18" s="73">
        <v>8.99</v>
      </c>
      <c r="U18" s="73"/>
      <c r="V18" s="266"/>
      <c r="W18" s="74">
        <v>24.75</v>
      </c>
      <c r="X18" s="74">
        <v>30.5</v>
      </c>
      <c r="Y18" s="74">
        <v>21.5</v>
      </c>
      <c r="Z18" s="74">
        <v>14.75</v>
      </c>
      <c r="AA18" s="65"/>
      <c r="AB18" s="66" t="s">
        <v>35</v>
      </c>
      <c r="AC18" s="95" t="s">
        <v>36</v>
      </c>
      <c r="AD18" s="129" t="s">
        <v>37</v>
      </c>
      <c r="AE18" s="66"/>
      <c r="AF18" s="66"/>
      <c r="AG18" s="95" t="s">
        <v>38</v>
      </c>
      <c r="AH18" s="66" t="s">
        <v>39</v>
      </c>
      <c r="AI18" s="95" t="s">
        <v>40</v>
      </c>
      <c r="AJ18" s="67"/>
    </row>
    <row r="19" spans="4:36" s="60" customFormat="1" ht="15.75" x14ac:dyDescent="0.25">
      <c r="D19" s="69" t="s">
        <v>31</v>
      </c>
      <c r="E19" s="45" t="s">
        <v>32</v>
      </c>
      <c r="F19" s="61" t="s">
        <v>42</v>
      </c>
      <c r="G19" s="61"/>
      <c r="H19" s="61"/>
      <c r="I19" s="61"/>
      <c r="J19" s="88">
        <v>81042</v>
      </c>
      <c r="K19" s="71"/>
      <c r="L19" s="70"/>
      <c r="M19" s="60" t="s">
        <v>53</v>
      </c>
      <c r="N19" s="72">
        <v>43699810420</v>
      </c>
      <c r="O19" s="65">
        <v>36</v>
      </c>
      <c r="P19" s="65">
        <v>6</v>
      </c>
      <c r="Q19" s="62"/>
      <c r="R19" s="73">
        <v>17.95</v>
      </c>
      <c r="S19" s="73">
        <v>11.98</v>
      </c>
      <c r="T19" s="73">
        <v>8.99</v>
      </c>
      <c r="U19" s="73"/>
      <c r="V19" s="266"/>
      <c r="W19" s="74">
        <v>25.75</v>
      </c>
      <c r="X19" s="74">
        <v>32</v>
      </c>
      <c r="Y19" s="74">
        <v>23</v>
      </c>
      <c r="Z19" s="74">
        <v>14.75</v>
      </c>
      <c r="AA19" s="65"/>
      <c r="AB19" s="66" t="s">
        <v>35</v>
      </c>
      <c r="AC19" s="95" t="s">
        <v>36</v>
      </c>
      <c r="AD19" s="129" t="s">
        <v>37</v>
      </c>
      <c r="AE19" s="66"/>
      <c r="AF19" s="66"/>
      <c r="AG19" s="95" t="s">
        <v>38</v>
      </c>
      <c r="AH19" s="66" t="s">
        <v>39</v>
      </c>
      <c r="AI19" s="95" t="s">
        <v>40</v>
      </c>
      <c r="AJ19" s="67"/>
    </row>
    <row r="20" spans="4:36" s="60" customFormat="1" ht="15.75" x14ac:dyDescent="0.25">
      <c r="D20" s="69" t="s">
        <v>31</v>
      </c>
      <c r="E20" s="45" t="s">
        <v>32</v>
      </c>
      <c r="F20" s="61" t="s">
        <v>42</v>
      </c>
      <c r="G20" s="61"/>
      <c r="H20" s="61"/>
      <c r="I20" s="61"/>
      <c r="J20" s="88">
        <v>81051</v>
      </c>
      <c r="K20" s="71"/>
      <c r="L20" s="70"/>
      <c r="M20" s="60" t="s">
        <v>54</v>
      </c>
      <c r="N20" s="72">
        <v>43699810512</v>
      </c>
      <c r="O20" s="65">
        <v>36</v>
      </c>
      <c r="P20" s="65">
        <v>6</v>
      </c>
      <c r="Q20" s="62"/>
      <c r="R20" s="73">
        <v>17.95</v>
      </c>
      <c r="S20" s="73">
        <v>11.98</v>
      </c>
      <c r="T20" s="73">
        <v>8.99</v>
      </c>
      <c r="U20" s="73"/>
      <c r="V20" s="266"/>
      <c r="W20" s="74">
        <v>20.25</v>
      </c>
      <c r="X20" s="74">
        <v>24</v>
      </c>
      <c r="Y20" s="74">
        <v>21.5</v>
      </c>
      <c r="Z20" s="74">
        <v>14.75</v>
      </c>
      <c r="AA20" s="65"/>
      <c r="AB20" s="66" t="s">
        <v>35</v>
      </c>
      <c r="AC20" s="95" t="s">
        <v>36</v>
      </c>
      <c r="AD20" s="129" t="s">
        <v>37</v>
      </c>
      <c r="AE20" s="66"/>
      <c r="AF20" s="66"/>
      <c r="AG20" s="95" t="s">
        <v>38</v>
      </c>
      <c r="AH20" s="66" t="s">
        <v>39</v>
      </c>
      <c r="AI20" s="95" t="s">
        <v>40</v>
      </c>
      <c r="AJ20" s="67"/>
    </row>
    <row r="21" spans="4:36" s="60" customFormat="1" ht="15.75" x14ac:dyDescent="0.25">
      <c r="D21" s="69" t="s">
        <v>31</v>
      </c>
      <c r="E21" s="45" t="s">
        <v>32</v>
      </c>
      <c r="F21" s="61" t="s">
        <v>42</v>
      </c>
      <c r="G21" s="61"/>
      <c r="H21" s="61"/>
      <c r="I21" s="61"/>
      <c r="J21" s="88">
        <v>81052</v>
      </c>
      <c r="K21" s="71"/>
      <c r="L21" s="70"/>
      <c r="M21" s="60" t="s">
        <v>55</v>
      </c>
      <c r="N21" s="72">
        <v>43699810529</v>
      </c>
      <c r="O21" s="65">
        <v>36</v>
      </c>
      <c r="P21" s="65">
        <v>6</v>
      </c>
      <c r="Q21" s="62"/>
      <c r="R21" s="73">
        <v>17.95</v>
      </c>
      <c r="S21" s="73">
        <v>11.98</v>
      </c>
      <c r="T21" s="73">
        <v>8.99</v>
      </c>
      <c r="U21" s="73"/>
      <c r="V21" s="266"/>
      <c r="W21" s="74">
        <v>21</v>
      </c>
      <c r="X21" s="74">
        <v>24</v>
      </c>
      <c r="Y21" s="74">
        <v>21.5</v>
      </c>
      <c r="Z21" s="74">
        <v>14.5</v>
      </c>
      <c r="AA21" s="65"/>
      <c r="AB21" s="66" t="s">
        <v>35</v>
      </c>
      <c r="AC21" s="95" t="s">
        <v>36</v>
      </c>
      <c r="AD21" s="129" t="s">
        <v>37</v>
      </c>
      <c r="AE21" s="66"/>
      <c r="AF21" s="66"/>
      <c r="AG21" s="95" t="s">
        <v>38</v>
      </c>
      <c r="AH21" s="66" t="s">
        <v>39</v>
      </c>
      <c r="AI21" s="95" t="s">
        <v>40</v>
      </c>
      <c r="AJ21" s="67"/>
    </row>
    <row r="22" spans="4:36" s="60" customFormat="1" ht="15.75" x14ac:dyDescent="0.25">
      <c r="D22" s="69" t="s">
        <v>31</v>
      </c>
      <c r="E22" s="45" t="s">
        <v>32</v>
      </c>
      <c r="F22" s="61" t="s">
        <v>42</v>
      </c>
      <c r="G22" s="61"/>
      <c r="H22" s="61"/>
      <c r="I22" s="61"/>
      <c r="J22" s="88">
        <v>81061</v>
      </c>
      <c r="K22" s="71"/>
      <c r="L22" s="70"/>
      <c r="M22" s="60" t="s">
        <v>56</v>
      </c>
      <c r="N22" s="72">
        <v>43699810611</v>
      </c>
      <c r="O22" s="65">
        <v>36</v>
      </c>
      <c r="P22" s="65">
        <v>6</v>
      </c>
      <c r="Q22" s="62"/>
      <c r="R22" s="73">
        <v>17.95</v>
      </c>
      <c r="S22" s="73">
        <v>11.98</v>
      </c>
      <c r="T22" s="73">
        <v>8.99</v>
      </c>
      <c r="U22" s="73"/>
      <c r="V22" s="266"/>
      <c r="W22" s="74">
        <v>24</v>
      </c>
      <c r="X22" s="74">
        <v>30.25</v>
      </c>
      <c r="Y22" s="74">
        <v>21.25</v>
      </c>
      <c r="Z22" s="74">
        <v>14.75</v>
      </c>
      <c r="AA22" s="65"/>
      <c r="AB22" s="66" t="s">
        <v>35</v>
      </c>
      <c r="AC22" s="95" t="s">
        <v>36</v>
      </c>
      <c r="AD22" s="129" t="s">
        <v>37</v>
      </c>
      <c r="AE22" s="66"/>
      <c r="AF22" s="66"/>
      <c r="AG22" s="95" t="s">
        <v>38</v>
      </c>
      <c r="AH22" s="66" t="s">
        <v>39</v>
      </c>
      <c r="AI22" s="95" t="s">
        <v>40</v>
      </c>
      <c r="AJ22" s="67"/>
    </row>
    <row r="23" spans="4:36" s="60" customFormat="1" ht="15.75" x14ac:dyDescent="0.25">
      <c r="D23" s="69" t="s">
        <v>31</v>
      </c>
      <c r="E23" s="45" t="s">
        <v>32</v>
      </c>
      <c r="F23" s="61" t="s">
        <v>42</v>
      </c>
      <c r="G23" s="61"/>
      <c r="H23" s="61"/>
      <c r="I23" s="61"/>
      <c r="J23" s="88">
        <v>81062</v>
      </c>
      <c r="K23" s="71"/>
      <c r="L23" s="70"/>
      <c r="M23" s="60" t="s">
        <v>57</v>
      </c>
      <c r="N23" s="72">
        <v>43699810628</v>
      </c>
      <c r="O23" s="65">
        <v>36</v>
      </c>
      <c r="P23" s="65">
        <v>6</v>
      </c>
      <c r="Q23" s="62"/>
      <c r="R23" s="73">
        <v>17.95</v>
      </c>
      <c r="S23" s="73">
        <v>11.98</v>
      </c>
      <c r="T23" s="73">
        <v>8.99</v>
      </c>
      <c r="U23" s="73"/>
      <c r="V23" s="266"/>
      <c r="W23" s="74">
        <v>4</v>
      </c>
      <c r="X23" s="74">
        <v>15.75</v>
      </c>
      <c r="Y23" s="74">
        <v>15.5</v>
      </c>
      <c r="Z23" s="74">
        <v>7.25</v>
      </c>
      <c r="AA23" s="65"/>
      <c r="AB23" s="66" t="s">
        <v>35</v>
      </c>
      <c r="AC23" s="95" t="s">
        <v>36</v>
      </c>
      <c r="AD23" s="129" t="s">
        <v>37</v>
      </c>
      <c r="AE23" s="66"/>
      <c r="AF23" s="66"/>
      <c r="AG23" s="95" t="s">
        <v>38</v>
      </c>
      <c r="AH23" s="66" t="s">
        <v>39</v>
      </c>
      <c r="AI23" s="95" t="s">
        <v>40</v>
      </c>
      <c r="AJ23" s="67"/>
    </row>
    <row r="24" spans="4:36" s="60" customFormat="1" ht="15.75" x14ac:dyDescent="0.25">
      <c r="D24" s="69" t="s">
        <v>31</v>
      </c>
      <c r="E24" s="45" t="s">
        <v>32</v>
      </c>
      <c r="F24" s="61" t="s">
        <v>42</v>
      </c>
      <c r="G24" s="61"/>
      <c r="H24" s="61"/>
      <c r="I24" s="61"/>
      <c r="J24" s="88">
        <v>81071</v>
      </c>
      <c r="K24" s="71"/>
      <c r="L24" s="70"/>
      <c r="M24" s="60" t="s">
        <v>58</v>
      </c>
      <c r="N24" s="72">
        <v>43699810710</v>
      </c>
      <c r="O24" s="65">
        <v>36</v>
      </c>
      <c r="P24" s="65">
        <v>6</v>
      </c>
      <c r="Q24" s="62"/>
      <c r="R24" s="73">
        <v>17.95</v>
      </c>
      <c r="S24" s="73">
        <v>11.98</v>
      </c>
      <c r="T24" s="73">
        <v>8.99</v>
      </c>
      <c r="U24" s="73"/>
      <c r="V24" s="266"/>
      <c r="W24" s="74">
        <v>20.25</v>
      </c>
      <c r="X24" s="74">
        <v>24</v>
      </c>
      <c r="Y24" s="74">
        <v>21.75</v>
      </c>
      <c r="Z24" s="74">
        <v>15</v>
      </c>
      <c r="AA24" s="65"/>
      <c r="AB24" s="66" t="s">
        <v>35</v>
      </c>
      <c r="AC24" s="95" t="s">
        <v>36</v>
      </c>
      <c r="AD24" s="129" t="s">
        <v>37</v>
      </c>
      <c r="AE24" s="66"/>
      <c r="AF24" s="66"/>
      <c r="AG24" s="95" t="s">
        <v>38</v>
      </c>
      <c r="AH24" s="66" t="s">
        <v>39</v>
      </c>
      <c r="AI24" s="95" t="s">
        <v>40</v>
      </c>
      <c r="AJ24" s="67"/>
    </row>
    <row r="25" spans="4:36" s="60" customFormat="1" ht="15.75" x14ac:dyDescent="0.25">
      <c r="D25" s="69" t="s">
        <v>31</v>
      </c>
      <c r="E25" s="45" t="s">
        <v>32</v>
      </c>
      <c r="F25" s="61" t="s">
        <v>42</v>
      </c>
      <c r="G25" s="61"/>
      <c r="H25" s="61"/>
      <c r="I25" s="61"/>
      <c r="J25" s="88">
        <v>81072</v>
      </c>
      <c r="K25" s="71"/>
      <c r="L25" s="70"/>
      <c r="M25" s="60" t="s">
        <v>59</v>
      </c>
      <c r="N25" s="72">
        <v>43699810727</v>
      </c>
      <c r="O25" s="65">
        <v>36</v>
      </c>
      <c r="P25" s="65">
        <v>6</v>
      </c>
      <c r="Q25" s="62"/>
      <c r="R25" s="73">
        <v>17.95</v>
      </c>
      <c r="S25" s="73">
        <v>11.98</v>
      </c>
      <c r="T25" s="73">
        <v>8.99</v>
      </c>
      <c r="U25" s="73"/>
      <c r="V25" s="266"/>
      <c r="W25" s="74">
        <v>19.75</v>
      </c>
      <c r="X25" s="74">
        <v>24</v>
      </c>
      <c r="Y25" s="74">
        <v>21.5</v>
      </c>
      <c r="Z25" s="74">
        <v>14.75</v>
      </c>
      <c r="AA25" s="65"/>
      <c r="AB25" s="66" t="s">
        <v>35</v>
      </c>
      <c r="AC25" s="95" t="s">
        <v>36</v>
      </c>
      <c r="AD25" s="129" t="s">
        <v>37</v>
      </c>
      <c r="AE25" s="66"/>
      <c r="AF25" s="66"/>
      <c r="AG25" s="95" t="s">
        <v>38</v>
      </c>
      <c r="AH25" s="66" t="s">
        <v>39</v>
      </c>
      <c r="AI25" s="95" t="s">
        <v>40</v>
      </c>
      <c r="AJ25" s="67"/>
    </row>
    <row r="26" spans="4:36" s="60" customFormat="1" ht="15.75" x14ac:dyDescent="0.25">
      <c r="D26" s="69" t="s">
        <v>31</v>
      </c>
      <c r="E26" s="45" t="s">
        <v>32</v>
      </c>
      <c r="F26" s="61" t="s">
        <v>42</v>
      </c>
      <c r="G26" s="61"/>
      <c r="H26" s="61"/>
      <c r="I26" s="61"/>
      <c r="J26" s="88">
        <v>81081</v>
      </c>
      <c r="K26" s="71"/>
      <c r="L26" s="70"/>
      <c r="M26" s="60" t="s">
        <v>60</v>
      </c>
      <c r="N26" s="72">
        <v>43699810819</v>
      </c>
      <c r="O26" s="65">
        <v>6</v>
      </c>
      <c r="P26" s="65">
        <v>6</v>
      </c>
      <c r="Q26" s="62"/>
      <c r="R26" s="73">
        <v>17.95</v>
      </c>
      <c r="S26" s="73">
        <v>11.98</v>
      </c>
      <c r="T26" s="73">
        <v>8.99</v>
      </c>
      <c r="U26" s="73"/>
      <c r="V26" s="266"/>
      <c r="W26" s="74">
        <v>4</v>
      </c>
      <c r="X26" s="74">
        <v>15.75</v>
      </c>
      <c r="Y26" s="74">
        <v>15.25</v>
      </c>
      <c r="Z26" s="74">
        <v>7.25</v>
      </c>
      <c r="AA26" s="65"/>
      <c r="AB26" s="66" t="s">
        <v>35</v>
      </c>
      <c r="AC26" s="95" t="s">
        <v>36</v>
      </c>
      <c r="AD26" s="129" t="s">
        <v>37</v>
      </c>
      <c r="AE26" s="66"/>
      <c r="AF26" s="66"/>
      <c r="AG26" s="95" t="s">
        <v>38</v>
      </c>
      <c r="AH26" s="66" t="s">
        <v>39</v>
      </c>
      <c r="AI26" s="95" t="s">
        <v>40</v>
      </c>
      <c r="AJ26" s="67"/>
    </row>
    <row r="27" spans="4:36" s="60" customFormat="1" ht="15.75" x14ac:dyDescent="0.25">
      <c r="D27" s="69" t="s">
        <v>31</v>
      </c>
      <c r="E27" s="45" t="s">
        <v>32</v>
      </c>
      <c r="F27" s="61" t="s">
        <v>42</v>
      </c>
      <c r="G27" s="61"/>
      <c r="H27" s="61"/>
      <c r="I27" s="61"/>
      <c r="J27" s="88">
        <v>81082</v>
      </c>
      <c r="K27" s="71"/>
      <c r="L27" s="70"/>
      <c r="M27" s="60" t="s">
        <v>61</v>
      </c>
      <c r="N27" s="72">
        <v>43699810826</v>
      </c>
      <c r="O27" s="65">
        <v>36</v>
      </c>
      <c r="P27" s="65">
        <v>6</v>
      </c>
      <c r="Q27" s="62"/>
      <c r="R27" s="73">
        <v>17.95</v>
      </c>
      <c r="S27" s="73">
        <v>11.98</v>
      </c>
      <c r="T27" s="73">
        <v>8.99</v>
      </c>
      <c r="U27" s="73"/>
      <c r="V27" s="266"/>
      <c r="W27" s="74">
        <v>24</v>
      </c>
      <c r="X27" s="74">
        <v>30.5</v>
      </c>
      <c r="Y27" s="74">
        <v>21.5</v>
      </c>
      <c r="Z27" s="74">
        <v>15</v>
      </c>
      <c r="AA27" s="65"/>
      <c r="AB27" s="66" t="s">
        <v>35</v>
      </c>
      <c r="AC27" s="95" t="s">
        <v>36</v>
      </c>
      <c r="AD27" s="129" t="s">
        <v>37</v>
      </c>
      <c r="AE27" s="66"/>
      <c r="AF27" s="66"/>
      <c r="AG27" s="95" t="s">
        <v>38</v>
      </c>
      <c r="AH27" s="66" t="s">
        <v>39</v>
      </c>
      <c r="AI27" s="95" t="s">
        <v>40</v>
      </c>
      <c r="AJ27" s="67"/>
    </row>
    <row r="28" spans="4:36" s="60" customFormat="1" ht="15.75" x14ac:dyDescent="0.25">
      <c r="D28" s="69" t="s">
        <v>31</v>
      </c>
      <c r="E28" s="45" t="s">
        <v>32</v>
      </c>
      <c r="F28" s="61" t="s">
        <v>42</v>
      </c>
      <c r="G28" s="61"/>
      <c r="H28" s="61"/>
      <c r="I28" s="61"/>
      <c r="J28" s="88">
        <v>81091</v>
      </c>
      <c r="K28" s="71"/>
      <c r="L28" s="70"/>
      <c r="M28" s="60" t="s">
        <v>62</v>
      </c>
      <c r="N28" s="72">
        <v>43699810918</v>
      </c>
      <c r="O28" s="65">
        <v>36</v>
      </c>
      <c r="P28" s="65">
        <v>6</v>
      </c>
      <c r="Q28" s="62"/>
      <c r="R28" s="73">
        <v>17.95</v>
      </c>
      <c r="S28" s="73">
        <v>11.98</v>
      </c>
      <c r="T28" s="73">
        <v>8.99</v>
      </c>
      <c r="U28" s="73"/>
      <c r="V28" s="266"/>
      <c r="W28" s="74">
        <v>24.5</v>
      </c>
      <c r="X28" s="74">
        <v>30.5</v>
      </c>
      <c r="Y28" s="74">
        <v>21.5</v>
      </c>
      <c r="Z28" s="74">
        <v>14.5</v>
      </c>
      <c r="AA28" s="65"/>
      <c r="AB28" s="66" t="s">
        <v>35</v>
      </c>
      <c r="AC28" s="95" t="s">
        <v>36</v>
      </c>
      <c r="AD28" s="129" t="s">
        <v>37</v>
      </c>
      <c r="AE28" s="66"/>
      <c r="AF28" s="66"/>
      <c r="AG28" s="95" t="s">
        <v>38</v>
      </c>
      <c r="AH28" s="66" t="s">
        <v>39</v>
      </c>
      <c r="AI28" s="95" t="s">
        <v>40</v>
      </c>
      <c r="AJ28" s="67"/>
    </row>
    <row r="29" spans="4:36" s="60" customFormat="1" ht="15.75" x14ac:dyDescent="0.25">
      <c r="D29" s="69" t="s">
        <v>31</v>
      </c>
      <c r="E29" s="45" t="s">
        <v>32</v>
      </c>
      <c r="F29" s="61" t="s">
        <v>42</v>
      </c>
      <c r="G29" s="61"/>
      <c r="H29" s="61"/>
      <c r="I29" s="61"/>
      <c r="J29" s="88">
        <v>81092</v>
      </c>
      <c r="K29" s="71"/>
      <c r="L29" s="70"/>
      <c r="M29" s="60" t="s">
        <v>63</v>
      </c>
      <c r="N29" s="72">
        <v>43699810925</v>
      </c>
      <c r="O29" s="65">
        <v>36</v>
      </c>
      <c r="P29" s="65">
        <v>6</v>
      </c>
      <c r="Q29" s="62"/>
      <c r="R29" s="73">
        <v>17.95</v>
      </c>
      <c r="S29" s="73">
        <v>11.98</v>
      </c>
      <c r="T29" s="73">
        <v>8.99</v>
      </c>
      <c r="U29" s="73"/>
      <c r="V29" s="266"/>
      <c r="W29" s="74">
        <v>23.75</v>
      </c>
      <c r="X29" s="74">
        <v>27.5</v>
      </c>
      <c r="Y29" s="74">
        <v>16</v>
      </c>
      <c r="Z29" s="74">
        <v>21.5</v>
      </c>
      <c r="AA29" s="65"/>
      <c r="AB29" s="66" t="s">
        <v>35</v>
      </c>
      <c r="AC29" s="95" t="s">
        <v>36</v>
      </c>
      <c r="AD29" s="129" t="s">
        <v>37</v>
      </c>
      <c r="AE29" s="66"/>
      <c r="AF29" s="66"/>
      <c r="AG29" s="95" t="s">
        <v>38</v>
      </c>
      <c r="AH29" s="66" t="s">
        <v>39</v>
      </c>
      <c r="AI29" s="95" t="s">
        <v>40</v>
      </c>
      <c r="AJ29" s="67"/>
    </row>
    <row r="30" spans="4:36" s="60" customFormat="1" ht="15.75" x14ac:dyDescent="0.25">
      <c r="D30" s="69" t="s">
        <v>31</v>
      </c>
      <c r="E30" s="45" t="s">
        <v>32</v>
      </c>
      <c r="F30" s="61" t="s">
        <v>42</v>
      </c>
      <c r="G30" s="61"/>
      <c r="H30" s="61"/>
      <c r="I30" s="61"/>
      <c r="J30" s="88">
        <v>81101</v>
      </c>
      <c r="K30" s="71"/>
      <c r="L30" s="70"/>
      <c r="M30" s="60" t="s">
        <v>64</v>
      </c>
      <c r="N30" s="72">
        <v>43699811014</v>
      </c>
      <c r="O30" s="65">
        <v>36</v>
      </c>
      <c r="P30" s="65">
        <v>6</v>
      </c>
      <c r="Q30" s="62"/>
      <c r="R30" s="73">
        <v>17.95</v>
      </c>
      <c r="S30" s="73">
        <v>11.98</v>
      </c>
      <c r="T30" s="73">
        <v>8.99</v>
      </c>
      <c r="U30" s="73"/>
      <c r="V30" s="266"/>
      <c r="W30" s="74">
        <v>16.5</v>
      </c>
      <c r="X30" s="74">
        <v>21.75</v>
      </c>
      <c r="Y30" s="74">
        <v>19</v>
      </c>
      <c r="Z30" s="74">
        <v>14.75</v>
      </c>
      <c r="AA30" s="65"/>
      <c r="AB30" s="66" t="s">
        <v>35</v>
      </c>
      <c r="AC30" s="95" t="s">
        <v>36</v>
      </c>
      <c r="AD30" s="129" t="s">
        <v>37</v>
      </c>
      <c r="AE30" s="66"/>
      <c r="AF30" s="66"/>
      <c r="AG30" s="95" t="s">
        <v>38</v>
      </c>
      <c r="AH30" s="66" t="s">
        <v>39</v>
      </c>
      <c r="AI30" s="95" t="s">
        <v>40</v>
      </c>
      <c r="AJ30" s="67"/>
    </row>
    <row r="31" spans="4:36" s="60" customFormat="1" ht="15.75" x14ac:dyDescent="0.25">
      <c r="D31" s="69" t="s">
        <v>31</v>
      </c>
      <c r="E31" s="45" t="s">
        <v>32</v>
      </c>
      <c r="F31" s="61" t="s">
        <v>42</v>
      </c>
      <c r="G31" s="61"/>
      <c r="H31" s="61"/>
      <c r="I31" s="61"/>
      <c r="J31" s="88">
        <v>81102</v>
      </c>
      <c r="K31" s="71"/>
      <c r="L31" s="70"/>
      <c r="M31" s="60" t="s">
        <v>65</v>
      </c>
      <c r="N31" s="72">
        <v>43699811021</v>
      </c>
      <c r="O31" s="65">
        <v>36</v>
      </c>
      <c r="P31" s="65">
        <v>6</v>
      </c>
      <c r="Q31" s="62"/>
      <c r="R31" s="73">
        <v>17.95</v>
      </c>
      <c r="S31" s="73">
        <v>11.98</v>
      </c>
      <c r="T31" s="73">
        <v>8.99</v>
      </c>
      <c r="U31" s="73"/>
      <c r="V31" s="266"/>
      <c r="W31" s="74">
        <v>16.25</v>
      </c>
      <c r="X31" s="74">
        <v>21.75</v>
      </c>
      <c r="Y31" s="74">
        <v>18.5</v>
      </c>
      <c r="Z31" s="74">
        <v>15</v>
      </c>
      <c r="AA31" s="65"/>
      <c r="AB31" s="66" t="s">
        <v>35</v>
      </c>
      <c r="AC31" s="95" t="s">
        <v>36</v>
      </c>
      <c r="AD31" s="129" t="s">
        <v>37</v>
      </c>
      <c r="AE31" s="66"/>
      <c r="AF31" s="66"/>
      <c r="AG31" s="95" t="s">
        <v>38</v>
      </c>
      <c r="AH31" s="66" t="s">
        <v>39</v>
      </c>
      <c r="AI31" s="95" t="s">
        <v>40</v>
      </c>
      <c r="AJ31" s="67"/>
    </row>
    <row r="32" spans="4:36" s="60" customFormat="1" ht="15.75" x14ac:dyDescent="0.25">
      <c r="D32" s="69" t="s">
        <v>31</v>
      </c>
      <c r="E32" s="45" t="s">
        <v>32</v>
      </c>
      <c r="F32" s="61" t="s">
        <v>42</v>
      </c>
      <c r="G32" s="61"/>
      <c r="H32" s="61"/>
      <c r="I32" s="61"/>
      <c r="J32" s="88">
        <v>81111</v>
      </c>
      <c r="K32" s="71"/>
      <c r="L32" s="70"/>
      <c r="M32" s="60" t="s">
        <v>66</v>
      </c>
      <c r="N32" s="72">
        <v>43699811113</v>
      </c>
      <c r="O32" s="65">
        <v>36</v>
      </c>
      <c r="P32" s="65">
        <v>6</v>
      </c>
      <c r="Q32" s="62"/>
      <c r="R32" s="73">
        <v>17.95</v>
      </c>
      <c r="S32" s="73">
        <v>12.1</v>
      </c>
      <c r="T32" s="73">
        <v>9.08</v>
      </c>
      <c r="U32" s="73"/>
      <c r="V32" s="266"/>
      <c r="W32" s="74">
        <v>28.5</v>
      </c>
      <c r="X32" s="74">
        <v>36.25</v>
      </c>
      <c r="Y32" s="74">
        <v>21.75</v>
      </c>
      <c r="Z32" s="74">
        <v>14.5</v>
      </c>
      <c r="AA32" s="65"/>
      <c r="AB32" s="66" t="s">
        <v>35</v>
      </c>
      <c r="AC32" s="95" t="s">
        <v>36</v>
      </c>
      <c r="AD32" s="129" t="s">
        <v>37</v>
      </c>
      <c r="AE32" s="66"/>
      <c r="AF32" s="66"/>
      <c r="AG32" s="95" t="s">
        <v>38</v>
      </c>
      <c r="AH32" s="66" t="s">
        <v>39</v>
      </c>
      <c r="AI32" s="95" t="s">
        <v>40</v>
      </c>
      <c r="AJ32" s="67"/>
    </row>
    <row r="33" spans="2:36" s="60" customFormat="1" ht="15.75" x14ac:dyDescent="0.25">
      <c r="D33" s="69" t="s">
        <v>31</v>
      </c>
      <c r="E33" s="45" t="s">
        <v>32</v>
      </c>
      <c r="F33" s="61" t="s">
        <v>42</v>
      </c>
      <c r="G33" s="61"/>
      <c r="H33" s="61"/>
      <c r="I33" s="61"/>
      <c r="J33" s="88">
        <v>81112</v>
      </c>
      <c r="K33" s="71"/>
      <c r="L33" s="70"/>
      <c r="M33" s="60" t="s">
        <v>67</v>
      </c>
      <c r="N33" s="72">
        <v>43699811120</v>
      </c>
      <c r="O33" s="65">
        <v>6</v>
      </c>
      <c r="P33" s="65">
        <v>6</v>
      </c>
      <c r="Q33" s="62"/>
      <c r="R33" s="73">
        <v>17.95</v>
      </c>
      <c r="S33" s="73">
        <v>12.1</v>
      </c>
      <c r="T33" s="73">
        <v>9.08</v>
      </c>
      <c r="U33" s="73"/>
      <c r="V33" s="266"/>
      <c r="W33" s="74">
        <v>4.5</v>
      </c>
      <c r="X33" s="74">
        <v>17.75</v>
      </c>
      <c r="Y33" s="74">
        <v>15.5</v>
      </c>
      <c r="Z33" s="74">
        <v>7</v>
      </c>
      <c r="AA33" s="65"/>
      <c r="AB33" s="66" t="s">
        <v>35</v>
      </c>
      <c r="AC33" s="95" t="s">
        <v>36</v>
      </c>
      <c r="AD33" s="129" t="s">
        <v>37</v>
      </c>
      <c r="AE33" s="66"/>
      <c r="AF33" s="66"/>
      <c r="AG33" s="95" t="s">
        <v>38</v>
      </c>
      <c r="AH33" s="66" t="s">
        <v>39</v>
      </c>
      <c r="AI33" s="95" t="s">
        <v>40</v>
      </c>
      <c r="AJ33" s="67"/>
    </row>
    <row r="34" spans="2:36" s="60" customFormat="1" ht="15.75" x14ac:dyDescent="0.25">
      <c r="D34" s="69" t="s">
        <v>31</v>
      </c>
      <c r="E34" s="45" t="s">
        <v>32</v>
      </c>
      <c r="F34" s="61" t="s">
        <v>42</v>
      </c>
      <c r="G34" s="61"/>
      <c r="H34" s="61"/>
      <c r="I34" s="61"/>
      <c r="J34" s="88">
        <v>81121</v>
      </c>
      <c r="K34" s="71"/>
      <c r="L34" s="70"/>
      <c r="M34" s="60" t="s">
        <v>68</v>
      </c>
      <c r="N34" s="72">
        <v>43699811212</v>
      </c>
      <c r="O34" s="65">
        <v>36</v>
      </c>
      <c r="P34" s="65">
        <v>6</v>
      </c>
      <c r="Q34" s="62"/>
      <c r="R34" s="73">
        <v>17.95</v>
      </c>
      <c r="S34" s="73">
        <v>11.98</v>
      </c>
      <c r="T34" s="73">
        <v>8.99</v>
      </c>
      <c r="U34" s="73"/>
      <c r="V34" s="266"/>
      <c r="W34" s="74">
        <v>16.75</v>
      </c>
      <c r="X34" s="74">
        <v>21.75</v>
      </c>
      <c r="Y34" s="74">
        <v>18.5</v>
      </c>
      <c r="Z34" s="74">
        <v>15</v>
      </c>
      <c r="AA34" s="65"/>
      <c r="AB34" s="66" t="s">
        <v>35</v>
      </c>
      <c r="AC34" s="95" t="s">
        <v>36</v>
      </c>
      <c r="AD34" s="129" t="s">
        <v>37</v>
      </c>
      <c r="AE34" s="66"/>
      <c r="AF34" s="66"/>
      <c r="AG34" s="95" t="s">
        <v>38</v>
      </c>
      <c r="AH34" s="66" t="s">
        <v>39</v>
      </c>
      <c r="AI34" s="95" t="s">
        <v>40</v>
      </c>
      <c r="AJ34" s="67"/>
    </row>
    <row r="35" spans="2:36" s="60" customFormat="1" ht="15.75" x14ac:dyDescent="0.25">
      <c r="D35" s="69" t="s">
        <v>31</v>
      </c>
      <c r="E35" s="45" t="s">
        <v>32</v>
      </c>
      <c r="F35" s="61" t="s">
        <v>42</v>
      </c>
      <c r="G35" s="61"/>
      <c r="H35" s="61"/>
      <c r="I35" s="61"/>
      <c r="J35" s="88">
        <v>81122</v>
      </c>
      <c r="K35" s="71"/>
      <c r="L35" s="70"/>
      <c r="M35" s="60" t="s">
        <v>69</v>
      </c>
      <c r="N35" s="72">
        <v>43699811229</v>
      </c>
      <c r="O35" s="65">
        <v>36</v>
      </c>
      <c r="P35" s="65">
        <v>6</v>
      </c>
      <c r="Q35" s="62"/>
      <c r="R35" s="73">
        <v>17.95</v>
      </c>
      <c r="S35" s="73">
        <v>11.98</v>
      </c>
      <c r="T35" s="73">
        <v>8.99</v>
      </c>
      <c r="U35" s="73"/>
      <c r="V35" s="266"/>
      <c r="W35" s="74">
        <v>15.75</v>
      </c>
      <c r="X35" s="74">
        <v>20.75</v>
      </c>
      <c r="Y35" s="74">
        <v>17.5</v>
      </c>
      <c r="Z35" s="74">
        <v>14.5</v>
      </c>
      <c r="AA35" s="65"/>
      <c r="AB35" s="66" t="s">
        <v>35</v>
      </c>
      <c r="AC35" s="95" t="s">
        <v>36</v>
      </c>
      <c r="AD35" s="129" t="s">
        <v>37</v>
      </c>
      <c r="AE35" s="66"/>
      <c r="AF35" s="66"/>
      <c r="AG35" s="95" t="s">
        <v>38</v>
      </c>
      <c r="AH35" s="66" t="s">
        <v>39</v>
      </c>
      <c r="AI35" s="95" t="s">
        <v>40</v>
      </c>
      <c r="AJ35" s="67"/>
    </row>
    <row r="36" spans="2:36" s="60" customFormat="1" ht="15.75" x14ac:dyDescent="0.25">
      <c r="D36" s="69" t="s">
        <v>31</v>
      </c>
      <c r="E36" s="45" t="s">
        <v>32</v>
      </c>
      <c r="F36" s="61" t="s">
        <v>42</v>
      </c>
      <c r="G36" s="61"/>
      <c r="H36" s="61"/>
      <c r="I36" s="61"/>
      <c r="J36" s="88">
        <v>81141</v>
      </c>
      <c r="K36" s="71"/>
      <c r="L36" s="70"/>
      <c r="M36" s="60" t="s">
        <v>70</v>
      </c>
      <c r="N36" s="72">
        <v>43699811410</v>
      </c>
      <c r="O36" s="65">
        <v>36</v>
      </c>
      <c r="P36" s="65">
        <v>6</v>
      </c>
      <c r="Q36" s="62"/>
      <c r="R36" s="73">
        <v>17.95</v>
      </c>
      <c r="S36" s="73">
        <v>11.98</v>
      </c>
      <c r="T36" s="73">
        <v>8.99</v>
      </c>
      <c r="U36" s="73"/>
      <c r="V36" s="266"/>
      <c r="W36" s="74">
        <v>25.25</v>
      </c>
      <c r="X36" s="74">
        <v>30.5</v>
      </c>
      <c r="Y36" s="74">
        <v>21.5</v>
      </c>
      <c r="Z36" s="74">
        <v>15</v>
      </c>
      <c r="AA36" s="65"/>
      <c r="AB36" s="66" t="s">
        <v>35</v>
      </c>
      <c r="AC36" s="95" t="s">
        <v>36</v>
      </c>
      <c r="AD36" s="129" t="s">
        <v>37</v>
      </c>
      <c r="AE36" s="66"/>
      <c r="AF36" s="66"/>
      <c r="AG36" s="95" t="s">
        <v>38</v>
      </c>
      <c r="AH36" s="66" t="s">
        <v>39</v>
      </c>
      <c r="AI36" s="95" t="s">
        <v>40</v>
      </c>
      <c r="AJ36" s="67"/>
    </row>
    <row r="37" spans="2:36" s="60" customFormat="1" ht="15.75" x14ac:dyDescent="0.25">
      <c r="D37" s="69" t="s">
        <v>31</v>
      </c>
      <c r="E37" s="45" t="s">
        <v>32</v>
      </c>
      <c r="F37" s="61" t="s">
        <v>42</v>
      </c>
      <c r="G37" s="61"/>
      <c r="H37" s="61"/>
      <c r="I37" s="61"/>
      <c r="J37" s="88">
        <v>81142</v>
      </c>
      <c r="K37" s="71"/>
      <c r="L37" s="70"/>
      <c r="M37" s="60" t="s">
        <v>71</v>
      </c>
      <c r="N37" s="72">
        <v>43699811427</v>
      </c>
      <c r="O37" s="65">
        <v>36</v>
      </c>
      <c r="P37" s="65">
        <v>6</v>
      </c>
      <c r="Q37" s="62"/>
      <c r="R37" s="73">
        <v>17.95</v>
      </c>
      <c r="S37" s="73">
        <v>11.98</v>
      </c>
      <c r="T37" s="73">
        <v>8.99</v>
      </c>
      <c r="U37" s="73"/>
      <c r="V37" s="266"/>
      <c r="W37" s="74">
        <v>24.5</v>
      </c>
      <c r="X37" s="74">
        <v>30.5</v>
      </c>
      <c r="Y37" s="74">
        <v>21.5</v>
      </c>
      <c r="Z37" s="74">
        <v>15</v>
      </c>
      <c r="AA37" s="65"/>
      <c r="AB37" s="66" t="s">
        <v>35</v>
      </c>
      <c r="AC37" s="95" t="s">
        <v>36</v>
      </c>
      <c r="AD37" s="129" t="s">
        <v>37</v>
      </c>
      <c r="AE37" s="66"/>
      <c r="AF37" s="66"/>
      <c r="AG37" s="95" t="s">
        <v>38</v>
      </c>
      <c r="AH37" s="66" t="s">
        <v>39</v>
      </c>
      <c r="AI37" s="95" t="s">
        <v>40</v>
      </c>
      <c r="AJ37" s="67"/>
    </row>
    <row r="38" spans="2:36" s="60" customFormat="1" ht="15.75" x14ac:dyDescent="0.25">
      <c r="D38" s="69" t="s">
        <v>31</v>
      </c>
      <c r="E38" s="45" t="s">
        <v>32</v>
      </c>
      <c r="F38" s="61" t="s">
        <v>42</v>
      </c>
      <c r="G38" s="61"/>
      <c r="H38" s="61"/>
      <c r="I38" s="61"/>
      <c r="J38" s="88">
        <v>81151</v>
      </c>
      <c r="K38" s="89" t="s">
        <v>72</v>
      </c>
      <c r="L38" s="70"/>
      <c r="M38" s="60" t="s">
        <v>73</v>
      </c>
      <c r="N38" s="72">
        <v>43699811519</v>
      </c>
      <c r="O38" s="65">
        <v>36</v>
      </c>
      <c r="P38" s="65">
        <v>6</v>
      </c>
      <c r="Q38" s="62"/>
      <c r="R38" s="73">
        <v>17.95</v>
      </c>
      <c r="S38" s="73">
        <v>11.98</v>
      </c>
      <c r="T38" s="73">
        <v>8.99</v>
      </c>
      <c r="U38" s="73"/>
      <c r="V38" s="266"/>
      <c r="W38" s="74">
        <v>19.75</v>
      </c>
      <c r="X38" s="74">
        <v>24.25</v>
      </c>
      <c r="Y38" s="74">
        <v>21.5</v>
      </c>
      <c r="Z38" s="74">
        <v>15</v>
      </c>
      <c r="AA38" s="65"/>
      <c r="AB38" s="66" t="s">
        <v>35</v>
      </c>
      <c r="AC38" s="95" t="s">
        <v>36</v>
      </c>
      <c r="AD38" s="129" t="s">
        <v>37</v>
      </c>
      <c r="AE38" s="66"/>
      <c r="AF38" s="66"/>
      <c r="AG38" s="95" t="s">
        <v>38</v>
      </c>
      <c r="AH38" s="66" t="s">
        <v>39</v>
      </c>
      <c r="AI38" s="95" t="s">
        <v>40</v>
      </c>
      <c r="AJ38" s="67"/>
    </row>
    <row r="39" spans="2:36" s="60" customFormat="1" ht="15.75" x14ac:dyDescent="0.25">
      <c r="D39" s="69" t="s">
        <v>31</v>
      </c>
      <c r="E39" s="45" t="s">
        <v>32</v>
      </c>
      <c r="F39" s="61" t="s">
        <v>42</v>
      </c>
      <c r="G39" s="61"/>
      <c r="H39" s="61"/>
      <c r="I39" s="61"/>
      <c r="J39" s="88">
        <v>81152</v>
      </c>
      <c r="K39" s="71"/>
      <c r="L39" s="70"/>
      <c r="M39" s="60" t="s">
        <v>74</v>
      </c>
      <c r="N39" s="72">
        <v>43699811526</v>
      </c>
      <c r="O39" s="65">
        <v>36</v>
      </c>
      <c r="P39" s="65">
        <v>6</v>
      </c>
      <c r="Q39" s="62"/>
      <c r="R39" s="73">
        <v>17.95</v>
      </c>
      <c r="S39" s="73">
        <v>11.98</v>
      </c>
      <c r="T39" s="73">
        <v>8.99</v>
      </c>
      <c r="U39" s="73"/>
      <c r="V39" s="266"/>
      <c r="W39" s="74">
        <v>20.25</v>
      </c>
      <c r="X39" s="74">
        <v>24</v>
      </c>
      <c r="Y39" s="74">
        <v>21.5</v>
      </c>
      <c r="Z39" s="74">
        <v>14.75</v>
      </c>
      <c r="AA39" s="65"/>
      <c r="AB39" s="66" t="s">
        <v>35</v>
      </c>
      <c r="AC39" s="95" t="s">
        <v>36</v>
      </c>
      <c r="AD39" s="129" t="s">
        <v>37</v>
      </c>
      <c r="AE39" s="66"/>
      <c r="AF39" s="66"/>
      <c r="AG39" s="95" t="s">
        <v>38</v>
      </c>
      <c r="AH39" s="66" t="s">
        <v>39</v>
      </c>
      <c r="AI39" s="95" t="s">
        <v>40</v>
      </c>
      <c r="AJ39" s="67"/>
    </row>
    <row r="40" spans="2:36" s="60" customFormat="1" ht="15.75" x14ac:dyDescent="0.25">
      <c r="D40" s="69" t="s">
        <v>31</v>
      </c>
      <c r="E40" s="45" t="s">
        <v>32</v>
      </c>
      <c r="F40" s="61" t="s">
        <v>42</v>
      </c>
      <c r="G40" s="61"/>
      <c r="H40" s="61"/>
      <c r="I40" s="61"/>
      <c r="J40" s="88">
        <v>81161</v>
      </c>
      <c r="K40" s="71"/>
      <c r="L40" s="70"/>
      <c r="M40" s="60" t="s">
        <v>75</v>
      </c>
      <c r="N40" s="72">
        <v>43699811618</v>
      </c>
      <c r="O40" s="65">
        <v>36</v>
      </c>
      <c r="P40" s="65">
        <v>6</v>
      </c>
      <c r="Q40" s="62"/>
      <c r="R40" s="73">
        <v>17.95</v>
      </c>
      <c r="S40" s="73">
        <v>11.98</v>
      </c>
      <c r="T40" s="73">
        <v>8.99</v>
      </c>
      <c r="U40" s="73"/>
      <c r="V40" s="266"/>
      <c r="W40" s="74">
        <v>17</v>
      </c>
      <c r="X40" s="74">
        <v>21.75</v>
      </c>
      <c r="Y40" s="74">
        <v>18.5</v>
      </c>
      <c r="Z40" s="74">
        <v>14.75</v>
      </c>
      <c r="AA40" s="65"/>
      <c r="AB40" s="66" t="s">
        <v>35</v>
      </c>
      <c r="AC40" s="95" t="s">
        <v>36</v>
      </c>
      <c r="AD40" s="129" t="s">
        <v>37</v>
      </c>
      <c r="AE40" s="66"/>
      <c r="AF40" s="66"/>
      <c r="AG40" s="95" t="s">
        <v>38</v>
      </c>
      <c r="AH40" s="66" t="s">
        <v>39</v>
      </c>
      <c r="AI40" s="95" t="s">
        <v>40</v>
      </c>
      <c r="AJ40" s="67"/>
    </row>
    <row r="41" spans="2:36" s="60" customFormat="1" ht="15.75" x14ac:dyDescent="0.25">
      <c r="D41" s="69" t="s">
        <v>31</v>
      </c>
      <c r="E41" s="45" t="s">
        <v>32</v>
      </c>
      <c r="F41" s="61" t="s">
        <v>42</v>
      </c>
      <c r="G41" s="61"/>
      <c r="H41" s="61"/>
      <c r="I41" s="61"/>
      <c r="J41" s="88">
        <v>81162</v>
      </c>
      <c r="K41" s="71"/>
      <c r="L41" s="70"/>
      <c r="M41" s="60" t="s">
        <v>76</v>
      </c>
      <c r="N41" s="72">
        <v>43699811625</v>
      </c>
      <c r="O41" s="65">
        <v>36</v>
      </c>
      <c r="P41" s="65">
        <v>6</v>
      </c>
      <c r="Q41" s="62"/>
      <c r="R41" s="73">
        <v>17.95</v>
      </c>
      <c r="S41" s="73">
        <v>11.98</v>
      </c>
      <c r="T41" s="73">
        <v>8.99</v>
      </c>
      <c r="U41" s="73"/>
      <c r="V41" s="266"/>
      <c r="W41" s="74">
        <v>17</v>
      </c>
      <c r="X41" s="74">
        <v>21.75</v>
      </c>
      <c r="Y41" s="74">
        <v>18.75</v>
      </c>
      <c r="Z41" s="74">
        <v>15.25</v>
      </c>
      <c r="AA41" s="65"/>
      <c r="AB41" s="66" t="s">
        <v>35</v>
      </c>
      <c r="AC41" s="95" t="s">
        <v>36</v>
      </c>
      <c r="AD41" s="129" t="s">
        <v>37</v>
      </c>
      <c r="AE41" s="66"/>
      <c r="AF41" s="66"/>
      <c r="AG41" s="95" t="s">
        <v>38</v>
      </c>
      <c r="AH41" s="66" t="s">
        <v>39</v>
      </c>
      <c r="AI41" s="95" t="s">
        <v>40</v>
      </c>
      <c r="AJ41" s="67"/>
    </row>
    <row r="42" spans="2:36" s="60" customFormat="1" ht="15.75" x14ac:dyDescent="0.25">
      <c r="D42" s="69" t="s">
        <v>31</v>
      </c>
      <c r="E42" s="45" t="s">
        <v>32</v>
      </c>
      <c r="F42" s="61" t="s">
        <v>42</v>
      </c>
      <c r="G42" s="61"/>
      <c r="H42" s="61"/>
      <c r="I42" s="61"/>
      <c r="J42" s="88">
        <v>81181</v>
      </c>
      <c r="K42" s="71"/>
      <c r="L42" s="70"/>
      <c r="M42" s="60" t="s">
        <v>77</v>
      </c>
      <c r="N42" s="72">
        <v>43699811816</v>
      </c>
      <c r="O42" s="65">
        <v>36</v>
      </c>
      <c r="P42" s="65">
        <v>6</v>
      </c>
      <c r="Q42" s="62"/>
      <c r="R42" s="73">
        <v>17.95</v>
      </c>
      <c r="S42" s="73">
        <v>11.98</v>
      </c>
      <c r="T42" s="73">
        <v>8.99</v>
      </c>
      <c r="U42" s="73"/>
      <c r="V42" s="266"/>
      <c r="W42" s="74">
        <v>24</v>
      </c>
      <c r="X42" s="74">
        <v>30.25</v>
      </c>
      <c r="Y42" s="74">
        <v>21.5</v>
      </c>
      <c r="Z42" s="74">
        <v>14.75</v>
      </c>
      <c r="AA42" s="65"/>
      <c r="AB42" s="66" t="s">
        <v>35</v>
      </c>
      <c r="AC42" s="95" t="s">
        <v>36</v>
      </c>
      <c r="AD42" s="129" t="s">
        <v>37</v>
      </c>
      <c r="AE42" s="66"/>
      <c r="AF42" s="66"/>
      <c r="AG42" s="95" t="s">
        <v>38</v>
      </c>
      <c r="AH42" s="66" t="s">
        <v>39</v>
      </c>
      <c r="AI42" s="95" t="s">
        <v>40</v>
      </c>
      <c r="AJ42" s="67"/>
    </row>
    <row r="43" spans="2:36" s="60" customFormat="1" ht="15.75" x14ac:dyDescent="0.25">
      <c r="D43" s="69" t="s">
        <v>31</v>
      </c>
      <c r="E43" s="45" t="s">
        <v>32</v>
      </c>
      <c r="F43" s="61" t="s">
        <v>42</v>
      </c>
      <c r="G43" s="61"/>
      <c r="H43" s="61"/>
      <c r="I43" s="61"/>
      <c r="J43" s="88">
        <v>81182</v>
      </c>
      <c r="K43" s="71"/>
      <c r="L43" s="70"/>
      <c r="M43" s="60" t="s">
        <v>78</v>
      </c>
      <c r="N43" s="72">
        <v>43699811823</v>
      </c>
      <c r="O43" s="65">
        <v>36</v>
      </c>
      <c r="P43" s="65">
        <v>6</v>
      </c>
      <c r="Q43" s="62"/>
      <c r="R43" s="73">
        <v>17.95</v>
      </c>
      <c r="S43" s="73">
        <v>11.98</v>
      </c>
      <c r="T43" s="73">
        <v>8.99</v>
      </c>
      <c r="U43" s="73"/>
      <c r="V43" s="266"/>
      <c r="W43" s="74">
        <v>21</v>
      </c>
      <c r="X43" s="74">
        <v>19.75</v>
      </c>
      <c r="Y43" s="74">
        <v>26.25</v>
      </c>
      <c r="Z43" s="74">
        <v>26.25</v>
      </c>
      <c r="AA43" s="65"/>
      <c r="AB43" s="66" t="s">
        <v>35</v>
      </c>
      <c r="AC43" s="95" t="s">
        <v>36</v>
      </c>
      <c r="AD43" s="129" t="s">
        <v>37</v>
      </c>
      <c r="AE43" s="66"/>
      <c r="AF43" s="66"/>
      <c r="AG43" s="95" t="s">
        <v>38</v>
      </c>
      <c r="AH43" s="66" t="s">
        <v>39</v>
      </c>
      <c r="AI43" s="95" t="s">
        <v>40</v>
      </c>
      <c r="AJ43" s="67"/>
    </row>
    <row r="44" spans="2:36" s="60" customFormat="1" ht="15.75" x14ac:dyDescent="0.25">
      <c r="D44" s="69" t="s">
        <v>31</v>
      </c>
      <c r="E44" s="45" t="s">
        <v>32</v>
      </c>
      <c r="F44" s="61" t="s">
        <v>42</v>
      </c>
      <c r="G44" s="61"/>
      <c r="H44" s="61"/>
      <c r="I44" s="61"/>
      <c r="J44" s="88">
        <v>81191</v>
      </c>
      <c r="K44" s="71"/>
      <c r="L44" s="70"/>
      <c r="M44" s="60" t="s">
        <v>79</v>
      </c>
      <c r="N44" s="72">
        <v>43699811915</v>
      </c>
      <c r="O44" s="65">
        <v>36</v>
      </c>
      <c r="P44" s="65">
        <v>6</v>
      </c>
      <c r="Q44" s="62"/>
      <c r="R44" s="73">
        <v>17.95</v>
      </c>
      <c r="S44" s="73">
        <v>11.98</v>
      </c>
      <c r="T44" s="73">
        <v>8.99</v>
      </c>
      <c r="U44" s="73"/>
      <c r="V44" s="266"/>
      <c r="W44" s="74">
        <v>24.25</v>
      </c>
      <c r="X44" s="74">
        <v>30.5</v>
      </c>
      <c r="Y44" s="74">
        <v>21.5</v>
      </c>
      <c r="Z44" s="74">
        <v>15</v>
      </c>
      <c r="AA44" s="65"/>
      <c r="AB44" s="66" t="s">
        <v>35</v>
      </c>
      <c r="AC44" s="95" t="s">
        <v>36</v>
      </c>
      <c r="AD44" s="129" t="s">
        <v>37</v>
      </c>
      <c r="AE44" s="66"/>
      <c r="AF44" s="66"/>
      <c r="AG44" s="95" t="s">
        <v>38</v>
      </c>
      <c r="AH44" s="66" t="s">
        <v>39</v>
      </c>
      <c r="AI44" s="95" t="s">
        <v>40</v>
      </c>
      <c r="AJ44" s="67"/>
    </row>
    <row r="45" spans="2:36" s="60" customFormat="1" ht="15.75" x14ac:dyDescent="0.25">
      <c r="D45" s="69" t="s">
        <v>31</v>
      </c>
      <c r="E45" s="45" t="s">
        <v>32</v>
      </c>
      <c r="F45" s="61" t="s">
        <v>42</v>
      </c>
      <c r="G45" s="61"/>
      <c r="H45" s="61"/>
      <c r="I45" s="61"/>
      <c r="J45" s="88">
        <v>81192</v>
      </c>
      <c r="K45" s="71"/>
      <c r="L45" s="70"/>
      <c r="M45" s="60" t="s">
        <v>80</v>
      </c>
      <c r="N45" s="72">
        <v>43699811922</v>
      </c>
      <c r="O45" s="65">
        <v>36</v>
      </c>
      <c r="P45" s="65">
        <v>6</v>
      </c>
      <c r="Q45" s="62"/>
      <c r="R45" s="73">
        <v>17.95</v>
      </c>
      <c r="S45" s="73">
        <v>11.98</v>
      </c>
      <c r="T45" s="73">
        <v>8.99</v>
      </c>
      <c r="U45" s="73"/>
      <c r="V45" s="266"/>
      <c r="W45" s="74">
        <v>25</v>
      </c>
      <c r="X45" s="74">
        <v>27.25</v>
      </c>
      <c r="Y45" s="74">
        <v>21.5</v>
      </c>
      <c r="Z45" s="74">
        <v>15</v>
      </c>
      <c r="AA45" s="65"/>
      <c r="AB45" s="66" t="s">
        <v>35</v>
      </c>
      <c r="AC45" s="95" t="s">
        <v>36</v>
      </c>
      <c r="AD45" s="129" t="s">
        <v>37</v>
      </c>
      <c r="AE45" s="66"/>
      <c r="AF45" s="66"/>
      <c r="AG45" s="95" t="s">
        <v>38</v>
      </c>
      <c r="AH45" s="66" t="s">
        <v>39</v>
      </c>
      <c r="AI45" s="95" t="s">
        <v>40</v>
      </c>
      <c r="AJ45" s="67"/>
    </row>
    <row r="46" spans="2:36" s="60" customFormat="1" ht="15.75" x14ac:dyDescent="0.25">
      <c r="D46" s="69" t="s">
        <v>31</v>
      </c>
      <c r="E46" s="45" t="s">
        <v>32</v>
      </c>
      <c r="F46" s="61" t="s">
        <v>42</v>
      </c>
      <c r="G46" s="61"/>
      <c r="H46" s="61"/>
      <c r="I46" s="61"/>
      <c r="J46" s="88">
        <v>81361</v>
      </c>
      <c r="K46" s="71"/>
      <c r="L46" s="70"/>
      <c r="M46" s="60" t="s">
        <v>81</v>
      </c>
      <c r="N46" s="72">
        <v>43699813612</v>
      </c>
      <c r="O46" s="65">
        <v>36</v>
      </c>
      <c r="P46" s="65">
        <v>6</v>
      </c>
      <c r="Q46" s="62"/>
      <c r="R46" s="73">
        <v>17.95</v>
      </c>
      <c r="S46" s="73">
        <v>11.98</v>
      </c>
      <c r="T46" s="73">
        <v>8.99</v>
      </c>
      <c r="U46" s="73"/>
      <c r="V46" s="266"/>
      <c r="W46" s="74">
        <v>16.75</v>
      </c>
      <c r="X46" s="74">
        <v>21.75</v>
      </c>
      <c r="Y46" s="74">
        <v>18.75</v>
      </c>
      <c r="Z46" s="74">
        <v>14.75</v>
      </c>
      <c r="AA46" s="65"/>
      <c r="AB46" s="66" t="s">
        <v>35</v>
      </c>
      <c r="AC46" s="95" t="s">
        <v>36</v>
      </c>
      <c r="AD46" s="129" t="s">
        <v>37</v>
      </c>
      <c r="AE46" s="66"/>
      <c r="AF46" s="66"/>
      <c r="AG46" s="95" t="s">
        <v>38</v>
      </c>
      <c r="AH46" s="66" t="s">
        <v>39</v>
      </c>
      <c r="AI46" s="95" t="s">
        <v>40</v>
      </c>
      <c r="AJ46" s="67"/>
    </row>
    <row r="47" spans="2:36" s="60" customFormat="1" ht="15.75" x14ac:dyDescent="0.25">
      <c r="D47" s="69" t="s">
        <v>31</v>
      </c>
      <c r="E47" s="45" t="s">
        <v>32</v>
      </c>
      <c r="F47" s="61" t="s">
        <v>42</v>
      </c>
      <c r="G47" s="61"/>
      <c r="H47" s="61"/>
      <c r="I47" s="61"/>
      <c r="J47" s="88">
        <v>81362</v>
      </c>
      <c r="K47" s="71"/>
      <c r="L47" s="70"/>
      <c r="M47" s="60" t="s">
        <v>82</v>
      </c>
      <c r="N47" s="72">
        <v>43699813629</v>
      </c>
      <c r="O47" s="65">
        <v>36</v>
      </c>
      <c r="P47" s="65">
        <v>6</v>
      </c>
      <c r="Q47" s="62"/>
      <c r="R47" s="73">
        <v>17.95</v>
      </c>
      <c r="S47" s="73">
        <v>11.98</v>
      </c>
      <c r="T47" s="73">
        <v>8.99</v>
      </c>
      <c r="U47" s="73"/>
      <c r="V47" s="266"/>
      <c r="W47" s="74">
        <v>16.5</v>
      </c>
      <c r="X47" s="74">
        <v>21.75</v>
      </c>
      <c r="Y47" s="74">
        <v>18.75</v>
      </c>
      <c r="Z47" s="74">
        <v>15</v>
      </c>
      <c r="AA47" s="65"/>
      <c r="AB47" s="66" t="s">
        <v>35</v>
      </c>
      <c r="AC47" s="95" t="s">
        <v>36</v>
      </c>
      <c r="AD47" s="129" t="s">
        <v>37</v>
      </c>
      <c r="AE47" s="66"/>
      <c r="AF47" s="66"/>
      <c r="AG47" s="95" t="s">
        <v>38</v>
      </c>
      <c r="AH47" s="66" t="s">
        <v>39</v>
      </c>
      <c r="AI47" s="95" t="s">
        <v>40</v>
      </c>
      <c r="AJ47" s="67"/>
    </row>
    <row r="48" spans="2:36" x14ac:dyDescent="0.25">
      <c r="B48" s="52"/>
      <c r="D48" s="53" t="s">
        <v>31</v>
      </c>
      <c r="E48" s="53" t="s">
        <v>32</v>
      </c>
      <c r="F48" s="54" t="s">
        <v>83</v>
      </c>
      <c r="G48" s="54"/>
      <c r="H48" s="54"/>
      <c r="I48" s="54"/>
      <c r="J48" s="54"/>
      <c r="K48" s="54"/>
      <c r="L48" s="54"/>
      <c r="M48" s="54"/>
      <c r="N48" s="55"/>
      <c r="O48" s="56"/>
      <c r="P48" s="57"/>
      <c r="Q48" s="57"/>
      <c r="R48" s="57"/>
      <c r="S48" s="57"/>
      <c r="T48" s="57"/>
      <c r="U48" s="57"/>
      <c r="V48" s="58"/>
      <c r="W48" s="59"/>
      <c r="X48" s="59"/>
      <c r="Y48" s="59"/>
      <c r="Z48" s="59"/>
      <c r="AA48" s="56"/>
      <c r="AB48" s="55"/>
      <c r="AC48" s="55"/>
      <c r="AD48" s="55"/>
      <c r="AE48" s="56"/>
      <c r="AF48" s="56"/>
      <c r="AG48" s="56"/>
      <c r="AH48" s="56"/>
    </row>
    <row r="49" spans="2:36" s="60" customFormat="1" ht="15.75" x14ac:dyDescent="0.25">
      <c r="D49" s="69" t="s">
        <v>31</v>
      </c>
      <c r="E49" s="45" t="s">
        <v>32</v>
      </c>
      <c r="F49" s="61" t="s">
        <v>83</v>
      </c>
      <c r="G49" s="61"/>
      <c r="H49" s="61"/>
      <c r="I49" s="61"/>
      <c r="J49" s="88">
        <v>70150</v>
      </c>
      <c r="K49" s="71"/>
      <c r="L49" s="70"/>
      <c r="M49" s="60" t="s">
        <v>84</v>
      </c>
      <c r="N49" s="72">
        <v>43699701506</v>
      </c>
      <c r="O49" s="65">
        <v>36</v>
      </c>
      <c r="P49" s="65">
        <v>6</v>
      </c>
      <c r="Q49" s="62"/>
      <c r="R49" s="73">
        <v>29.95</v>
      </c>
      <c r="S49" s="73">
        <v>20.010000000000002</v>
      </c>
      <c r="T49" s="73">
        <v>15.01</v>
      </c>
      <c r="U49" s="73"/>
      <c r="V49" s="266"/>
      <c r="W49" s="74">
        <v>24.75</v>
      </c>
      <c r="X49" s="74">
        <v>24.25</v>
      </c>
      <c r="Y49" s="74">
        <v>21.75</v>
      </c>
      <c r="Z49" s="74">
        <v>14.75</v>
      </c>
      <c r="AA49" s="65"/>
      <c r="AB49" s="66" t="s">
        <v>35</v>
      </c>
      <c r="AC49" s="95" t="s">
        <v>36</v>
      </c>
      <c r="AD49" s="129" t="s">
        <v>37</v>
      </c>
      <c r="AE49" s="66"/>
      <c r="AF49" s="66"/>
      <c r="AG49" s="95" t="s">
        <v>38</v>
      </c>
      <c r="AH49" s="66" t="s">
        <v>39</v>
      </c>
      <c r="AI49" s="95" t="s">
        <v>40</v>
      </c>
      <c r="AJ49" s="67"/>
    </row>
    <row r="50" spans="2:36" s="60" customFormat="1" ht="15.75" x14ac:dyDescent="0.25">
      <c r="D50" s="69" t="s">
        <v>31</v>
      </c>
      <c r="E50" s="45" t="s">
        <v>32</v>
      </c>
      <c r="F50" s="61" t="s">
        <v>83</v>
      </c>
      <c r="G50" s="61"/>
      <c r="H50" s="61"/>
      <c r="I50" s="61"/>
      <c r="J50" s="88">
        <v>70160</v>
      </c>
      <c r="K50" s="71"/>
      <c r="L50" s="70"/>
      <c r="M50" s="60" t="s">
        <v>85</v>
      </c>
      <c r="N50" s="72">
        <v>43699701605</v>
      </c>
      <c r="O50" s="65">
        <v>36</v>
      </c>
      <c r="P50" s="65">
        <v>6</v>
      </c>
      <c r="Q50" s="62"/>
      <c r="R50" s="73">
        <v>29.95</v>
      </c>
      <c r="S50" s="73">
        <v>20.010000000000002</v>
      </c>
      <c r="T50" s="73">
        <v>15.01</v>
      </c>
      <c r="U50" s="73"/>
      <c r="V50" s="266"/>
      <c r="W50" s="74">
        <v>24.5</v>
      </c>
      <c r="X50" s="74">
        <v>24</v>
      </c>
      <c r="Y50" s="74">
        <v>21.5</v>
      </c>
      <c r="Z50" s="74">
        <v>15.5</v>
      </c>
      <c r="AA50" s="65"/>
      <c r="AB50" s="66" t="s">
        <v>35</v>
      </c>
      <c r="AC50" s="95" t="s">
        <v>36</v>
      </c>
      <c r="AD50" s="129" t="s">
        <v>37</v>
      </c>
      <c r="AE50" s="66"/>
      <c r="AF50" s="66"/>
      <c r="AG50" s="95" t="s">
        <v>38</v>
      </c>
      <c r="AH50" s="66" t="s">
        <v>39</v>
      </c>
      <c r="AI50" s="95" t="s">
        <v>40</v>
      </c>
      <c r="AJ50" s="67"/>
    </row>
    <row r="51" spans="2:36" s="60" customFormat="1" ht="15.75" x14ac:dyDescent="0.25">
      <c r="D51" s="69" t="s">
        <v>31</v>
      </c>
      <c r="E51" s="45" t="s">
        <v>32</v>
      </c>
      <c r="F51" s="61" t="s">
        <v>83</v>
      </c>
      <c r="G51" s="61"/>
      <c r="H51" s="61"/>
      <c r="I51" s="61"/>
      <c r="J51" s="88">
        <v>70360</v>
      </c>
      <c r="K51" s="71"/>
      <c r="L51" s="70"/>
      <c r="M51" s="60" t="s">
        <v>86</v>
      </c>
      <c r="N51" s="72">
        <v>43699703609</v>
      </c>
      <c r="O51" s="65">
        <v>36</v>
      </c>
      <c r="P51" s="65">
        <v>6</v>
      </c>
      <c r="Q51" s="62"/>
      <c r="R51" s="73">
        <v>29.95</v>
      </c>
      <c r="S51" s="73">
        <v>20.010000000000002</v>
      </c>
      <c r="T51" s="73">
        <v>15.01</v>
      </c>
      <c r="U51" s="73"/>
      <c r="V51" s="266"/>
      <c r="W51" s="74">
        <v>23</v>
      </c>
      <c r="X51" s="74">
        <v>24.25</v>
      </c>
      <c r="Y51" s="74">
        <v>21.5</v>
      </c>
      <c r="Z51" s="74">
        <v>15.5</v>
      </c>
      <c r="AA51" s="65"/>
      <c r="AB51" s="66" t="s">
        <v>35</v>
      </c>
      <c r="AC51" s="95" t="s">
        <v>36</v>
      </c>
      <c r="AD51" s="129" t="s">
        <v>37</v>
      </c>
      <c r="AE51" s="66"/>
      <c r="AF51" s="66"/>
      <c r="AG51" s="95" t="s">
        <v>38</v>
      </c>
      <c r="AH51" s="66" t="s">
        <v>39</v>
      </c>
      <c r="AI51" s="95" t="s">
        <v>40</v>
      </c>
      <c r="AJ51" s="67"/>
    </row>
    <row r="52" spans="2:36" s="60" customFormat="1" ht="15.75" x14ac:dyDescent="0.25">
      <c r="D52" s="69" t="s">
        <v>31</v>
      </c>
      <c r="E52" s="45" t="s">
        <v>32</v>
      </c>
      <c r="F52" s="61" t="s">
        <v>83</v>
      </c>
      <c r="G52" s="61"/>
      <c r="H52" s="61"/>
      <c r="I52" s="61"/>
      <c r="J52" s="70" t="s">
        <v>87</v>
      </c>
      <c r="K52" s="71"/>
      <c r="L52" s="70"/>
      <c r="M52" s="60" t="s">
        <v>88</v>
      </c>
      <c r="N52" s="72">
        <v>43699700103</v>
      </c>
      <c r="O52" s="65">
        <v>36</v>
      </c>
      <c r="P52" s="65">
        <v>6</v>
      </c>
      <c r="Q52" s="62"/>
      <c r="R52" s="73">
        <v>29.95</v>
      </c>
      <c r="S52" s="73">
        <v>20.010000000000002</v>
      </c>
      <c r="T52" s="73">
        <v>15.01</v>
      </c>
      <c r="U52" s="73"/>
      <c r="V52" s="266"/>
      <c r="W52" s="74">
        <v>25</v>
      </c>
      <c r="X52" s="74">
        <v>24</v>
      </c>
      <c r="Y52" s="74">
        <v>21.75</v>
      </c>
      <c r="Z52" s="74">
        <v>15.5</v>
      </c>
      <c r="AA52" s="65"/>
      <c r="AB52" s="66" t="s">
        <v>35</v>
      </c>
      <c r="AC52" s="95" t="s">
        <v>36</v>
      </c>
      <c r="AD52" s="129" t="s">
        <v>37</v>
      </c>
      <c r="AE52" s="66"/>
      <c r="AF52" s="66"/>
      <c r="AG52" s="95" t="s">
        <v>38</v>
      </c>
      <c r="AH52" s="66" t="s">
        <v>39</v>
      </c>
      <c r="AI52" s="95" t="s">
        <v>40</v>
      </c>
      <c r="AJ52" s="67"/>
    </row>
    <row r="53" spans="2:36" s="60" customFormat="1" ht="15.75" x14ac:dyDescent="0.25">
      <c r="D53" s="69" t="s">
        <v>31</v>
      </c>
      <c r="E53" s="45" t="s">
        <v>32</v>
      </c>
      <c r="F53" s="61" t="s">
        <v>83</v>
      </c>
      <c r="G53" s="61"/>
      <c r="H53" s="61"/>
      <c r="I53" s="61"/>
      <c r="J53" s="70" t="s">
        <v>89</v>
      </c>
      <c r="K53" s="71"/>
      <c r="L53" s="70"/>
      <c r="M53" s="60" t="s">
        <v>90</v>
      </c>
      <c r="N53" s="72">
        <v>43699700202</v>
      </c>
      <c r="O53" s="65">
        <v>36</v>
      </c>
      <c r="P53" s="65">
        <v>6</v>
      </c>
      <c r="Q53" s="62"/>
      <c r="R53" s="73">
        <v>29.95</v>
      </c>
      <c r="S53" s="73">
        <v>20.010000000000002</v>
      </c>
      <c r="T53" s="73">
        <v>15.01</v>
      </c>
      <c r="U53" s="73"/>
      <c r="V53" s="266"/>
      <c r="W53" s="74">
        <v>24.75</v>
      </c>
      <c r="X53" s="74">
        <v>24</v>
      </c>
      <c r="Y53" s="74">
        <v>21.5</v>
      </c>
      <c r="Z53" s="74">
        <v>15.5</v>
      </c>
      <c r="AA53" s="65"/>
      <c r="AB53" s="66" t="s">
        <v>35</v>
      </c>
      <c r="AC53" s="95" t="s">
        <v>36</v>
      </c>
      <c r="AD53" s="129" t="s">
        <v>37</v>
      </c>
      <c r="AE53" s="66"/>
      <c r="AF53" s="66"/>
      <c r="AG53" s="95" t="s">
        <v>38</v>
      </c>
      <c r="AH53" s="66" t="s">
        <v>39</v>
      </c>
      <c r="AI53" s="95" t="s">
        <v>40</v>
      </c>
      <c r="AJ53" s="67"/>
    </row>
    <row r="54" spans="2:36" s="60" customFormat="1" ht="15.75" x14ac:dyDescent="0.25">
      <c r="D54" s="69" t="s">
        <v>31</v>
      </c>
      <c r="E54" s="45" t="s">
        <v>32</v>
      </c>
      <c r="F54" s="61" t="s">
        <v>83</v>
      </c>
      <c r="G54" s="61"/>
      <c r="H54" s="61"/>
      <c r="I54" s="61"/>
      <c r="J54" s="70" t="s">
        <v>91</v>
      </c>
      <c r="K54" s="71"/>
      <c r="L54" s="70"/>
      <c r="M54" s="60" t="s">
        <v>92</v>
      </c>
      <c r="N54" s="72">
        <v>43699700509</v>
      </c>
      <c r="O54" s="65">
        <v>36</v>
      </c>
      <c r="P54" s="65">
        <v>6</v>
      </c>
      <c r="Q54" s="62"/>
      <c r="R54" s="73">
        <v>29.95</v>
      </c>
      <c r="S54" s="73">
        <v>20.010000000000002</v>
      </c>
      <c r="T54" s="73">
        <v>15.01</v>
      </c>
      <c r="U54" s="73"/>
      <c r="V54" s="266"/>
      <c r="W54" s="74">
        <v>25.25</v>
      </c>
      <c r="X54" s="74">
        <v>24.25</v>
      </c>
      <c r="Y54" s="74">
        <v>21.5</v>
      </c>
      <c r="Z54" s="74">
        <v>15.5</v>
      </c>
      <c r="AA54" s="65"/>
      <c r="AB54" s="66" t="s">
        <v>35</v>
      </c>
      <c r="AC54" s="95" t="s">
        <v>36</v>
      </c>
      <c r="AD54" s="129" t="s">
        <v>37</v>
      </c>
      <c r="AE54" s="66"/>
      <c r="AF54" s="66"/>
      <c r="AG54" s="95" t="s">
        <v>38</v>
      </c>
      <c r="AH54" s="66" t="s">
        <v>39</v>
      </c>
      <c r="AI54" s="95" t="s">
        <v>40</v>
      </c>
      <c r="AJ54" s="67"/>
    </row>
    <row r="55" spans="2:36" s="60" customFormat="1" ht="15.75" x14ac:dyDescent="0.25">
      <c r="D55" s="69" t="s">
        <v>31</v>
      </c>
      <c r="E55" s="45" t="s">
        <v>32</v>
      </c>
      <c r="F55" s="61" t="s">
        <v>83</v>
      </c>
      <c r="G55" s="61"/>
      <c r="H55" s="61"/>
      <c r="I55" s="61"/>
      <c r="J55" s="70" t="s">
        <v>93</v>
      </c>
      <c r="K55" s="71"/>
      <c r="L55" s="70"/>
      <c r="M55" s="60" t="s">
        <v>94</v>
      </c>
      <c r="N55" s="72">
        <v>43699900251</v>
      </c>
      <c r="O55" s="65">
        <v>36</v>
      </c>
      <c r="P55" s="65">
        <v>6</v>
      </c>
      <c r="Q55" s="62"/>
      <c r="R55" s="73">
        <v>29.95</v>
      </c>
      <c r="S55" s="73">
        <v>20.010000000000002</v>
      </c>
      <c r="T55" s="73">
        <v>15.01</v>
      </c>
      <c r="U55" s="73"/>
      <c r="V55" s="266"/>
      <c r="W55" s="74">
        <v>23</v>
      </c>
      <c r="X55" s="74">
        <v>23</v>
      </c>
      <c r="Y55" s="74">
        <v>21.5</v>
      </c>
      <c r="Z55" s="74">
        <v>16</v>
      </c>
      <c r="AA55" s="65"/>
      <c r="AB55" s="66" t="s">
        <v>35</v>
      </c>
      <c r="AC55" s="95" t="s">
        <v>36</v>
      </c>
      <c r="AD55" s="129" t="s">
        <v>37</v>
      </c>
      <c r="AE55" s="66"/>
      <c r="AF55" s="66"/>
      <c r="AG55" s="95" t="s">
        <v>38</v>
      </c>
      <c r="AH55" s="66" t="s">
        <v>39</v>
      </c>
      <c r="AI55" s="95" t="s">
        <v>40</v>
      </c>
      <c r="AJ55" s="67"/>
    </row>
    <row r="56" spans="2:36" x14ac:dyDescent="0.25">
      <c r="B56" s="52"/>
      <c r="D56" s="53" t="s">
        <v>31</v>
      </c>
      <c r="E56" s="53" t="s">
        <v>32</v>
      </c>
      <c r="F56" s="54" t="s">
        <v>95</v>
      </c>
      <c r="G56" s="54"/>
      <c r="H56" s="54"/>
      <c r="I56" s="54"/>
      <c r="J56" s="54"/>
      <c r="K56" s="54"/>
      <c r="L56" s="54"/>
      <c r="M56" s="54"/>
      <c r="N56" s="55"/>
      <c r="O56" s="56"/>
      <c r="P56" s="57"/>
      <c r="Q56" s="57"/>
      <c r="R56" s="57"/>
      <c r="S56" s="57"/>
      <c r="T56" s="57"/>
      <c r="U56" s="57"/>
      <c r="V56" s="58"/>
      <c r="W56" s="59"/>
      <c r="X56" s="59"/>
      <c r="Y56" s="59"/>
      <c r="Z56" s="59"/>
      <c r="AA56" s="56"/>
      <c r="AB56" s="55"/>
      <c r="AC56" s="55"/>
      <c r="AD56" s="55"/>
      <c r="AE56" s="56"/>
      <c r="AF56" s="56"/>
      <c r="AG56" s="56"/>
      <c r="AH56" s="56"/>
    </row>
    <row r="57" spans="2:36" s="60" customFormat="1" ht="15.75" x14ac:dyDescent="0.25">
      <c r="D57" s="69" t="s">
        <v>31</v>
      </c>
      <c r="E57" s="45" t="s">
        <v>32</v>
      </c>
      <c r="F57" s="61" t="s">
        <v>95</v>
      </c>
      <c r="G57" s="61"/>
      <c r="H57" s="61"/>
      <c r="I57" s="61"/>
      <c r="J57" s="88">
        <v>81521</v>
      </c>
      <c r="K57" s="71"/>
      <c r="L57" s="70"/>
      <c r="M57" s="60" t="s">
        <v>96</v>
      </c>
      <c r="N57" s="72">
        <v>43699815210</v>
      </c>
      <c r="O57" s="65">
        <v>36</v>
      </c>
      <c r="P57" s="65">
        <v>6</v>
      </c>
      <c r="Q57" s="62"/>
      <c r="R57" s="73">
        <v>25.95</v>
      </c>
      <c r="S57" s="73">
        <v>17.260000000000002</v>
      </c>
      <c r="T57" s="73">
        <v>12.95</v>
      </c>
      <c r="U57" s="73"/>
      <c r="V57" s="266"/>
      <c r="W57" s="74">
        <v>20.25</v>
      </c>
      <c r="X57" s="74">
        <v>24</v>
      </c>
      <c r="Y57" s="74">
        <v>21.5</v>
      </c>
      <c r="Z57" s="74">
        <v>14.75</v>
      </c>
      <c r="AA57" s="65"/>
      <c r="AB57" s="66" t="s">
        <v>35</v>
      </c>
      <c r="AC57" s="95" t="s">
        <v>36</v>
      </c>
      <c r="AD57" s="129" t="s">
        <v>37</v>
      </c>
      <c r="AE57" s="66"/>
      <c r="AF57" s="66"/>
      <c r="AG57" s="95" t="s">
        <v>38</v>
      </c>
      <c r="AH57" s="66" t="s">
        <v>39</v>
      </c>
      <c r="AI57" s="95" t="s">
        <v>40</v>
      </c>
      <c r="AJ57" s="67"/>
    </row>
    <row r="58" spans="2:36" s="60" customFormat="1" ht="15.75" x14ac:dyDescent="0.25">
      <c r="D58" s="69" t="s">
        <v>31</v>
      </c>
      <c r="E58" s="45" t="s">
        <v>32</v>
      </c>
      <c r="F58" s="61" t="s">
        <v>95</v>
      </c>
      <c r="G58" s="61"/>
      <c r="H58" s="61"/>
      <c r="I58" s="61"/>
      <c r="J58" s="88">
        <v>81522</v>
      </c>
      <c r="K58" s="71"/>
      <c r="L58" s="70"/>
      <c r="M58" s="60" t="s">
        <v>97</v>
      </c>
      <c r="N58" s="72">
        <v>43699815227</v>
      </c>
      <c r="O58" s="65">
        <v>36</v>
      </c>
      <c r="P58" s="65">
        <v>6</v>
      </c>
      <c r="Q58" s="62"/>
      <c r="R58" s="73">
        <v>25.95</v>
      </c>
      <c r="S58" s="73">
        <v>17.260000000000002</v>
      </c>
      <c r="T58" s="73">
        <v>12.95</v>
      </c>
      <c r="U58" s="73"/>
      <c r="V58" s="266"/>
      <c r="W58" s="74">
        <v>23</v>
      </c>
      <c r="X58" s="74">
        <v>15.5</v>
      </c>
      <c r="Y58" s="74">
        <v>30.25</v>
      </c>
      <c r="Z58" s="74">
        <v>21</v>
      </c>
      <c r="AA58" s="65"/>
      <c r="AB58" s="66" t="s">
        <v>35</v>
      </c>
      <c r="AC58" s="95" t="s">
        <v>36</v>
      </c>
      <c r="AD58" s="129" t="s">
        <v>37</v>
      </c>
      <c r="AE58" s="66"/>
      <c r="AF58" s="66"/>
      <c r="AG58" s="95" t="s">
        <v>38</v>
      </c>
      <c r="AH58" s="66" t="s">
        <v>39</v>
      </c>
      <c r="AI58" s="95" t="s">
        <v>40</v>
      </c>
      <c r="AJ58" s="67"/>
    </row>
    <row r="59" spans="2:36" s="60" customFormat="1" ht="15.75" x14ac:dyDescent="0.25">
      <c r="D59" s="69" t="s">
        <v>31</v>
      </c>
      <c r="E59" s="45" t="s">
        <v>32</v>
      </c>
      <c r="F59" s="61" t="s">
        <v>95</v>
      </c>
      <c r="G59" s="61"/>
      <c r="H59" s="61"/>
      <c r="I59" s="61"/>
      <c r="J59" s="88">
        <v>81531</v>
      </c>
      <c r="K59" s="71"/>
      <c r="L59" s="70"/>
      <c r="M59" s="60" t="s">
        <v>98</v>
      </c>
      <c r="N59" s="72">
        <v>43699815319</v>
      </c>
      <c r="O59" s="65">
        <v>36</v>
      </c>
      <c r="P59" s="65">
        <v>6</v>
      </c>
      <c r="Q59" s="62"/>
      <c r="R59" s="73">
        <v>25.95</v>
      </c>
      <c r="S59" s="73">
        <v>17.260000000000002</v>
      </c>
      <c r="T59" s="73">
        <v>12.95</v>
      </c>
      <c r="U59" s="73"/>
      <c r="V59" s="266"/>
      <c r="W59" s="74">
        <v>26</v>
      </c>
      <c r="X59" s="74">
        <v>30.75</v>
      </c>
      <c r="Y59" s="74">
        <v>21.5</v>
      </c>
      <c r="Z59" s="74">
        <v>15.25</v>
      </c>
      <c r="AA59" s="65"/>
      <c r="AB59" s="66" t="s">
        <v>35</v>
      </c>
      <c r="AC59" s="95" t="s">
        <v>36</v>
      </c>
      <c r="AD59" s="129" t="s">
        <v>37</v>
      </c>
      <c r="AE59" s="66"/>
      <c r="AF59" s="66"/>
      <c r="AG59" s="95" t="s">
        <v>38</v>
      </c>
      <c r="AH59" s="66" t="s">
        <v>39</v>
      </c>
      <c r="AI59" s="95" t="s">
        <v>40</v>
      </c>
      <c r="AJ59" s="67"/>
    </row>
    <row r="60" spans="2:36" s="60" customFormat="1" ht="15.75" x14ac:dyDescent="0.25">
      <c r="D60" s="69" t="s">
        <v>31</v>
      </c>
      <c r="E60" s="45" t="s">
        <v>32</v>
      </c>
      <c r="F60" s="61" t="s">
        <v>95</v>
      </c>
      <c r="G60" s="61"/>
      <c r="H60" s="61"/>
      <c r="I60" s="61"/>
      <c r="J60" s="88">
        <v>81532</v>
      </c>
      <c r="K60" s="71"/>
      <c r="L60" s="70"/>
      <c r="M60" s="60" t="s">
        <v>99</v>
      </c>
      <c r="N60" s="72">
        <v>43699815326</v>
      </c>
      <c r="O60" s="65">
        <v>36</v>
      </c>
      <c r="P60" s="65">
        <v>6</v>
      </c>
      <c r="Q60" s="62"/>
      <c r="R60" s="73">
        <v>25.95</v>
      </c>
      <c r="S60" s="73">
        <v>17.260000000000002</v>
      </c>
      <c r="T60" s="73">
        <v>12.95</v>
      </c>
      <c r="U60" s="73"/>
      <c r="V60" s="266"/>
      <c r="W60" s="74">
        <v>23.5</v>
      </c>
      <c r="X60" s="74">
        <v>30</v>
      </c>
      <c r="Y60" s="74">
        <v>15.5</v>
      </c>
      <c r="Z60" s="74">
        <v>22.25</v>
      </c>
      <c r="AA60" s="65"/>
      <c r="AB60" s="66" t="s">
        <v>35</v>
      </c>
      <c r="AC60" s="95" t="s">
        <v>36</v>
      </c>
      <c r="AD60" s="129" t="s">
        <v>37</v>
      </c>
      <c r="AE60" s="66"/>
      <c r="AF60" s="66"/>
      <c r="AG60" s="95" t="s">
        <v>38</v>
      </c>
      <c r="AH60" s="66" t="s">
        <v>39</v>
      </c>
      <c r="AI60" s="95" t="s">
        <v>40</v>
      </c>
      <c r="AJ60" s="67"/>
    </row>
    <row r="61" spans="2:36" s="60" customFormat="1" ht="15.75" x14ac:dyDescent="0.25">
      <c r="D61" s="69" t="s">
        <v>31</v>
      </c>
      <c r="E61" s="45" t="s">
        <v>32</v>
      </c>
      <c r="F61" s="61" t="s">
        <v>95</v>
      </c>
      <c r="G61" s="61"/>
      <c r="H61" s="61"/>
      <c r="I61" s="61"/>
      <c r="J61" s="88">
        <v>81541</v>
      </c>
      <c r="K61" s="71"/>
      <c r="L61" s="70"/>
      <c r="M61" s="60" t="s">
        <v>100</v>
      </c>
      <c r="N61" s="72">
        <v>43699815418</v>
      </c>
      <c r="O61" s="65">
        <v>6</v>
      </c>
      <c r="P61" s="65">
        <v>6</v>
      </c>
      <c r="Q61" s="62"/>
      <c r="R61" s="73">
        <v>25.95</v>
      </c>
      <c r="S61" s="73">
        <v>17.260000000000002</v>
      </c>
      <c r="T61" s="73">
        <v>12.95</v>
      </c>
      <c r="U61" s="73"/>
      <c r="V61" s="266"/>
      <c r="W61" s="74">
        <v>4.75</v>
      </c>
      <c r="X61" s="74">
        <v>20.25</v>
      </c>
      <c r="Y61" s="74">
        <v>18</v>
      </c>
      <c r="Z61" s="74">
        <v>7.5</v>
      </c>
      <c r="AA61" s="65"/>
      <c r="AB61" s="66" t="s">
        <v>35</v>
      </c>
      <c r="AC61" s="95" t="s">
        <v>36</v>
      </c>
      <c r="AD61" s="129" t="s">
        <v>37</v>
      </c>
      <c r="AE61" s="66"/>
      <c r="AF61" s="66"/>
      <c r="AG61" s="95" t="s">
        <v>38</v>
      </c>
      <c r="AH61" s="66" t="s">
        <v>39</v>
      </c>
      <c r="AI61" s="95" t="s">
        <v>40</v>
      </c>
      <c r="AJ61" s="67"/>
    </row>
    <row r="62" spans="2:36" s="60" customFormat="1" ht="15.75" x14ac:dyDescent="0.25">
      <c r="D62" s="69" t="s">
        <v>31</v>
      </c>
      <c r="E62" s="45" t="s">
        <v>32</v>
      </c>
      <c r="F62" s="61" t="s">
        <v>95</v>
      </c>
      <c r="G62" s="61"/>
      <c r="H62" s="61"/>
      <c r="I62" s="61"/>
      <c r="J62" s="88">
        <v>81542</v>
      </c>
      <c r="K62" s="71"/>
      <c r="L62" s="70"/>
      <c r="M62" s="60" t="s">
        <v>101</v>
      </c>
      <c r="N62" s="72">
        <v>43699815425</v>
      </c>
      <c r="O62" s="65">
        <v>36</v>
      </c>
      <c r="P62" s="65">
        <v>6</v>
      </c>
      <c r="Q62" s="62"/>
      <c r="R62" s="73">
        <v>25.95</v>
      </c>
      <c r="S62" s="73">
        <v>17.260000000000002</v>
      </c>
      <c r="T62" s="73">
        <v>12.95</v>
      </c>
      <c r="U62" s="73"/>
      <c r="V62" s="266"/>
      <c r="W62" s="74">
        <v>23.25</v>
      </c>
      <c r="X62" s="74">
        <v>21.25</v>
      </c>
      <c r="Y62" s="74">
        <v>16.25</v>
      </c>
      <c r="Z62" s="74">
        <v>20.25</v>
      </c>
      <c r="AA62" s="65"/>
      <c r="AB62" s="66" t="s">
        <v>35</v>
      </c>
      <c r="AC62" s="95" t="s">
        <v>36</v>
      </c>
      <c r="AD62" s="129" t="s">
        <v>37</v>
      </c>
      <c r="AE62" s="66"/>
      <c r="AF62" s="66"/>
      <c r="AG62" s="95" t="s">
        <v>38</v>
      </c>
      <c r="AH62" s="66" t="s">
        <v>39</v>
      </c>
      <c r="AI62" s="95" t="s">
        <v>40</v>
      </c>
      <c r="AJ62" s="67"/>
    </row>
    <row r="63" spans="2:36" x14ac:dyDescent="0.25">
      <c r="B63" s="52"/>
      <c r="D63" s="53" t="s">
        <v>31</v>
      </c>
      <c r="E63" s="53" t="s">
        <v>32</v>
      </c>
      <c r="F63" s="54" t="s">
        <v>102</v>
      </c>
      <c r="G63" s="54"/>
      <c r="H63" s="54"/>
      <c r="I63" s="54"/>
      <c r="J63" s="54"/>
      <c r="K63" s="54"/>
      <c r="L63" s="54"/>
      <c r="M63" s="54"/>
      <c r="N63" s="55"/>
      <c r="O63" s="56"/>
      <c r="P63" s="57"/>
      <c r="Q63" s="57"/>
      <c r="R63" s="57"/>
      <c r="S63" s="57"/>
      <c r="T63" s="57"/>
      <c r="U63" s="57"/>
      <c r="V63" s="58"/>
      <c r="W63" s="59"/>
      <c r="X63" s="59"/>
      <c r="Y63" s="59"/>
      <c r="Z63" s="59"/>
      <c r="AA63" s="56"/>
      <c r="AB63" s="55"/>
      <c r="AC63" s="55"/>
      <c r="AD63" s="55"/>
      <c r="AE63" s="56"/>
      <c r="AF63" s="56"/>
      <c r="AG63" s="56"/>
      <c r="AH63" s="56"/>
    </row>
    <row r="64" spans="2:36" s="60" customFormat="1" ht="15.75" x14ac:dyDescent="0.25">
      <c r="D64" s="69" t="s">
        <v>31</v>
      </c>
      <c r="E64" s="45" t="s">
        <v>32</v>
      </c>
      <c r="F64" s="61" t="s">
        <v>102</v>
      </c>
      <c r="G64" s="61"/>
      <c r="H64" s="61"/>
      <c r="I64" s="61"/>
      <c r="J64" s="88">
        <v>95041</v>
      </c>
      <c r="K64" s="71"/>
      <c r="L64" s="70"/>
      <c r="M64" s="60" t="s">
        <v>103</v>
      </c>
      <c r="N64" s="72">
        <v>43699950416</v>
      </c>
      <c r="O64" s="65">
        <v>6</v>
      </c>
      <c r="P64" s="65">
        <v>6</v>
      </c>
      <c r="Q64" s="62"/>
      <c r="R64" s="73">
        <v>63.95</v>
      </c>
      <c r="S64" s="73">
        <v>42.71</v>
      </c>
      <c r="T64" s="73">
        <v>32.03</v>
      </c>
      <c r="U64" s="73"/>
      <c r="V64" s="266"/>
      <c r="W64" s="74">
        <v>11.25</v>
      </c>
      <c r="X64" s="74">
        <v>23.5</v>
      </c>
      <c r="Y64" s="74">
        <v>22</v>
      </c>
      <c r="Z64" s="74">
        <v>11.25</v>
      </c>
      <c r="AA64" s="65"/>
      <c r="AB64" s="66" t="s">
        <v>35</v>
      </c>
      <c r="AC64" s="95" t="s">
        <v>36</v>
      </c>
      <c r="AD64" s="129" t="s">
        <v>37</v>
      </c>
      <c r="AE64" s="66"/>
      <c r="AF64" s="66"/>
      <c r="AG64" s="95" t="s">
        <v>38</v>
      </c>
      <c r="AH64" s="66" t="s">
        <v>39</v>
      </c>
      <c r="AI64" s="95" t="s">
        <v>40</v>
      </c>
      <c r="AJ64" s="67"/>
    </row>
    <row r="65" spans="2:36" s="60" customFormat="1" ht="15.75" x14ac:dyDescent="0.25">
      <c r="D65" s="69" t="s">
        <v>31</v>
      </c>
      <c r="E65" s="45" t="s">
        <v>32</v>
      </c>
      <c r="F65" s="61" t="s">
        <v>102</v>
      </c>
      <c r="G65" s="61"/>
      <c r="H65" s="61"/>
      <c r="I65" s="61"/>
      <c r="J65" s="88">
        <v>95131</v>
      </c>
      <c r="K65" s="71"/>
      <c r="L65" s="70"/>
      <c r="M65" s="60" t="s">
        <v>104</v>
      </c>
      <c r="N65" s="72">
        <v>43699951314</v>
      </c>
      <c r="O65" s="65">
        <v>6</v>
      </c>
      <c r="P65" s="65">
        <v>6</v>
      </c>
      <c r="Q65" s="62"/>
      <c r="R65" s="73">
        <v>63.95</v>
      </c>
      <c r="S65" s="73">
        <v>42.71</v>
      </c>
      <c r="T65" s="73">
        <v>32.03</v>
      </c>
      <c r="U65" s="73"/>
      <c r="V65" s="266"/>
      <c r="W65" s="74">
        <v>13.5</v>
      </c>
      <c r="X65" s="74">
        <v>29</v>
      </c>
      <c r="Y65" s="74">
        <v>21.25</v>
      </c>
      <c r="Z65" s="74">
        <v>11.5</v>
      </c>
      <c r="AA65" s="65"/>
      <c r="AB65" s="66" t="s">
        <v>35</v>
      </c>
      <c r="AC65" s="95" t="s">
        <v>36</v>
      </c>
      <c r="AD65" s="129" t="s">
        <v>37</v>
      </c>
      <c r="AE65" s="66"/>
      <c r="AF65" s="66"/>
      <c r="AG65" s="95" t="s">
        <v>38</v>
      </c>
      <c r="AH65" s="66" t="s">
        <v>39</v>
      </c>
      <c r="AI65" s="95" t="s">
        <v>40</v>
      </c>
      <c r="AJ65" s="67"/>
    </row>
    <row r="66" spans="2:36" x14ac:dyDescent="0.25">
      <c r="B66" s="52"/>
      <c r="D66" s="53" t="s">
        <v>31</v>
      </c>
      <c r="E66" s="53" t="s">
        <v>32</v>
      </c>
      <c r="F66" s="54" t="s">
        <v>105</v>
      </c>
      <c r="G66" s="54"/>
      <c r="H66" s="54"/>
      <c r="I66" s="54"/>
      <c r="J66" s="54"/>
      <c r="K66" s="54"/>
      <c r="L66" s="54"/>
      <c r="M66" s="54"/>
      <c r="N66" s="55"/>
      <c r="O66" s="56"/>
      <c r="P66" s="57"/>
      <c r="Q66" s="57"/>
      <c r="R66" s="57"/>
      <c r="S66" s="57"/>
      <c r="T66" s="57"/>
      <c r="U66" s="57"/>
      <c r="V66" s="58"/>
      <c r="W66" s="59"/>
      <c r="X66" s="59"/>
      <c r="Y66" s="59"/>
      <c r="Z66" s="59"/>
      <c r="AA66" s="56"/>
      <c r="AB66" s="55"/>
      <c r="AC66" s="55"/>
      <c r="AD66" s="55"/>
      <c r="AE66" s="56"/>
      <c r="AF66" s="56"/>
      <c r="AG66" s="56"/>
      <c r="AH66" s="56"/>
    </row>
    <row r="67" spans="2:36" s="60" customFormat="1" ht="15.75" x14ac:dyDescent="0.25">
      <c r="D67" s="69" t="s">
        <v>31</v>
      </c>
      <c r="E67" s="45" t="s">
        <v>32</v>
      </c>
      <c r="F67" s="61" t="s">
        <v>105</v>
      </c>
      <c r="G67" s="61"/>
      <c r="H67" s="61"/>
      <c r="I67" s="61"/>
      <c r="J67" s="88">
        <v>83001</v>
      </c>
      <c r="K67" s="71"/>
      <c r="L67" s="70"/>
      <c r="M67" s="60" t="s">
        <v>106</v>
      </c>
      <c r="N67" s="72">
        <v>43699830015</v>
      </c>
      <c r="O67" s="65">
        <v>36</v>
      </c>
      <c r="P67" s="65">
        <v>6</v>
      </c>
      <c r="Q67" s="62"/>
      <c r="R67" s="73">
        <v>43.95</v>
      </c>
      <c r="S67" s="73">
        <v>29.35</v>
      </c>
      <c r="T67" s="73">
        <v>22.01</v>
      </c>
      <c r="U67" s="73"/>
      <c r="V67" s="266"/>
      <c r="W67" s="74">
        <v>44.75</v>
      </c>
      <c r="X67" s="74">
        <v>40.5</v>
      </c>
      <c r="Y67" s="74">
        <v>23.5</v>
      </c>
      <c r="Z67" s="74">
        <v>14.25</v>
      </c>
      <c r="AA67" s="65"/>
      <c r="AB67" s="66" t="s">
        <v>35</v>
      </c>
      <c r="AC67" s="95" t="s">
        <v>36</v>
      </c>
      <c r="AD67" s="129" t="s">
        <v>37</v>
      </c>
      <c r="AE67" s="66"/>
      <c r="AF67" s="66"/>
      <c r="AG67" s="95" t="s">
        <v>38</v>
      </c>
      <c r="AH67" s="66" t="s">
        <v>39</v>
      </c>
      <c r="AI67" s="95" t="s">
        <v>40</v>
      </c>
      <c r="AJ67" s="67"/>
    </row>
    <row r="68" spans="2:36" s="60" customFormat="1" ht="15.75" x14ac:dyDescent="0.25">
      <c r="D68" s="69" t="s">
        <v>31</v>
      </c>
      <c r="E68" s="45" t="s">
        <v>32</v>
      </c>
      <c r="F68" s="61" t="s">
        <v>105</v>
      </c>
      <c r="G68" s="61"/>
      <c r="H68" s="61"/>
      <c r="I68" s="61"/>
      <c r="J68" s="88">
        <v>83002</v>
      </c>
      <c r="K68" s="71"/>
      <c r="L68" s="70"/>
      <c r="M68" s="60" t="s">
        <v>107</v>
      </c>
      <c r="N68" s="72">
        <v>43699830022</v>
      </c>
      <c r="O68" s="65">
        <v>36</v>
      </c>
      <c r="P68" s="65">
        <v>6</v>
      </c>
      <c r="Q68" s="62"/>
      <c r="R68" s="73">
        <v>43.95</v>
      </c>
      <c r="S68" s="73">
        <v>29.35</v>
      </c>
      <c r="T68" s="73">
        <v>22.01</v>
      </c>
      <c r="U68" s="73"/>
      <c r="V68" s="266"/>
      <c r="W68" s="74">
        <v>45.5</v>
      </c>
      <c r="X68" s="74">
        <v>28</v>
      </c>
      <c r="Y68" s="74">
        <v>23.5</v>
      </c>
      <c r="Z68" s="74">
        <v>21.25</v>
      </c>
      <c r="AA68" s="65"/>
      <c r="AB68" s="66" t="s">
        <v>35</v>
      </c>
      <c r="AC68" s="95" t="s">
        <v>36</v>
      </c>
      <c r="AD68" s="129" t="s">
        <v>37</v>
      </c>
      <c r="AE68" s="66"/>
      <c r="AF68" s="66"/>
      <c r="AG68" s="95" t="s">
        <v>38</v>
      </c>
      <c r="AH68" s="66" t="s">
        <v>39</v>
      </c>
      <c r="AI68" s="95" t="s">
        <v>40</v>
      </c>
      <c r="AJ68" s="67"/>
    </row>
    <row r="69" spans="2:36" s="60" customFormat="1" ht="15.75" x14ac:dyDescent="0.25">
      <c r="D69" s="69" t="s">
        <v>31</v>
      </c>
      <c r="E69" s="45" t="s">
        <v>32</v>
      </c>
      <c r="F69" s="61" t="s">
        <v>105</v>
      </c>
      <c r="G69" s="61"/>
      <c r="H69" s="61"/>
      <c r="I69" s="61"/>
      <c r="J69" s="88">
        <v>83011</v>
      </c>
      <c r="K69" s="71"/>
      <c r="L69" s="70"/>
      <c r="M69" s="60" t="s">
        <v>108</v>
      </c>
      <c r="N69" s="72">
        <v>43699830114</v>
      </c>
      <c r="O69" s="65">
        <v>36</v>
      </c>
      <c r="P69" s="65">
        <v>6</v>
      </c>
      <c r="Q69" s="62"/>
      <c r="R69" s="73">
        <v>43.95</v>
      </c>
      <c r="S69" s="73">
        <v>29.35</v>
      </c>
      <c r="T69" s="73">
        <v>22.01</v>
      </c>
      <c r="U69" s="73"/>
      <c r="V69" s="266"/>
      <c r="W69" s="74">
        <v>44.75</v>
      </c>
      <c r="X69" s="74">
        <v>40.5</v>
      </c>
      <c r="Y69" s="74">
        <v>23.25</v>
      </c>
      <c r="Z69" s="74">
        <v>14.25</v>
      </c>
      <c r="AA69" s="65"/>
      <c r="AB69" s="66" t="s">
        <v>35</v>
      </c>
      <c r="AC69" s="95" t="s">
        <v>36</v>
      </c>
      <c r="AD69" s="129" t="s">
        <v>37</v>
      </c>
      <c r="AE69" s="66"/>
      <c r="AF69" s="66"/>
      <c r="AG69" s="95" t="s">
        <v>38</v>
      </c>
      <c r="AH69" s="66" t="s">
        <v>39</v>
      </c>
      <c r="AI69" s="95" t="s">
        <v>40</v>
      </c>
      <c r="AJ69" s="67"/>
    </row>
    <row r="70" spans="2:36" s="60" customFormat="1" ht="15.75" x14ac:dyDescent="0.25">
      <c r="D70" s="69" t="s">
        <v>31</v>
      </c>
      <c r="E70" s="45" t="s">
        <v>32</v>
      </c>
      <c r="F70" s="61" t="s">
        <v>105</v>
      </c>
      <c r="G70" s="61"/>
      <c r="H70" s="61"/>
      <c r="I70" s="61"/>
      <c r="J70" s="88">
        <v>83012</v>
      </c>
      <c r="K70" s="71"/>
      <c r="L70" s="70"/>
      <c r="M70" s="60" t="s">
        <v>109</v>
      </c>
      <c r="N70" s="72">
        <v>43699830121</v>
      </c>
      <c r="O70" s="65">
        <v>36</v>
      </c>
      <c r="P70" s="65">
        <v>6</v>
      </c>
      <c r="Q70" s="62"/>
      <c r="R70" s="73">
        <v>43.95</v>
      </c>
      <c r="S70" s="73">
        <v>29.35</v>
      </c>
      <c r="T70" s="73">
        <v>22.01</v>
      </c>
      <c r="U70" s="73"/>
      <c r="V70" s="266"/>
      <c r="W70" s="74">
        <v>42.25</v>
      </c>
      <c r="X70" s="74">
        <v>27.25</v>
      </c>
      <c r="Y70" s="74">
        <v>22.75</v>
      </c>
      <c r="Z70" s="74">
        <v>21.5</v>
      </c>
      <c r="AA70" s="65"/>
      <c r="AB70" s="66" t="s">
        <v>35</v>
      </c>
      <c r="AC70" s="95" t="s">
        <v>36</v>
      </c>
      <c r="AD70" s="129" t="s">
        <v>37</v>
      </c>
      <c r="AE70" s="66"/>
      <c r="AF70" s="66"/>
      <c r="AG70" s="95" t="s">
        <v>38</v>
      </c>
      <c r="AH70" s="66" t="s">
        <v>39</v>
      </c>
      <c r="AI70" s="95" t="s">
        <v>40</v>
      </c>
      <c r="AJ70" s="67"/>
    </row>
    <row r="71" spans="2:36" s="60" customFormat="1" ht="15.75" x14ac:dyDescent="0.25">
      <c r="D71" s="69" t="s">
        <v>31</v>
      </c>
      <c r="E71" s="45" t="s">
        <v>32</v>
      </c>
      <c r="F71" s="61" t="s">
        <v>105</v>
      </c>
      <c r="G71" s="61"/>
      <c r="H71" s="61"/>
      <c r="I71" s="61"/>
      <c r="J71" s="88">
        <v>83021</v>
      </c>
      <c r="K71" s="71"/>
      <c r="L71" s="70"/>
      <c r="M71" s="60" t="s">
        <v>110</v>
      </c>
      <c r="N71" s="72">
        <v>43699830213</v>
      </c>
      <c r="O71" s="65">
        <v>36</v>
      </c>
      <c r="P71" s="65">
        <v>6</v>
      </c>
      <c r="Q71" s="62"/>
      <c r="R71" s="73">
        <v>43.95</v>
      </c>
      <c r="S71" s="73">
        <v>29.35</v>
      </c>
      <c r="T71" s="73">
        <v>22.01</v>
      </c>
      <c r="U71" s="73"/>
      <c r="V71" s="266"/>
      <c r="W71" s="74">
        <v>45.25</v>
      </c>
      <c r="X71" s="74">
        <v>40.75</v>
      </c>
      <c r="Y71" s="74">
        <v>23.5</v>
      </c>
      <c r="Z71" s="74">
        <v>14.25</v>
      </c>
      <c r="AA71" s="65"/>
      <c r="AB71" s="66" t="s">
        <v>35</v>
      </c>
      <c r="AC71" s="95" t="s">
        <v>36</v>
      </c>
      <c r="AD71" s="129" t="s">
        <v>37</v>
      </c>
      <c r="AE71" s="66"/>
      <c r="AF71" s="66"/>
      <c r="AG71" s="95" t="s">
        <v>38</v>
      </c>
      <c r="AH71" s="66" t="s">
        <v>39</v>
      </c>
      <c r="AI71" s="95" t="s">
        <v>40</v>
      </c>
      <c r="AJ71" s="67"/>
    </row>
    <row r="72" spans="2:36" s="60" customFormat="1" ht="15.75" x14ac:dyDescent="0.25">
      <c r="D72" s="69" t="s">
        <v>31</v>
      </c>
      <c r="E72" s="45" t="s">
        <v>32</v>
      </c>
      <c r="F72" s="61" t="s">
        <v>105</v>
      </c>
      <c r="G72" s="61"/>
      <c r="H72" s="61"/>
      <c r="I72" s="61"/>
      <c r="J72" s="88">
        <v>83022</v>
      </c>
      <c r="K72" s="71"/>
      <c r="L72" s="70"/>
      <c r="M72" s="60" t="s">
        <v>111</v>
      </c>
      <c r="N72" s="72">
        <v>43699830220</v>
      </c>
      <c r="O72" s="65">
        <v>36</v>
      </c>
      <c r="P72" s="65">
        <v>6</v>
      </c>
      <c r="Q72" s="62"/>
      <c r="R72" s="73">
        <v>43.95</v>
      </c>
      <c r="S72" s="73">
        <v>29.35</v>
      </c>
      <c r="T72" s="73">
        <v>22.01</v>
      </c>
      <c r="U72" s="73"/>
      <c r="V72" s="266"/>
      <c r="W72" s="74">
        <v>43</v>
      </c>
      <c r="X72" s="74">
        <v>27</v>
      </c>
      <c r="Y72" s="74">
        <v>22.5</v>
      </c>
      <c r="Z72" s="74">
        <v>21.5</v>
      </c>
      <c r="AA72" s="65"/>
      <c r="AB72" s="66" t="s">
        <v>35</v>
      </c>
      <c r="AC72" s="95" t="s">
        <v>36</v>
      </c>
      <c r="AD72" s="129" t="s">
        <v>37</v>
      </c>
      <c r="AE72" s="66"/>
      <c r="AF72" s="66"/>
      <c r="AG72" s="95" t="s">
        <v>38</v>
      </c>
      <c r="AH72" s="66" t="s">
        <v>39</v>
      </c>
      <c r="AI72" s="95" t="s">
        <v>40</v>
      </c>
      <c r="AJ72" s="67"/>
    </row>
    <row r="73" spans="2:36" s="60" customFormat="1" ht="15.75" x14ac:dyDescent="0.25">
      <c r="D73" s="69" t="s">
        <v>31</v>
      </c>
      <c r="E73" s="45" t="s">
        <v>32</v>
      </c>
      <c r="F73" s="61" t="s">
        <v>105</v>
      </c>
      <c r="G73" s="61"/>
      <c r="H73" s="61"/>
      <c r="I73" s="61"/>
      <c r="J73" s="88">
        <v>83031</v>
      </c>
      <c r="K73" s="71"/>
      <c r="L73" s="70"/>
      <c r="M73" s="60" t="s">
        <v>112</v>
      </c>
      <c r="N73" s="72">
        <v>43699830312</v>
      </c>
      <c r="O73" s="65">
        <v>36</v>
      </c>
      <c r="P73" s="65">
        <v>6</v>
      </c>
      <c r="Q73" s="62"/>
      <c r="R73" s="73">
        <v>43.95</v>
      </c>
      <c r="S73" s="73">
        <v>29.35</v>
      </c>
      <c r="T73" s="73">
        <v>22.01</v>
      </c>
      <c r="U73" s="73"/>
      <c r="V73" s="266"/>
      <c r="W73" s="74">
        <v>52</v>
      </c>
      <c r="X73" s="74">
        <v>41.25</v>
      </c>
      <c r="Y73" s="74">
        <v>23.25</v>
      </c>
      <c r="Z73" s="74">
        <v>19</v>
      </c>
      <c r="AA73" s="65"/>
      <c r="AB73" s="66" t="s">
        <v>35</v>
      </c>
      <c r="AC73" s="95" t="s">
        <v>36</v>
      </c>
      <c r="AD73" s="129" t="s">
        <v>37</v>
      </c>
      <c r="AE73" s="66"/>
      <c r="AF73" s="66"/>
      <c r="AG73" s="95" t="s">
        <v>38</v>
      </c>
      <c r="AH73" s="66" t="s">
        <v>39</v>
      </c>
      <c r="AI73" s="95" t="s">
        <v>40</v>
      </c>
      <c r="AJ73" s="67"/>
    </row>
    <row r="74" spans="2:36" s="60" customFormat="1" ht="15.75" x14ac:dyDescent="0.25">
      <c r="D74" s="69" t="s">
        <v>31</v>
      </c>
      <c r="E74" s="45" t="s">
        <v>32</v>
      </c>
      <c r="F74" s="61" t="s">
        <v>105</v>
      </c>
      <c r="G74" s="61"/>
      <c r="H74" s="61"/>
      <c r="I74" s="61"/>
      <c r="J74" s="88">
        <v>83032</v>
      </c>
      <c r="K74" s="71"/>
      <c r="L74" s="70"/>
      <c r="M74" s="60" t="s">
        <v>113</v>
      </c>
      <c r="N74" s="72">
        <v>43699830329</v>
      </c>
      <c r="O74" s="65">
        <v>36</v>
      </c>
      <c r="P74" s="65">
        <v>6</v>
      </c>
      <c r="Q74" s="62"/>
      <c r="R74" s="73">
        <v>43.95</v>
      </c>
      <c r="S74" s="73">
        <v>29.35</v>
      </c>
      <c r="T74" s="73">
        <v>22.01</v>
      </c>
      <c r="U74" s="73"/>
      <c r="V74" s="266"/>
      <c r="W74" s="74">
        <v>51.5</v>
      </c>
      <c r="X74" s="74">
        <v>36</v>
      </c>
      <c r="Y74" s="74">
        <v>23.25</v>
      </c>
      <c r="Z74" s="74">
        <v>21</v>
      </c>
      <c r="AA74" s="65"/>
      <c r="AB74" s="66" t="s">
        <v>35</v>
      </c>
      <c r="AC74" s="95" t="s">
        <v>36</v>
      </c>
      <c r="AD74" s="129" t="s">
        <v>37</v>
      </c>
      <c r="AE74" s="66"/>
      <c r="AF74" s="66"/>
      <c r="AG74" s="95" t="s">
        <v>38</v>
      </c>
      <c r="AH74" s="66" t="s">
        <v>39</v>
      </c>
      <c r="AI74" s="95" t="s">
        <v>40</v>
      </c>
      <c r="AJ74" s="67"/>
    </row>
    <row r="75" spans="2:36" s="60" customFormat="1" ht="15.75" x14ac:dyDescent="0.25">
      <c r="D75" s="69" t="s">
        <v>31</v>
      </c>
      <c r="E75" s="45" t="s">
        <v>32</v>
      </c>
      <c r="F75" s="61" t="s">
        <v>105</v>
      </c>
      <c r="G75" s="61"/>
      <c r="H75" s="61"/>
      <c r="I75" s="61"/>
      <c r="J75" s="88">
        <v>83041</v>
      </c>
      <c r="K75" s="71"/>
      <c r="L75" s="70"/>
      <c r="M75" s="60" t="s">
        <v>114</v>
      </c>
      <c r="N75" s="72">
        <v>43699830411</v>
      </c>
      <c r="O75" s="65">
        <v>36</v>
      </c>
      <c r="P75" s="65">
        <v>6</v>
      </c>
      <c r="Q75" s="62"/>
      <c r="R75" s="73">
        <v>44.95</v>
      </c>
      <c r="S75" s="73">
        <v>29.94</v>
      </c>
      <c r="T75" s="73">
        <v>22.46</v>
      </c>
      <c r="U75" s="73"/>
      <c r="V75" s="266"/>
      <c r="W75" s="74">
        <v>52.5</v>
      </c>
      <c r="X75" s="74">
        <v>41.25</v>
      </c>
      <c r="Y75" s="74">
        <v>23.5</v>
      </c>
      <c r="Z75" s="74">
        <v>19</v>
      </c>
      <c r="AA75" s="65"/>
      <c r="AB75" s="66" t="s">
        <v>35</v>
      </c>
      <c r="AC75" s="95" t="s">
        <v>36</v>
      </c>
      <c r="AD75" s="129" t="s">
        <v>37</v>
      </c>
      <c r="AE75" s="66"/>
      <c r="AF75" s="66"/>
      <c r="AG75" s="95" t="s">
        <v>38</v>
      </c>
      <c r="AH75" s="66" t="s">
        <v>39</v>
      </c>
      <c r="AI75" s="95" t="s">
        <v>40</v>
      </c>
      <c r="AJ75" s="67"/>
    </row>
    <row r="76" spans="2:36" s="60" customFormat="1" ht="15.75" x14ac:dyDescent="0.25">
      <c r="D76" s="69" t="s">
        <v>31</v>
      </c>
      <c r="E76" s="45" t="s">
        <v>32</v>
      </c>
      <c r="F76" s="61" t="s">
        <v>105</v>
      </c>
      <c r="G76" s="61"/>
      <c r="H76" s="61"/>
      <c r="I76" s="61"/>
      <c r="J76" s="88">
        <v>83042</v>
      </c>
      <c r="K76" s="71"/>
      <c r="L76" s="70"/>
      <c r="M76" s="60" t="s">
        <v>115</v>
      </c>
      <c r="N76" s="72">
        <v>43699830428</v>
      </c>
      <c r="O76" s="65">
        <v>6</v>
      </c>
      <c r="P76" s="65">
        <v>6</v>
      </c>
      <c r="Q76" s="62"/>
      <c r="R76" s="73">
        <v>44.95</v>
      </c>
      <c r="S76" s="73">
        <v>29.64</v>
      </c>
      <c r="T76" s="73">
        <v>22.23</v>
      </c>
      <c r="U76" s="73"/>
      <c r="V76" s="266"/>
      <c r="W76" s="74">
        <v>7.75</v>
      </c>
      <c r="X76" s="74">
        <v>20.25</v>
      </c>
      <c r="Y76" s="74">
        <v>18</v>
      </c>
      <c r="Z76" s="74">
        <v>7.5</v>
      </c>
      <c r="AA76" s="65"/>
      <c r="AB76" s="66" t="s">
        <v>35</v>
      </c>
      <c r="AC76" s="95" t="s">
        <v>36</v>
      </c>
      <c r="AD76" s="129" t="s">
        <v>37</v>
      </c>
      <c r="AE76" s="66"/>
      <c r="AF76" s="66"/>
      <c r="AG76" s="95" t="s">
        <v>38</v>
      </c>
      <c r="AH76" s="66" t="s">
        <v>39</v>
      </c>
      <c r="AI76" s="95" t="s">
        <v>40</v>
      </c>
      <c r="AJ76" s="67"/>
    </row>
    <row r="77" spans="2:36" s="60" customFormat="1" ht="15.75" x14ac:dyDescent="0.25">
      <c r="D77" s="69" t="s">
        <v>31</v>
      </c>
      <c r="E77" s="45" t="s">
        <v>32</v>
      </c>
      <c r="F77" s="61" t="s">
        <v>105</v>
      </c>
      <c r="G77" s="61"/>
      <c r="H77" s="61"/>
      <c r="I77" s="61"/>
      <c r="J77" s="88">
        <v>83051</v>
      </c>
      <c r="K77" s="71"/>
      <c r="L77" s="70"/>
      <c r="M77" s="60" t="s">
        <v>116</v>
      </c>
      <c r="N77" s="72">
        <v>43699830510</v>
      </c>
      <c r="O77" s="65">
        <v>36</v>
      </c>
      <c r="P77" s="65">
        <v>6</v>
      </c>
      <c r="Q77" s="62"/>
      <c r="R77" s="73">
        <v>43.95</v>
      </c>
      <c r="S77" s="73">
        <v>29.35</v>
      </c>
      <c r="T77" s="73">
        <v>22.01</v>
      </c>
      <c r="U77" s="73"/>
      <c r="V77" s="266"/>
      <c r="W77" s="74">
        <v>50.25</v>
      </c>
      <c r="X77" s="74">
        <v>41.5</v>
      </c>
      <c r="Y77" s="74">
        <v>23.5</v>
      </c>
      <c r="Z77" s="74">
        <v>19</v>
      </c>
      <c r="AA77" s="65"/>
      <c r="AB77" s="66" t="s">
        <v>35</v>
      </c>
      <c r="AC77" s="95" t="s">
        <v>36</v>
      </c>
      <c r="AD77" s="129" t="s">
        <v>37</v>
      </c>
      <c r="AE77" s="66"/>
      <c r="AF77" s="66"/>
      <c r="AG77" s="95" t="s">
        <v>38</v>
      </c>
      <c r="AH77" s="66" t="s">
        <v>39</v>
      </c>
      <c r="AI77" s="95" t="s">
        <v>40</v>
      </c>
      <c r="AJ77" s="67"/>
    </row>
    <row r="78" spans="2:36" s="60" customFormat="1" ht="15.75" x14ac:dyDescent="0.25">
      <c r="D78" s="69" t="s">
        <v>31</v>
      </c>
      <c r="E78" s="45" t="s">
        <v>32</v>
      </c>
      <c r="F78" s="61" t="s">
        <v>105</v>
      </c>
      <c r="G78" s="61"/>
      <c r="H78" s="61"/>
      <c r="I78" s="61"/>
      <c r="J78" s="88">
        <v>83052</v>
      </c>
      <c r="K78" s="71"/>
      <c r="L78" s="70"/>
      <c r="M78" s="60" t="s">
        <v>117</v>
      </c>
      <c r="N78" s="72">
        <v>43699830527</v>
      </c>
      <c r="O78" s="65">
        <v>36</v>
      </c>
      <c r="P78" s="65">
        <v>6</v>
      </c>
      <c r="Q78" s="62"/>
      <c r="R78" s="73">
        <v>43.95</v>
      </c>
      <c r="S78" s="73">
        <v>29.35</v>
      </c>
      <c r="T78" s="73">
        <v>22.01</v>
      </c>
      <c r="U78" s="73"/>
      <c r="V78" s="266"/>
      <c r="W78" s="74">
        <v>50.5</v>
      </c>
      <c r="X78" s="74">
        <v>36.25</v>
      </c>
      <c r="Y78" s="74">
        <v>23.5</v>
      </c>
      <c r="Z78" s="74">
        <v>20.75</v>
      </c>
      <c r="AA78" s="65"/>
      <c r="AB78" s="66" t="s">
        <v>35</v>
      </c>
      <c r="AC78" s="95" t="s">
        <v>36</v>
      </c>
      <c r="AD78" s="129" t="s">
        <v>37</v>
      </c>
      <c r="AE78" s="66"/>
      <c r="AF78" s="66"/>
      <c r="AG78" s="95" t="s">
        <v>38</v>
      </c>
      <c r="AH78" s="66" t="s">
        <v>39</v>
      </c>
      <c r="AI78" s="95" t="s">
        <v>40</v>
      </c>
      <c r="AJ78" s="67"/>
    </row>
    <row r="79" spans="2:36" s="60" customFormat="1" ht="15.75" x14ac:dyDescent="0.25">
      <c r="D79" s="69" t="s">
        <v>31</v>
      </c>
      <c r="E79" s="45" t="s">
        <v>32</v>
      </c>
      <c r="F79" s="61" t="s">
        <v>105</v>
      </c>
      <c r="G79" s="61"/>
      <c r="H79" s="61"/>
      <c r="I79" s="61"/>
      <c r="J79" s="88">
        <v>83151</v>
      </c>
      <c r="K79" s="71"/>
      <c r="L79" s="70"/>
      <c r="M79" s="60" t="s">
        <v>118</v>
      </c>
      <c r="N79" s="72">
        <v>43699831517</v>
      </c>
      <c r="O79" s="65">
        <v>36</v>
      </c>
      <c r="P79" s="65">
        <v>6</v>
      </c>
      <c r="Q79" s="62"/>
      <c r="R79" s="73">
        <v>43.95</v>
      </c>
      <c r="S79" s="73">
        <v>29.35</v>
      </c>
      <c r="T79" s="73">
        <v>22.01</v>
      </c>
      <c r="U79" s="73"/>
      <c r="V79" s="266"/>
      <c r="W79" s="74">
        <v>47.5</v>
      </c>
      <c r="X79" s="74">
        <v>41</v>
      </c>
      <c r="Y79" s="74">
        <v>23.5</v>
      </c>
      <c r="Z79" s="74">
        <v>19</v>
      </c>
      <c r="AA79" s="65"/>
      <c r="AB79" s="66" t="s">
        <v>35</v>
      </c>
      <c r="AC79" s="95" t="s">
        <v>36</v>
      </c>
      <c r="AD79" s="129" t="s">
        <v>37</v>
      </c>
      <c r="AE79" s="66"/>
      <c r="AF79" s="66"/>
      <c r="AG79" s="95" t="s">
        <v>38</v>
      </c>
      <c r="AH79" s="66" t="s">
        <v>39</v>
      </c>
      <c r="AI79" s="95" t="s">
        <v>40</v>
      </c>
      <c r="AJ79" s="67"/>
    </row>
    <row r="80" spans="2:36" s="60" customFormat="1" ht="15.75" x14ac:dyDescent="0.25">
      <c r="D80" s="69" t="s">
        <v>31</v>
      </c>
      <c r="E80" s="45" t="s">
        <v>32</v>
      </c>
      <c r="F80" s="61" t="s">
        <v>105</v>
      </c>
      <c r="G80" s="61"/>
      <c r="H80" s="61"/>
      <c r="I80" s="61"/>
      <c r="J80" s="88">
        <v>83152</v>
      </c>
      <c r="K80" s="71"/>
      <c r="L80" s="70"/>
      <c r="M80" s="60" t="s">
        <v>119</v>
      </c>
      <c r="N80" s="72">
        <v>43699831524</v>
      </c>
      <c r="O80" s="65">
        <v>36</v>
      </c>
      <c r="P80" s="65">
        <v>6</v>
      </c>
      <c r="Q80" s="62"/>
      <c r="R80" s="73">
        <v>43.95</v>
      </c>
      <c r="S80" s="73">
        <v>29.35</v>
      </c>
      <c r="T80" s="73">
        <v>22.01</v>
      </c>
      <c r="U80" s="73"/>
      <c r="V80" s="266"/>
      <c r="W80" s="74">
        <v>50.5</v>
      </c>
      <c r="X80" s="74">
        <v>41.25</v>
      </c>
      <c r="Y80" s="74">
        <v>23.25</v>
      </c>
      <c r="Z80" s="74">
        <v>19</v>
      </c>
      <c r="AA80" s="65"/>
      <c r="AB80" s="66" t="s">
        <v>35</v>
      </c>
      <c r="AC80" s="95" t="s">
        <v>36</v>
      </c>
      <c r="AD80" s="129" t="s">
        <v>37</v>
      </c>
      <c r="AE80" s="66"/>
      <c r="AF80" s="66"/>
      <c r="AG80" s="95" t="s">
        <v>38</v>
      </c>
      <c r="AH80" s="66" t="s">
        <v>39</v>
      </c>
      <c r="AI80" s="95" t="s">
        <v>40</v>
      </c>
      <c r="AJ80" s="67"/>
    </row>
    <row r="81" spans="2:36" x14ac:dyDescent="0.25">
      <c r="B81" s="52"/>
      <c r="D81" s="53" t="s">
        <v>31</v>
      </c>
      <c r="E81" s="53" t="s">
        <v>32</v>
      </c>
      <c r="F81" s="54" t="s">
        <v>120</v>
      </c>
      <c r="G81" s="54"/>
      <c r="H81" s="54"/>
      <c r="I81" s="54"/>
      <c r="J81" s="54"/>
      <c r="K81" s="54"/>
      <c r="L81" s="54"/>
      <c r="M81" s="54"/>
      <c r="N81" s="55"/>
      <c r="O81" s="56"/>
      <c r="P81" s="57"/>
      <c r="Q81" s="57"/>
      <c r="R81" s="57"/>
      <c r="S81" s="57"/>
      <c r="T81" s="57"/>
      <c r="U81" s="57"/>
      <c r="V81" s="58"/>
      <c r="W81" s="59"/>
      <c r="X81" s="59"/>
      <c r="Y81" s="59"/>
      <c r="Z81" s="59"/>
      <c r="AA81" s="56"/>
      <c r="AB81" s="55"/>
      <c r="AC81" s="55"/>
      <c r="AD81" s="55"/>
      <c r="AE81" s="56"/>
      <c r="AF81" s="56"/>
      <c r="AG81" s="56"/>
      <c r="AH81" s="56"/>
    </row>
    <row r="82" spans="2:36" s="60" customFormat="1" ht="15.75" x14ac:dyDescent="0.25">
      <c r="D82" s="69" t="s">
        <v>31</v>
      </c>
      <c r="E82" s="45" t="s">
        <v>32</v>
      </c>
      <c r="F82" s="61" t="s">
        <v>120</v>
      </c>
      <c r="G82" s="61"/>
      <c r="H82" s="61"/>
      <c r="I82" s="61"/>
      <c r="J82" s="88">
        <v>85031</v>
      </c>
      <c r="K82" s="71"/>
      <c r="L82" s="70"/>
      <c r="M82" s="60" t="s">
        <v>121</v>
      </c>
      <c r="N82" s="72">
        <v>43699850310</v>
      </c>
      <c r="O82" s="65">
        <v>36</v>
      </c>
      <c r="P82" s="65">
        <v>6</v>
      </c>
      <c r="Q82" s="62"/>
      <c r="R82" s="73">
        <v>51.95</v>
      </c>
      <c r="S82" s="73">
        <v>34.69</v>
      </c>
      <c r="T82" s="73">
        <v>26.02</v>
      </c>
      <c r="U82" s="73"/>
      <c r="V82" s="266"/>
      <c r="W82" s="74">
        <v>40.75</v>
      </c>
      <c r="X82" s="74">
        <v>21.5</v>
      </c>
      <c r="Y82" s="74">
        <v>21.5</v>
      </c>
      <c r="Z82" s="74">
        <v>18.5</v>
      </c>
      <c r="AA82" s="65"/>
      <c r="AB82" s="66" t="s">
        <v>35</v>
      </c>
      <c r="AC82" s="95" t="s">
        <v>36</v>
      </c>
      <c r="AD82" s="129" t="s">
        <v>37</v>
      </c>
      <c r="AE82" s="66"/>
      <c r="AF82" s="66"/>
      <c r="AG82" s="95" t="s">
        <v>38</v>
      </c>
      <c r="AH82" s="66" t="s">
        <v>39</v>
      </c>
      <c r="AI82" s="95" t="s">
        <v>40</v>
      </c>
      <c r="AJ82" s="67"/>
    </row>
    <row r="83" spans="2:36" s="60" customFormat="1" ht="15.75" x14ac:dyDescent="0.25">
      <c r="D83" s="69" t="s">
        <v>31</v>
      </c>
      <c r="E83" s="45" t="s">
        <v>32</v>
      </c>
      <c r="F83" s="61" t="s">
        <v>120</v>
      </c>
      <c r="G83" s="61"/>
      <c r="H83" s="61"/>
      <c r="I83" s="61"/>
      <c r="J83" s="88">
        <v>85041</v>
      </c>
      <c r="K83" s="71"/>
      <c r="L83" s="70"/>
      <c r="M83" s="60" t="s">
        <v>122</v>
      </c>
      <c r="N83" s="72">
        <v>43699850419</v>
      </c>
      <c r="O83" s="65">
        <v>6</v>
      </c>
      <c r="P83" s="65">
        <v>6</v>
      </c>
      <c r="Q83" s="62"/>
      <c r="R83" s="73">
        <v>51.95</v>
      </c>
      <c r="S83" s="73">
        <v>34.69</v>
      </c>
      <c r="T83" s="73">
        <v>26.02</v>
      </c>
      <c r="U83" s="73"/>
      <c r="V83" s="266"/>
      <c r="W83" s="74">
        <v>11.75</v>
      </c>
      <c r="X83" s="74">
        <v>23.5</v>
      </c>
      <c r="Y83" s="74">
        <v>21</v>
      </c>
      <c r="Z83" s="74">
        <v>12</v>
      </c>
      <c r="AA83" s="65"/>
      <c r="AB83" s="66" t="s">
        <v>35</v>
      </c>
      <c r="AC83" s="95" t="s">
        <v>36</v>
      </c>
      <c r="AD83" s="129" t="s">
        <v>37</v>
      </c>
      <c r="AE83" s="66"/>
      <c r="AF83" s="66"/>
      <c r="AG83" s="95" t="s">
        <v>38</v>
      </c>
      <c r="AH83" s="66" t="s">
        <v>39</v>
      </c>
      <c r="AI83" s="95" t="s">
        <v>40</v>
      </c>
      <c r="AJ83" s="67"/>
    </row>
    <row r="84" spans="2:36" x14ac:dyDescent="0.25">
      <c r="B84" s="52"/>
      <c r="D84" s="53" t="s">
        <v>31</v>
      </c>
      <c r="E84" s="53" t="s">
        <v>32</v>
      </c>
      <c r="F84" s="54" t="s">
        <v>123</v>
      </c>
      <c r="G84" s="54"/>
      <c r="H84" s="54"/>
      <c r="I84" s="54"/>
      <c r="J84" s="54"/>
      <c r="K84" s="54"/>
      <c r="L84" s="54"/>
      <c r="M84" s="54"/>
      <c r="N84" s="55"/>
      <c r="O84" s="56"/>
      <c r="P84" s="57"/>
      <c r="Q84" s="57"/>
      <c r="R84" s="57"/>
      <c r="S84" s="57"/>
      <c r="T84" s="57"/>
      <c r="U84" s="57"/>
      <c r="V84" s="58"/>
      <c r="W84" s="59"/>
      <c r="X84" s="59"/>
      <c r="Y84" s="59"/>
      <c r="Z84" s="59"/>
      <c r="AA84" s="56"/>
      <c r="AB84" s="55"/>
      <c r="AC84" s="55"/>
      <c r="AD84" s="55"/>
      <c r="AE84" s="56"/>
      <c r="AF84" s="56"/>
      <c r="AG84" s="56"/>
      <c r="AH84" s="56"/>
    </row>
    <row r="85" spans="2:36" s="60" customFormat="1" ht="15.75" x14ac:dyDescent="0.25">
      <c r="D85" s="69" t="s">
        <v>31</v>
      </c>
      <c r="E85" s="45" t="s">
        <v>32</v>
      </c>
      <c r="F85" s="61" t="s">
        <v>123</v>
      </c>
      <c r="G85" s="61"/>
      <c r="H85" s="61"/>
      <c r="I85" s="61"/>
      <c r="J85" s="88">
        <v>87000</v>
      </c>
      <c r="K85" s="71"/>
      <c r="L85" s="70"/>
      <c r="M85" s="60" t="s">
        <v>124</v>
      </c>
      <c r="N85" s="72">
        <v>43699870004</v>
      </c>
      <c r="O85" s="65">
        <v>36</v>
      </c>
      <c r="P85" s="65">
        <v>6</v>
      </c>
      <c r="Q85" s="62"/>
      <c r="R85" s="73">
        <v>45.95</v>
      </c>
      <c r="S85" s="73">
        <v>30.44</v>
      </c>
      <c r="T85" s="73">
        <v>22.83</v>
      </c>
      <c r="U85" s="73"/>
      <c r="V85" s="266"/>
      <c r="W85" s="74">
        <v>43.5</v>
      </c>
      <c r="X85" s="74">
        <v>40.5</v>
      </c>
      <c r="Y85" s="74">
        <v>23.75</v>
      </c>
      <c r="Z85" s="74">
        <v>14.25</v>
      </c>
      <c r="AA85" s="65"/>
      <c r="AB85" s="66" t="s">
        <v>35</v>
      </c>
      <c r="AC85" s="95" t="s">
        <v>36</v>
      </c>
      <c r="AD85" s="129" t="s">
        <v>37</v>
      </c>
      <c r="AE85" s="66"/>
      <c r="AF85" s="66"/>
      <c r="AG85" s="95" t="s">
        <v>38</v>
      </c>
      <c r="AH85" s="66" t="s">
        <v>39</v>
      </c>
      <c r="AI85" s="95" t="s">
        <v>40</v>
      </c>
      <c r="AJ85" s="67"/>
    </row>
    <row r="86" spans="2:36" s="60" customFormat="1" ht="15.75" x14ac:dyDescent="0.25">
      <c r="D86" s="69" t="s">
        <v>31</v>
      </c>
      <c r="E86" s="45" t="s">
        <v>32</v>
      </c>
      <c r="F86" s="61" t="s">
        <v>123</v>
      </c>
      <c r="G86" s="61"/>
      <c r="H86" s="61"/>
      <c r="I86" s="61"/>
      <c r="J86" s="88">
        <v>87020</v>
      </c>
      <c r="K86" s="71"/>
      <c r="L86" s="70"/>
      <c r="M86" s="60" t="s">
        <v>125</v>
      </c>
      <c r="N86" s="72">
        <v>43699870202</v>
      </c>
      <c r="O86" s="65">
        <v>36</v>
      </c>
      <c r="P86" s="65">
        <v>6</v>
      </c>
      <c r="Q86" s="62"/>
      <c r="R86" s="73">
        <v>45.95</v>
      </c>
      <c r="S86" s="73">
        <v>30.44</v>
      </c>
      <c r="T86" s="73">
        <v>22.83</v>
      </c>
      <c r="U86" s="73"/>
      <c r="V86" s="266"/>
      <c r="W86" s="74">
        <v>43</v>
      </c>
      <c r="X86" s="74">
        <v>28</v>
      </c>
      <c r="Y86" s="74">
        <v>23.25</v>
      </c>
      <c r="Z86" s="74">
        <v>21.5</v>
      </c>
      <c r="AA86" s="65"/>
      <c r="AB86" s="66" t="s">
        <v>35</v>
      </c>
      <c r="AC86" s="95" t="s">
        <v>36</v>
      </c>
      <c r="AD86" s="129" t="s">
        <v>37</v>
      </c>
      <c r="AE86" s="66"/>
      <c r="AF86" s="66"/>
      <c r="AG86" s="95" t="s">
        <v>38</v>
      </c>
      <c r="AH86" s="66" t="s">
        <v>39</v>
      </c>
      <c r="AI86" s="95" t="s">
        <v>40</v>
      </c>
      <c r="AJ86" s="67"/>
    </row>
    <row r="87" spans="2:36" s="60" customFormat="1" ht="15.75" x14ac:dyDescent="0.25">
      <c r="D87" s="69" t="s">
        <v>31</v>
      </c>
      <c r="E87" s="45" t="s">
        <v>32</v>
      </c>
      <c r="F87" s="61" t="s">
        <v>123</v>
      </c>
      <c r="G87" s="61"/>
      <c r="H87" s="61"/>
      <c r="I87" s="61"/>
      <c r="J87" s="88">
        <v>87050</v>
      </c>
      <c r="K87" s="71"/>
      <c r="L87" s="70"/>
      <c r="M87" s="60" t="s">
        <v>126</v>
      </c>
      <c r="N87" s="72">
        <v>43699870509</v>
      </c>
      <c r="O87" s="65">
        <v>36</v>
      </c>
      <c r="P87" s="65">
        <v>6</v>
      </c>
      <c r="Q87" s="62"/>
      <c r="R87" s="73">
        <v>45.95</v>
      </c>
      <c r="S87" s="73">
        <v>30.44</v>
      </c>
      <c r="T87" s="73">
        <v>22.83</v>
      </c>
      <c r="U87" s="73"/>
      <c r="V87" s="266"/>
      <c r="W87" s="74">
        <v>43.25</v>
      </c>
      <c r="X87" s="74">
        <v>40.5</v>
      </c>
      <c r="Y87" s="74">
        <v>23.25</v>
      </c>
      <c r="Z87" s="74">
        <v>14</v>
      </c>
      <c r="AA87" s="65"/>
      <c r="AB87" s="66" t="s">
        <v>35</v>
      </c>
      <c r="AC87" s="95" t="s">
        <v>36</v>
      </c>
      <c r="AD87" s="129" t="s">
        <v>37</v>
      </c>
      <c r="AE87" s="66"/>
      <c r="AF87" s="66"/>
      <c r="AG87" s="95" t="s">
        <v>38</v>
      </c>
      <c r="AH87" s="66" t="s">
        <v>39</v>
      </c>
      <c r="AI87" s="95" t="s">
        <v>40</v>
      </c>
      <c r="AJ87" s="67"/>
    </row>
    <row r="88" spans="2:36" s="60" customFormat="1" ht="15.75" x14ac:dyDescent="0.25">
      <c r="D88" s="69" t="s">
        <v>31</v>
      </c>
      <c r="E88" s="45" t="s">
        <v>32</v>
      </c>
      <c r="F88" s="61" t="s">
        <v>123</v>
      </c>
      <c r="G88" s="61"/>
      <c r="H88" s="61"/>
      <c r="I88" s="61"/>
      <c r="J88" s="88">
        <v>87150</v>
      </c>
      <c r="K88" s="71"/>
      <c r="L88" s="70"/>
      <c r="M88" s="60" t="s">
        <v>127</v>
      </c>
      <c r="N88" s="72">
        <v>43699871506</v>
      </c>
      <c r="O88" s="65">
        <v>36</v>
      </c>
      <c r="P88" s="65">
        <v>6</v>
      </c>
      <c r="Q88" s="62"/>
      <c r="R88" s="73">
        <v>45.95</v>
      </c>
      <c r="S88" s="73">
        <v>30.44</v>
      </c>
      <c r="T88" s="73">
        <v>22.83</v>
      </c>
      <c r="U88" s="73"/>
      <c r="V88" s="266"/>
      <c r="W88" s="74">
        <v>41.5</v>
      </c>
      <c r="X88" s="74">
        <v>40</v>
      </c>
      <c r="Y88" s="74">
        <v>23.25</v>
      </c>
      <c r="Z88" s="74">
        <v>14.5</v>
      </c>
      <c r="AA88" s="65"/>
      <c r="AB88" s="66" t="s">
        <v>35</v>
      </c>
      <c r="AC88" s="95" t="s">
        <v>36</v>
      </c>
      <c r="AD88" s="129" t="s">
        <v>37</v>
      </c>
      <c r="AE88" s="66"/>
      <c r="AF88" s="66"/>
      <c r="AG88" s="95" t="s">
        <v>38</v>
      </c>
      <c r="AH88" s="66" t="s">
        <v>39</v>
      </c>
      <c r="AI88" s="95" t="s">
        <v>40</v>
      </c>
      <c r="AJ88" s="67"/>
    </row>
    <row r="89" spans="2:36" s="60" customFormat="1" ht="15.75" x14ac:dyDescent="0.25">
      <c r="D89" s="69" t="s">
        <v>31</v>
      </c>
      <c r="E89" s="45" t="s">
        <v>32</v>
      </c>
      <c r="F89" s="61" t="s">
        <v>123</v>
      </c>
      <c r="G89" s="61"/>
      <c r="H89" s="61"/>
      <c r="I89" s="61"/>
      <c r="J89" s="88">
        <v>87160</v>
      </c>
      <c r="K89" s="71"/>
      <c r="L89" s="70"/>
      <c r="M89" s="60" t="s">
        <v>128</v>
      </c>
      <c r="N89" s="72">
        <v>43699871605</v>
      </c>
      <c r="O89" s="65">
        <v>6</v>
      </c>
      <c r="P89" s="65">
        <v>6</v>
      </c>
      <c r="Q89" s="62"/>
      <c r="R89" s="73">
        <v>45.95</v>
      </c>
      <c r="S89" s="73">
        <v>30.44</v>
      </c>
      <c r="T89" s="73">
        <v>22.83</v>
      </c>
      <c r="U89" s="73"/>
      <c r="V89" s="266"/>
      <c r="W89" s="74">
        <v>6.75</v>
      </c>
      <c r="X89" s="74">
        <v>7.75</v>
      </c>
      <c r="Y89" s="74">
        <v>13.5</v>
      </c>
      <c r="Z89" s="74">
        <v>22</v>
      </c>
      <c r="AA89" s="65"/>
      <c r="AB89" s="66" t="s">
        <v>35</v>
      </c>
      <c r="AC89" s="95" t="s">
        <v>36</v>
      </c>
      <c r="AD89" s="129" t="s">
        <v>37</v>
      </c>
      <c r="AE89" s="66"/>
      <c r="AF89" s="66"/>
      <c r="AG89" s="95" t="s">
        <v>38</v>
      </c>
      <c r="AH89" s="66" t="s">
        <v>39</v>
      </c>
      <c r="AI89" s="95" t="s">
        <v>40</v>
      </c>
      <c r="AJ89" s="67"/>
    </row>
    <row r="90" spans="2:36" x14ac:dyDescent="0.25">
      <c r="B90" s="52"/>
      <c r="D90" s="53" t="s">
        <v>31</v>
      </c>
      <c r="E90" s="53" t="s">
        <v>32</v>
      </c>
      <c r="F90" s="54" t="s">
        <v>129</v>
      </c>
      <c r="G90" s="54"/>
      <c r="H90" s="54"/>
      <c r="I90" s="54"/>
      <c r="J90" s="54"/>
      <c r="K90" s="54"/>
      <c r="L90" s="54"/>
      <c r="M90" s="54"/>
      <c r="N90" s="55"/>
      <c r="O90" s="56"/>
      <c r="P90" s="57"/>
      <c r="Q90" s="57"/>
      <c r="R90" s="57"/>
      <c r="S90" s="57"/>
      <c r="T90" s="57"/>
      <c r="U90" s="57"/>
      <c r="V90" s="58"/>
      <c r="W90" s="59"/>
      <c r="X90" s="59"/>
      <c r="Y90" s="59"/>
      <c r="Z90" s="59"/>
      <c r="AA90" s="56"/>
      <c r="AB90" s="55"/>
      <c r="AC90" s="55"/>
      <c r="AD90" s="55"/>
      <c r="AE90" s="56"/>
      <c r="AF90" s="56"/>
      <c r="AG90" s="56"/>
      <c r="AH90" s="56"/>
    </row>
    <row r="91" spans="2:36" s="60" customFormat="1" ht="15.75" x14ac:dyDescent="0.25">
      <c r="D91" s="69" t="s">
        <v>31</v>
      </c>
      <c r="E91" s="45" t="s">
        <v>32</v>
      </c>
      <c r="F91" s="61" t="s">
        <v>129</v>
      </c>
      <c r="G91" s="61"/>
      <c r="H91" s="61"/>
      <c r="I91" s="61"/>
      <c r="J91" s="88">
        <v>75011</v>
      </c>
      <c r="K91" s="71"/>
      <c r="L91" s="70"/>
      <c r="M91" s="60" t="s">
        <v>130</v>
      </c>
      <c r="N91" s="72">
        <v>43699750115</v>
      </c>
      <c r="O91" s="65">
        <v>36</v>
      </c>
      <c r="P91" s="65">
        <v>6</v>
      </c>
      <c r="Q91" s="62"/>
      <c r="R91" s="73">
        <v>62.95</v>
      </c>
      <c r="S91" s="73">
        <v>42.03</v>
      </c>
      <c r="T91" s="73">
        <v>31.52</v>
      </c>
      <c r="U91" s="73"/>
      <c r="V91" s="266"/>
      <c r="W91" s="74">
        <v>36</v>
      </c>
      <c r="X91" s="74">
        <v>40.5</v>
      </c>
      <c r="Y91" s="74">
        <v>23.5</v>
      </c>
      <c r="Z91" s="74">
        <v>14.25</v>
      </c>
      <c r="AA91" s="65"/>
      <c r="AB91" s="66" t="s">
        <v>35</v>
      </c>
      <c r="AC91" s="95" t="s">
        <v>36</v>
      </c>
      <c r="AD91" s="129" t="s">
        <v>37</v>
      </c>
      <c r="AE91" s="66"/>
      <c r="AF91" s="66"/>
      <c r="AG91" s="95" t="s">
        <v>38</v>
      </c>
      <c r="AH91" s="66" t="s">
        <v>39</v>
      </c>
      <c r="AI91" s="95" t="s">
        <v>40</v>
      </c>
      <c r="AJ91" s="67"/>
    </row>
    <row r="92" spans="2:36" s="60" customFormat="1" ht="15.75" x14ac:dyDescent="0.25">
      <c r="D92" s="69" t="s">
        <v>31</v>
      </c>
      <c r="E92" s="45" t="s">
        <v>32</v>
      </c>
      <c r="F92" s="61" t="s">
        <v>129</v>
      </c>
      <c r="G92" s="61"/>
      <c r="H92" s="61"/>
      <c r="I92" s="61"/>
      <c r="J92" s="88">
        <v>75021</v>
      </c>
      <c r="K92" s="71"/>
      <c r="L92" s="70"/>
      <c r="M92" s="60" t="s">
        <v>131</v>
      </c>
      <c r="N92" s="72">
        <v>43699750214</v>
      </c>
      <c r="O92" s="65">
        <v>36</v>
      </c>
      <c r="P92" s="65">
        <v>6</v>
      </c>
      <c r="Q92" s="62"/>
      <c r="R92" s="73">
        <v>62.95</v>
      </c>
      <c r="S92" s="73">
        <v>42.03</v>
      </c>
      <c r="T92" s="73">
        <v>31.52</v>
      </c>
      <c r="U92" s="73"/>
      <c r="V92" s="266"/>
      <c r="W92" s="74">
        <v>36.25</v>
      </c>
      <c r="X92" s="74">
        <v>40.5</v>
      </c>
      <c r="Y92" s="74">
        <v>23.5</v>
      </c>
      <c r="Z92" s="74">
        <v>14.25</v>
      </c>
      <c r="AA92" s="65"/>
      <c r="AB92" s="66" t="s">
        <v>35</v>
      </c>
      <c r="AC92" s="95" t="s">
        <v>36</v>
      </c>
      <c r="AD92" s="129" t="s">
        <v>37</v>
      </c>
      <c r="AE92" s="66"/>
      <c r="AF92" s="66"/>
      <c r="AG92" s="95" t="s">
        <v>38</v>
      </c>
      <c r="AH92" s="66" t="s">
        <v>39</v>
      </c>
      <c r="AI92" s="95" t="s">
        <v>40</v>
      </c>
      <c r="AJ92" s="67"/>
    </row>
    <row r="93" spans="2:36" s="60" customFormat="1" ht="15.75" x14ac:dyDescent="0.25">
      <c r="D93" s="69" t="s">
        <v>31</v>
      </c>
      <c r="E93" s="45" t="s">
        <v>32</v>
      </c>
      <c r="F93" s="61" t="s">
        <v>129</v>
      </c>
      <c r="G93" s="61"/>
      <c r="H93" s="61"/>
      <c r="I93" s="61"/>
      <c r="J93" s="88">
        <v>75051</v>
      </c>
      <c r="K93" s="71"/>
      <c r="L93" s="70"/>
      <c r="M93" s="60" t="s">
        <v>116</v>
      </c>
      <c r="N93" s="72">
        <v>43699750511</v>
      </c>
      <c r="O93" s="65">
        <v>36</v>
      </c>
      <c r="P93" s="65">
        <v>6</v>
      </c>
      <c r="Q93" s="62"/>
      <c r="R93" s="73">
        <v>62.95</v>
      </c>
      <c r="S93" s="73">
        <v>42.03</v>
      </c>
      <c r="T93" s="73">
        <v>31.52</v>
      </c>
      <c r="U93" s="73"/>
      <c r="V93" s="266"/>
      <c r="W93" s="74">
        <v>36.75</v>
      </c>
      <c r="X93" s="74">
        <v>40.75</v>
      </c>
      <c r="Y93" s="74">
        <v>23.5</v>
      </c>
      <c r="Z93" s="74">
        <v>14.25</v>
      </c>
      <c r="AA93" s="65"/>
      <c r="AB93" s="66" t="s">
        <v>35</v>
      </c>
      <c r="AC93" s="95" t="s">
        <v>36</v>
      </c>
      <c r="AD93" s="129" t="s">
        <v>37</v>
      </c>
      <c r="AE93" s="66"/>
      <c r="AF93" s="66"/>
      <c r="AG93" s="95" t="s">
        <v>38</v>
      </c>
      <c r="AH93" s="66" t="s">
        <v>39</v>
      </c>
      <c r="AI93" s="95" t="s">
        <v>40</v>
      </c>
      <c r="AJ93" s="67"/>
    </row>
    <row r="94" spans="2:36" s="60" customFormat="1" ht="15.75" x14ac:dyDescent="0.25">
      <c r="D94" s="69" t="s">
        <v>31</v>
      </c>
      <c r="E94" s="45" t="s">
        <v>32</v>
      </c>
      <c r="F94" s="61" t="s">
        <v>129</v>
      </c>
      <c r="G94" s="61"/>
      <c r="H94" s="61"/>
      <c r="I94" s="61"/>
      <c r="J94" s="88">
        <v>75151</v>
      </c>
      <c r="K94" s="71"/>
      <c r="L94" s="70"/>
      <c r="M94" s="60" t="s">
        <v>132</v>
      </c>
      <c r="N94" s="72">
        <v>43699751518</v>
      </c>
      <c r="O94" s="65">
        <v>36</v>
      </c>
      <c r="P94" s="65">
        <v>6</v>
      </c>
      <c r="Q94" s="62"/>
      <c r="R94" s="73">
        <v>62.95</v>
      </c>
      <c r="S94" s="73">
        <v>42.03</v>
      </c>
      <c r="T94" s="73">
        <v>31.52</v>
      </c>
      <c r="U94" s="73"/>
      <c r="V94" s="266"/>
      <c r="W94" s="74">
        <v>36.5</v>
      </c>
      <c r="X94" s="74">
        <v>40.75</v>
      </c>
      <c r="Y94" s="74">
        <v>23.25</v>
      </c>
      <c r="Z94" s="74">
        <v>14.25</v>
      </c>
      <c r="AA94" s="65"/>
      <c r="AB94" s="66" t="s">
        <v>35</v>
      </c>
      <c r="AC94" s="95" t="s">
        <v>36</v>
      </c>
      <c r="AD94" s="129" t="s">
        <v>37</v>
      </c>
      <c r="AE94" s="66"/>
      <c r="AF94" s="66"/>
      <c r="AG94" s="95" t="s">
        <v>38</v>
      </c>
      <c r="AH94" s="66" t="s">
        <v>39</v>
      </c>
      <c r="AI94" s="95" t="s">
        <v>40</v>
      </c>
      <c r="AJ94" s="67"/>
    </row>
    <row r="95" spans="2:36" x14ac:dyDescent="0.25">
      <c r="B95" s="52"/>
      <c r="D95" s="53" t="s">
        <v>31</v>
      </c>
      <c r="E95" s="53" t="s">
        <v>32</v>
      </c>
      <c r="F95" s="54" t="s">
        <v>133</v>
      </c>
      <c r="G95" s="54"/>
      <c r="H95" s="54"/>
      <c r="I95" s="54"/>
      <c r="J95" s="54"/>
      <c r="K95" s="54"/>
      <c r="L95" s="54"/>
      <c r="M95" s="54"/>
      <c r="N95" s="55"/>
      <c r="O95" s="56"/>
      <c r="P95" s="57"/>
      <c r="Q95" s="57"/>
      <c r="R95" s="57"/>
      <c r="S95" s="57"/>
      <c r="T95" s="57"/>
      <c r="U95" s="57"/>
      <c r="V95" s="58"/>
      <c r="W95" s="59"/>
      <c r="X95" s="59"/>
      <c r="Y95" s="59"/>
      <c r="Z95" s="59"/>
      <c r="AA95" s="56"/>
      <c r="AB95" s="55"/>
      <c r="AC95" s="55"/>
      <c r="AD95" s="55"/>
      <c r="AE95" s="56"/>
      <c r="AF95" s="56"/>
      <c r="AG95" s="56"/>
      <c r="AH95" s="56"/>
    </row>
    <row r="96" spans="2:36" s="60" customFormat="1" ht="15.75" x14ac:dyDescent="0.25">
      <c r="D96" s="69" t="s">
        <v>31</v>
      </c>
      <c r="E96" s="45" t="s">
        <v>32</v>
      </c>
      <c r="F96" s="61" t="s">
        <v>133</v>
      </c>
      <c r="G96" s="61"/>
      <c r="H96" s="61"/>
      <c r="I96" s="61"/>
      <c r="J96" s="88">
        <v>77000</v>
      </c>
      <c r="K96" s="71"/>
      <c r="L96" s="70"/>
      <c r="M96" s="60" t="s">
        <v>124</v>
      </c>
      <c r="N96" s="72">
        <v>43699770007</v>
      </c>
      <c r="O96" s="65">
        <v>6</v>
      </c>
      <c r="P96" s="65">
        <v>6</v>
      </c>
      <c r="Q96" s="62"/>
      <c r="R96" s="73">
        <v>59.95</v>
      </c>
      <c r="S96" s="73">
        <v>39.67</v>
      </c>
      <c r="T96" s="73">
        <v>29.75</v>
      </c>
      <c r="U96" s="73"/>
      <c r="V96" s="266"/>
      <c r="W96" s="74">
        <v>5</v>
      </c>
      <c r="X96" s="74">
        <v>19.75</v>
      </c>
      <c r="Y96" s="74">
        <v>13.25</v>
      </c>
      <c r="Z96" s="74">
        <v>7.5</v>
      </c>
      <c r="AA96" s="65"/>
      <c r="AB96" s="66" t="s">
        <v>35</v>
      </c>
      <c r="AC96" s="95" t="s">
        <v>36</v>
      </c>
      <c r="AD96" s="129" t="s">
        <v>37</v>
      </c>
      <c r="AE96" s="66"/>
      <c r="AF96" s="66"/>
      <c r="AG96" s="95" t="s">
        <v>38</v>
      </c>
      <c r="AH96" s="66" t="s">
        <v>39</v>
      </c>
      <c r="AI96" s="95" t="s">
        <v>40</v>
      </c>
      <c r="AJ96" s="67"/>
    </row>
    <row r="97" spans="2:36" s="60" customFormat="1" ht="15.75" x14ac:dyDescent="0.25">
      <c r="D97" s="69" t="s">
        <v>31</v>
      </c>
      <c r="E97" s="45" t="s">
        <v>32</v>
      </c>
      <c r="F97" s="61" t="s">
        <v>133</v>
      </c>
      <c r="G97" s="61"/>
      <c r="H97" s="61"/>
      <c r="I97" s="61"/>
      <c r="J97" s="88">
        <v>77010</v>
      </c>
      <c r="K97" s="71"/>
      <c r="L97" s="70"/>
      <c r="M97" s="60" t="s">
        <v>134</v>
      </c>
      <c r="N97" s="72">
        <v>43699770106</v>
      </c>
      <c r="O97" s="65">
        <v>6</v>
      </c>
      <c r="P97" s="65">
        <v>6</v>
      </c>
      <c r="Q97" s="62"/>
      <c r="R97" s="73">
        <v>59.95</v>
      </c>
      <c r="S97" s="73">
        <v>39.67</v>
      </c>
      <c r="T97" s="73">
        <v>29.75</v>
      </c>
      <c r="U97" s="73"/>
      <c r="V97" s="266"/>
      <c r="W97" s="74">
        <v>5</v>
      </c>
      <c r="X97" s="74">
        <v>19.5</v>
      </c>
      <c r="Y97" s="74">
        <v>13.25</v>
      </c>
      <c r="Z97" s="74">
        <v>7.25</v>
      </c>
      <c r="AA97" s="65"/>
      <c r="AB97" s="66" t="s">
        <v>35</v>
      </c>
      <c r="AC97" s="95" t="s">
        <v>36</v>
      </c>
      <c r="AD97" s="129" t="s">
        <v>37</v>
      </c>
      <c r="AE97" s="66"/>
      <c r="AF97" s="66"/>
      <c r="AG97" s="95" t="s">
        <v>38</v>
      </c>
      <c r="AH97" s="66" t="s">
        <v>39</v>
      </c>
      <c r="AI97" s="95" t="s">
        <v>40</v>
      </c>
      <c r="AJ97" s="67"/>
    </row>
    <row r="98" spans="2:36" s="60" customFormat="1" ht="15.75" x14ac:dyDescent="0.25">
      <c r="D98" s="69" t="s">
        <v>31</v>
      </c>
      <c r="E98" s="45" t="s">
        <v>32</v>
      </c>
      <c r="F98" s="61" t="s">
        <v>133</v>
      </c>
      <c r="G98" s="61"/>
      <c r="H98" s="61"/>
      <c r="I98" s="61"/>
      <c r="J98" s="88">
        <v>77020</v>
      </c>
      <c r="K98" s="71"/>
      <c r="L98" s="70"/>
      <c r="M98" s="60" t="s">
        <v>135</v>
      </c>
      <c r="N98" s="72">
        <v>43699770205</v>
      </c>
      <c r="O98" s="65">
        <v>36</v>
      </c>
      <c r="P98" s="65">
        <v>6</v>
      </c>
      <c r="Q98" s="62"/>
      <c r="R98" s="73">
        <v>59.95</v>
      </c>
      <c r="S98" s="73">
        <v>39.67</v>
      </c>
      <c r="T98" s="73">
        <v>29.75</v>
      </c>
      <c r="U98" s="73"/>
      <c r="V98" s="266"/>
      <c r="W98" s="74">
        <v>35.75</v>
      </c>
      <c r="X98" s="74">
        <v>40</v>
      </c>
      <c r="Y98" s="74">
        <v>23.5</v>
      </c>
      <c r="Z98" s="74">
        <v>14.5</v>
      </c>
      <c r="AA98" s="65"/>
      <c r="AB98" s="66" t="s">
        <v>35</v>
      </c>
      <c r="AC98" s="95" t="s">
        <v>36</v>
      </c>
      <c r="AD98" s="129" t="s">
        <v>37</v>
      </c>
      <c r="AE98" s="66"/>
      <c r="AF98" s="66"/>
      <c r="AG98" s="95" t="s">
        <v>38</v>
      </c>
      <c r="AH98" s="66" t="s">
        <v>39</v>
      </c>
      <c r="AI98" s="95" t="s">
        <v>40</v>
      </c>
      <c r="AJ98" s="67"/>
    </row>
    <row r="99" spans="2:36" s="60" customFormat="1" ht="15.75" x14ac:dyDescent="0.25">
      <c r="D99" s="69" t="s">
        <v>31</v>
      </c>
      <c r="E99" s="45" t="s">
        <v>32</v>
      </c>
      <c r="F99" s="61" t="s">
        <v>133</v>
      </c>
      <c r="G99" s="61"/>
      <c r="H99" s="61"/>
      <c r="I99" s="61"/>
      <c r="J99" s="88">
        <v>77050</v>
      </c>
      <c r="K99" s="71"/>
      <c r="L99" s="70"/>
      <c r="M99" s="60" t="s">
        <v>126</v>
      </c>
      <c r="N99" s="72">
        <v>43699770502</v>
      </c>
      <c r="O99" s="65">
        <v>36</v>
      </c>
      <c r="P99" s="65">
        <v>6</v>
      </c>
      <c r="Q99" s="62"/>
      <c r="R99" s="73">
        <v>59.95</v>
      </c>
      <c r="S99" s="73">
        <v>39.67</v>
      </c>
      <c r="T99" s="73">
        <v>29.75</v>
      </c>
      <c r="U99" s="73"/>
      <c r="V99" s="266"/>
      <c r="W99" s="74">
        <v>37</v>
      </c>
      <c r="X99" s="74">
        <v>41</v>
      </c>
      <c r="Y99" s="74">
        <v>23.5</v>
      </c>
      <c r="Z99" s="74">
        <v>14.5</v>
      </c>
      <c r="AA99" s="65"/>
      <c r="AB99" s="66" t="s">
        <v>35</v>
      </c>
      <c r="AC99" s="95" t="s">
        <v>36</v>
      </c>
      <c r="AD99" s="129" t="s">
        <v>37</v>
      </c>
      <c r="AE99" s="66"/>
      <c r="AF99" s="66"/>
      <c r="AG99" s="95" t="s">
        <v>38</v>
      </c>
      <c r="AH99" s="66" t="s">
        <v>39</v>
      </c>
      <c r="AI99" s="95" t="s">
        <v>40</v>
      </c>
      <c r="AJ99" s="67"/>
    </row>
    <row r="100" spans="2:36" s="60" customFormat="1" ht="15.75" x14ac:dyDescent="0.25">
      <c r="D100" s="69" t="s">
        <v>31</v>
      </c>
      <c r="E100" s="45" t="s">
        <v>32</v>
      </c>
      <c r="F100" s="61" t="s">
        <v>133</v>
      </c>
      <c r="G100" s="61"/>
      <c r="H100" s="61"/>
      <c r="I100" s="61"/>
      <c r="J100" s="88">
        <v>77150</v>
      </c>
      <c r="K100" s="71"/>
      <c r="L100" s="70"/>
      <c r="M100" s="60" t="s">
        <v>136</v>
      </c>
      <c r="N100" s="72">
        <v>43699771509</v>
      </c>
      <c r="O100" s="65">
        <v>6</v>
      </c>
      <c r="P100" s="65">
        <v>6</v>
      </c>
      <c r="Q100" s="62"/>
      <c r="R100" s="73">
        <v>59.95</v>
      </c>
      <c r="S100" s="73">
        <v>39.67</v>
      </c>
      <c r="T100" s="73">
        <v>29.75</v>
      </c>
      <c r="U100" s="73"/>
      <c r="V100" s="266"/>
      <c r="W100" s="74">
        <v>5.75</v>
      </c>
      <c r="X100" s="74">
        <v>7.5</v>
      </c>
      <c r="Y100" s="74">
        <v>13.75</v>
      </c>
      <c r="Z100" s="74">
        <v>22.25</v>
      </c>
      <c r="AA100" s="65"/>
      <c r="AB100" s="66" t="s">
        <v>35</v>
      </c>
      <c r="AC100" s="95" t="s">
        <v>36</v>
      </c>
      <c r="AD100" s="129" t="s">
        <v>37</v>
      </c>
      <c r="AE100" s="66"/>
      <c r="AF100" s="66"/>
      <c r="AG100" s="95" t="s">
        <v>38</v>
      </c>
      <c r="AH100" s="66" t="s">
        <v>39</v>
      </c>
      <c r="AI100" s="95" t="s">
        <v>40</v>
      </c>
      <c r="AJ100" s="67"/>
    </row>
    <row r="101" spans="2:36" s="60" customFormat="1" ht="15.75" x14ac:dyDescent="0.25">
      <c r="D101" s="69" t="s">
        <v>31</v>
      </c>
      <c r="E101" s="45" t="s">
        <v>32</v>
      </c>
      <c r="F101" s="61" t="s">
        <v>133</v>
      </c>
      <c r="G101" s="61"/>
      <c r="H101" s="61"/>
      <c r="I101" s="61"/>
      <c r="J101" s="88">
        <v>77160</v>
      </c>
      <c r="K101" s="71"/>
      <c r="L101" s="70"/>
      <c r="M101" s="60" t="s">
        <v>137</v>
      </c>
      <c r="N101" s="72">
        <v>43699771608</v>
      </c>
      <c r="O101" s="65">
        <v>36</v>
      </c>
      <c r="P101" s="65">
        <v>6</v>
      </c>
      <c r="Q101" s="62"/>
      <c r="R101" s="73">
        <v>59.95</v>
      </c>
      <c r="S101" s="73">
        <v>39.67</v>
      </c>
      <c r="T101" s="73">
        <v>29.75</v>
      </c>
      <c r="U101" s="73"/>
      <c r="V101" s="266"/>
      <c r="W101" s="74">
        <v>35</v>
      </c>
      <c r="X101" s="74">
        <v>40.75</v>
      </c>
      <c r="Y101" s="74">
        <v>23.75</v>
      </c>
      <c r="Z101" s="74">
        <v>14.25</v>
      </c>
      <c r="AA101" s="65"/>
      <c r="AB101" s="66" t="s">
        <v>35</v>
      </c>
      <c r="AC101" s="95" t="s">
        <v>36</v>
      </c>
      <c r="AD101" s="129" t="s">
        <v>37</v>
      </c>
      <c r="AE101" s="66"/>
      <c r="AF101" s="66"/>
      <c r="AG101" s="95" t="s">
        <v>38</v>
      </c>
      <c r="AH101" s="66" t="s">
        <v>39</v>
      </c>
      <c r="AI101" s="95" t="s">
        <v>40</v>
      </c>
      <c r="AJ101" s="67"/>
    </row>
    <row r="102" spans="2:36" s="60" customFormat="1" ht="15.75" x14ac:dyDescent="0.25">
      <c r="D102" s="69" t="s">
        <v>31</v>
      </c>
      <c r="E102" s="45" t="s">
        <v>32</v>
      </c>
      <c r="F102" s="61" t="s">
        <v>133</v>
      </c>
      <c r="G102" s="61"/>
      <c r="H102" s="61"/>
      <c r="I102" s="61"/>
      <c r="J102" s="88">
        <v>77360</v>
      </c>
      <c r="K102" s="71"/>
      <c r="L102" s="70"/>
      <c r="M102" s="60" t="s">
        <v>138</v>
      </c>
      <c r="N102" s="72">
        <v>43699773602</v>
      </c>
      <c r="O102" s="65">
        <v>36</v>
      </c>
      <c r="P102" s="65">
        <v>6</v>
      </c>
      <c r="Q102" s="62"/>
      <c r="R102" s="73">
        <v>59.95</v>
      </c>
      <c r="S102" s="73">
        <v>39.67</v>
      </c>
      <c r="T102" s="73">
        <v>29.75</v>
      </c>
      <c r="U102" s="73"/>
      <c r="V102" s="266"/>
      <c r="W102" s="74">
        <v>35.25</v>
      </c>
      <c r="X102" s="74">
        <v>27</v>
      </c>
      <c r="Y102" s="74">
        <v>22.5</v>
      </c>
      <c r="Z102" s="74">
        <v>21.75</v>
      </c>
      <c r="AA102" s="65"/>
      <c r="AB102" s="66" t="s">
        <v>35</v>
      </c>
      <c r="AC102" s="95" t="s">
        <v>36</v>
      </c>
      <c r="AD102" s="129" t="s">
        <v>37</v>
      </c>
      <c r="AE102" s="66"/>
      <c r="AF102" s="66"/>
      <c r="AG102" s="95" t="s">
        <v>38</v>
      </c>
      <c r="AH102" s="66" t="s">
        <v>39</v>
      </c>
      <c r="AI102" s="95" t="s">
        <v>40</v>
      </c>
      <c r="AJ102" s="67"/>
    </row>
    <row r="103" spans="2:36" x14ac:dyDescent="0.25">
      <c r="B103" s="52"/>
      <c r="D103" s="53" t="s">
        <v>31</v>
      </c>
      <c r="E103" s="53" t="s">
        <v>32</v>
      </c>
      <c r="F103" s="54" t="s">
        <v>139</v>
      </c>
      <c r="G103" s="54"/>
      <c r="H103" s="54"/>
      <c r="I103" s="54"/>
      <c r="J103" s="54"/>
      <c r="K103" s="54"/>
      <c r="L103" s="54"/>
      <c r="M103" s="54"/>
      <c r="N103" s="55"/>
      <c r="O103" s="56"/>
      <c r="P103" s="57"/>
      <c r="Q103" s="57"/>
      <c r="R103" s="57"/>
      <c r="S103" s="57"/>
      <c r="T103" s="57"/>
      <c r="U103" s="57"/>
      <c r="V103" s="58"/>
      <c r="W103" s="59"/>
      <c r="X103" s="59"/>
      <c r="Y103" s="59"/>
      <c r="Z103" s="59"/>
      <c r="AA103" s="56"/>
      <c r="AB103" s="55"/>
      <c r="AC103" s="55"/>
      <c r="AD103" s="55"/>
      <c r="AE103" s="56"/>
      <c r="AF103" s="56"/>
      <c r="AG103" s="56"/>
      <c r="AH103" s="56"/>
    </row>
    <row r="104" spans="2:36" s="60" customFormat="1" ht="15.75" x14ac:dyDescent="0.25">
      <c r="D104" s="69" t="s">
        <v>31</v>
      </c>
      <c r="E104" s="45" t="s">
        <v>32</v>
      </c>
      <c r="F104" s="61" t="s">
        <v>139</v>
      </c>
      <c r="G104" s="61"/>
      <c r="H104" s="61"/>
      <c r="I104" s="61"/>
      <c r="J104" s="88">
        <v>55000</v>
      </c>
      <c r="K104" s="71"/>
      <c r="L104" s="70"/>
      <c r="M104" s="60" t="s">
        <v>140</v>
      </c>
      <c r="N104" s="72">
        <v>43699550005</v>
      </c>
      <c r="O104" s="65">
        <v>6</v>
      </c>
      <c r="P104" s="65">
        <v>6</v>
      </c>
      <c r="Q104" s="62"/>
      <c r="R104" s="73">
        <v>40.950000000000003</v>
      </c>
      <c r="S104" s="73">
        <v>27.46</v>
      </c>
      <c r="T104" s="73">
        <v>20.6</v>
      </c>
      <c r="U104" s="73"/>
      <c r="V104" s="266"/>
      <c r="W104" s="74">
        <v>5.75</v>
      </c>
      <c r="X104" s="74">
        <v>14.75</v>
      </c>
      <c r="Y104" s="74">
        <v>13.75</v>
      </c>
      <c r="Z104" s="74">
        <v>10.75</v>
      </c>
      <c r="AA104" s="65"/>
      <c r="AB104" s="66" t="s">
        <v>35</v>
      </c>
      <c r="AC104" s="95" t="s">
        <v>36</v>
      </c>
      <c r="AD104" s="129" t="s">
        <v>37</v>
      </c>
      <c r="AE104" s="66"/>
      <c r="AF104" s="66"/>
      <c r="AG104" s="95" t="s">
        <v>38</v>
      </c>
      <c r="AH104" s="66" t="s">
        <v>39</v>
      </c>
      <c r="AI104" s="95" t="s">
        <v>40</v>
      </c>
      <c r="AJ104" s="67"/>
    </row>
    <row r="105" spans="2:36" s="60" customFormat="1" ht="15.75" x14ac:dyDescent="0.25">
      <c r="D105" s="69" t="s">
        <v>31</v>
      </c>
      <c r="E105" s="45" t="s">
        <v>32</v>
      </c>
      <c r="F105" s="61" t="s">
        <v>139</v>
      </c>
      <c r="G105" s="61"/>
      <c r="H105" s="61"/>
      <c r="I105" s="61"/>
      <c r="J105" s="88">
        <v>55010</v>
      </c>
      <c r="K105" s="71"/>
      <c r="L105" s="70"/>
      <c r="M105" s="60" t="s">
        <v>141</v>
      </c>
      <c r="N105" s="72">
        <v>43699550104</v>
      </c>
      <c r="O105" s="65">
        <v>6</v>
      </c>
      <c r="P105" s="65">
        <v>6</v>
      </c>
      <c r="Q105" s="62"/>
      <c r="R105" s="73">
        <v>40.950000000000003</v>
      </c>
      <c r="S105" s="73">
        <v>27.46</v>
      </c>
      <c r="T105" s="73">
        <v>20.6</v>
      </c>
      <c r="U105" s="73"/>
      <c r="V105" s="266"/>
      <c r="W105" s="74">
        <v>5.25</v>
      </c>
      <c r="X105" s="74">
        <v>14.25</v>
      </c>
      <c r="Y105" s="74">
        <v>14</v>
      </c>
      <c r="Z105" s="74">
        <v>10.5</v>
      </c>
      <c r="AA105" s="65"/>
      <c r="AB105" s="66" t="s">
        <v>35</v>
      </c>
      <c r="AC105" s="95" t="s">
        <v>36</v>
      </c>
      <c r="AD105" s="129" t="s">
        <v>37</v>
      </c>
      <c r="AE105" s="66"/>
      <c r="AF105" s="66"/>
      <c r="AG105" s="95" t="s">
        <v>38</v>
      </c>
      <c r="AH105" s="66" t="s">
        <v>39</v>
      </c>
      <c r="AI105" s="95" t="s">
        <v>40</v>
      </c>
      <c r="AJ105" s="67"/>
    </row>
    <row r="106" spans="2:36" s="60" customFormat="1" ht="15.75" x14ac:dyDescent="0.25">
      <c r="D106" s="69" t="s">
        <v>31</v>
      </c>
      <c r="E106" s="45" t="s">
        <v>32</v>
      </c>
      <c r="F106" s="61" t="s">
        <v>139</v>
      </c>
      <c r="G106" s="61"/>
      <c r="H106" s="61"/>
      <c r="I106" s="61"/>
      <c r="J106" s="88">
        <v>55150</v>
      </c>
      <c r="K106" s="71"/>
      <c r="L106" s="70"/>
      <c r="M106" s="60" t="s">
        <v>142</v>
      </c>
      <c r="N106" s="72">
        <v>43699551507</v>
      </c>
      <c r="O106" s="65">
        <v>6</v>
      </c>
      <c r="P106" s="65">
        <v>6</v>
      </c>
      <c r="Q106" s="62"/>
      <c r="R106" s="73">
        <v>40.950000000000003</v>
      </c>
      <c r="S106" s="73">
        <v>27.46</v>
      </c>
      <c r="T106" s="73">
        <v>20.6</v>
      </c>
      <c r="U106" s="73"/>
      <c r="V106" s="266"/>
      <c r="W106" s="74">
        <v>6</v>
      </c>
      <c r="X106" s="74">
        <v>15.5</v>
      </c>
      <c r="Y106" s="74">
        <v>15</v>
      </c>
      <c r="Z106" s="74">
        <v>10.5</v>
      </c>
      <c r="AA106" s="65"/>
      <c r="AB106" s="66" t="s">
        <v>35</v>
      </c>
      <c r="AC106" s="95" t="s">
        <v>36</v>
      </c>
      <c r="AD106" s="129" t="s">
        <v>37</v>
      </c>
      <c r="AE106" s="66"/>
      <c r="AF106" s="66"/>
      <c r="AG106" s="95" t="s">
        <v>38</v>
      </c>
      <c r="AH106" s="66" t="s">
        <v>39</v>
      </c>
      <c r="AI106" s="95" t="s">
        <v>40</v>
      </c>
      <c r="AJ106" s="67"/>
    </row>
    <row r="107" spans="2:36" s="60" customFormat="1" ht="15.75" x14ac:dyDescent="0.25">
      <c r="D107" s="69" t="s">
        <v>31</v>
      </c>
      <c r="E107" s="45" t="s">
        <v>32</v>
      </c>
      <c r="F107" s="61" t="s">
        <v>139</v>
      </c>
      <c r="G107" s="61"/>
      <c r="H107" s="61"/>
      <c r="I107" s="61"/>
      <c r="J107" s="88">
        <v>55190</v>
      </c>
      <c r="K107" s="71"/>
      <c r="L107" s="70"/>
      <c r="M107" s="60" t="s">
        <v>143</v>
      </c>
      <c r="N107" s="72">
        <v>43699551903</v>
      </c>
      <c r="O107" s="65">
        <v>6</v>
      </c>
      <c r="P107" s="65">
        <v>6</v>
      </c>
      <c r="Q107" s="62"/>
      <c r="R107" s="73">
        <v>40.950000000000003</v>
      </c>
      <c r="S107" s="73">
        <v>27.46</v>
      </c>
      <c r="T107" s="73">
        <v>20.6</v>
      </c>
      <c r="U107" s="73"/>
      <c r="V107" s="266"/>
      <c r="W107" s="74">
        <v>6</v>
      </c>
      <c r="X107" s="74">
        <v>15.75</v>
      </c>
      <c r="Y107" s="74">
        <v>14.75</v>
      </c>
      <c r="Z107" s="74">
        <v>9.5</v>
      </c>
      <c r="AA107" s="65"/>
      <c r="AB107" s="66" t="s">
        <v>35</v>
      </c>
      <c r="AC107" s="95" t="s">
        <v>36</v>
      </c>
      <c r="AD107" s="129" t="s">
        <v>37</v>
      </c>
      <c r="AE107" s="66"/>
      <c r="AF107" s="66"/>
      <c r="AG107" s="95" t="s">
        <v>38</v>
      </c>
      <c r="AH107" s="66" t="s">
        <v>39</v>
      </c>
      <c r="AI107" s="95" t="s">
        <v>40</v>
      </c>
      <c r="AJ107" s="67"/>
    </row>
    <row r="108" spans="2:36" x14ac:dyDescent="0.25">
      <c r="B108" s="52"/>
      <c r="D108" s="53" t="s">
        <v>31</v>
      </c>
      <c r="E108" s="53" t="s">
        <v>32</v>
      </c>
      <c r="F108" s="54" t="s">
        <v>144</v>
      </c>
      <c r="G108" s="54"/>
      <c r="H108" s="54"/>
      <c r="I108" s="54"/>
      <c r="J108" s="54"/>
      <c r="K108" s="54"/>
      <c r="L108" s="54"/>
      <c r="M108" s="54"/>
      <c r="N108" s="55"/>
      <c r="O108" s="56"/>
      <c r="P108" s="57"/>
      <c r="Q108" s="57"/>
      <c r="R108" s="57"/>
      <c r="S108" s="57"/>
      <c r="T108" s="57"/>
      <c r="U108" s="57"/>
      <c r="V108" s="58"/>
      <c r="W108" s="59"/>
      <c r="X108" s="59"/>
      <c r="Y108" s="59"/>
      <c r="Z108" s="59"/>
      <c r="AA108" s="56"/>
      <c r="AB108" s="55"/>
      <c r="AC108" s="55"/>
      <c r="AD108" s="55"/>
      <c r="AE108" s="56"/>
      <c r="AF108" s="56"/>
      <c r="AG108" s="56"/>
      <c r="AH108" s="56"/>
    </row>
    <row r="109" spans="2:36" s="60" customFormat="1" ht="15.75" x14ac:dyDescent="0.25">
      <c r="D109" s="69" t="s">
        <v>31</v>
      </c>
      <c r="E109" s="45" t="s">
        <v>32</v>
      </c>
      <c r="F109" s="61" t="s">
        <v>144</v>
      </c>
      <c r="G109" s="61"/>
      <c r="H109" s="61"/>
      <c r="I109" s="61"/>
      <c r="J109" s="88">
        <v>76001</v>
      </c>
      <c r="K109" s="71"/>
      <c r="L109" s="70"/>
      <c r="M109" s="60" t="s">
        <v>145</v>
      </c>
      <c r="N109" s="72">
        <v>43699760015</v>
      </c>
      <c r="O109" s="65">
        <v>36</v>
      </c>
      <c r="P109" s="65">
        <v>6</v>
      </c>
      <c r="Q109" s="62"/>
      <c r="R109" s="73">
        <v>18.95</v>
      </c>
      <c r="S109" s="73">
        <v>12.61</v>
      </c>
      <c r="T109" s="73">
        <v>9.4600000000000009</v>
      </c>
      <c r="U109" s="73"/>
      <c r="V109" s="266"/>
      <c r="W109" s="74">
        <v>13.75</v>
      </c>
      <c r="X109" s="74">
        <v>22</v>
      </c>
      <c r="Y109" s="74">
        <v>18.75</v>
      </c>
      <c r="Z109" s="74">
        <v>9.25</v>
      </c>
      <c r="AA109" s="65"/>
      <c r="AB109" s="66" t="s">
        <v>35</v>
      </c>
      <c r="AC109" s="95" t="s">
        <v>36</v>
      </c>
      <c r="AD109" s="129" t="s">
        <v>37</v>
      </c>
      <c r="AE109" s="66"/>
      <c r="AF109" s="66"/>
      <c r="AG109" s="95" t="s">
        <v>38</v>
      </c>
      <c r="AH109" s="66" t="s">
        <v>39</v>
      </c>
      <c r="AI109" s="95" t="s">
        <v>40</v>
      </c>
      <c r="AJ109" s="67"/>
    </row>
    <row r="110" spans="2:36" s="60" customFormat="1" ht="15.75" x14ac:dyDescent="0.25">
      <c r="D110" s="69" t="s">
        <v>31</v>
      </c>
      <c r="E110" s="45" t="s">
        <v>32</v>
      </c>
      <c r="F110" s="61" t="s">
        <v>144</v>
      </c>
      <c r="G110" s="61"/>
      <c r="H110" s="61"/>
      <c r="I110" s="61"/>
      <c r="J110" s="88">
        <v>76002</v>
      </c>
      <c r="K110" s="71"/>
      <c r="L110" s="70"/>
      <c r="M110" s="60" t="s">
        <v>146</v>
      </c>
      <c r="N110" s="72">
        <v>43699760022</v>
      </c>
      <c r="O110" s="65">
        <v>36</v>
      </c>
      <c r="P110" s="65">
        <v>6</v>
      </c>
      <c r="Q110" s="62"/>
      <c r="R110" s="73">
        <v>18.95</v>
      </c>
      <c r="S110" s="73">
        <v>12.61</v>
      </c>
      <c r="T110" s="73">
        <v>9.4600000000000009</v>
      </c>
      <c r="U110" s="73"/>
      <c r="V110" s="266"/>
      <c r="W110" s="74">
        <v>13.25</v>
      </c>
      <c r="X110" s="74">
        <v>22.25</v>
      </c>
      <c r="Y110" s="74">
        <v>18.75</v>
      </c>
      <c r="Z110" s="74">
        <v>9</v>
      </c>
      <c r="AA110" s="65"/>
      <c r="AB110" s="66" t="s">
        <v>35</v>
      </c>
      <c r="AC110" s="95" t="s">
        <v>36</v>
      </c>
      <c r="AD110" s="129" t="s">
        <v>37</v>
      </c>
      <c r="AE110" s="66"/>
      <c r="AF110" s="66"/>
      <c r="AG110" s="95" t="s">
        <v>38</v>
      </c>
      <c r="AH110" s="66" t="s">
        <v>39</v>
      </c>
      <c r="AI110" s="95" t="s">
        <v>40</v>
      </c>
      <c r="AJ110" s="67"/>
    </row>
    <row r="111" spans="2:36" s="60" customFormat="1" ht="15.75" x14ac:dyDescent="0.25">
      <c r="D111" s="69" t="s">
        <v>31</v>
      </c>
      <c r="E111" s="45" t="s">
        <v>32</v>
      </c>
      <c r="F111" s="61" t="s">
        <v>144</v>
      </c>
      <c r="G111" s="61"/>
      <c r="H111" s="61"/>
      <c r="I111" s="61"/>
      <c r="J111" s="88">
        <v>76011</v>
      </c>
      <c r="K111" s="71"/>
      <c r="L111" s="70"/>
      <c r="M111" s="60" t="s">
        <v>147</v>
      </c>
      <c r="N111" s="72">
        <v>43699760114</v>
      </c>
      <c r="O111" s="65">
        <v>36</v>
      </c>
      <c r="P111" s="65">
        <v>6</v>
      </c>
      <c r="Q111" s="62"/>
      <c r="R111" s="73">
        <v>18.95</v>
      </c>
      <c r="S111" s="73">
        <v>12.61</v>
      </c>
      <c r="T111" s="73">
        <v>9.4600000000000009</v>
      </c>
      <c r="U111" s="73"/>
      <c r="V111" s="266"/>
      <c r="W111" s="74">
        <v>13.5</v>
      </c>
      <c r="X111" s="74">
        <v>22.25</v>
      </c>
      <c r="Y111" s="74">
        <v>19</v>
      </c>
      <c r="Z111" s="74">
        <v>9</v>
      </c>
      <c r="AA111" s="65"/>
      <c r="AB111" s="66" t="s">
        <v>35</v>
      </c>
      <c r="AC111" s="95" t="s">
        <v>36</v>
      </c>
      <c r="AD111" s="129" t="s">
        <v>37</v>
      </c>
      <c r="AE111" s="66"/>
      <c r="AF111" s="66"/>
      <c r="AG111" s="95" t="s">
        <v>38</v>
      </c>
      <c r="AH111" s="66" t="s">
        <v>39</v>
      </c>
      <c r="AI111" s="95" t="s">
        <v>40</v>
      </c>
      <c r="AJ111" s="67"/>
    </row>
    <row r="112" spans="2:36" s="60" customFormat="1" ht="15.75" x14ac:dyDescent="0.25">
      <c r="D112" s="69" t="s">
        <v>31</v>
      </c>
      <c r="E112" s="45" t="s">
        <v>32</v>
      </c>
      <c r="F112" s="61" t="s">
        <v>144</v>
      </c>
      <c r="G112" s="61"/>
      <c r="H112" s="61"/>
      <c r="I112" s="61"/>
      <c r="J112" s="88">
        <v>76012</v>
      </c>
      <c r="K112" s="71"/>
      <c r="L112" s="70"/>
      <c r="M112" s="60" t="s">
        <v>148</v>
      </c>
      <c r="N112" s="72">
        <v>43699760121</v>
      </c>
      <c r="O112" s="65">
        <v>36</v>
      </c>
      <c r="P112" s="65">
        <v>6</v>
      </c>
      <c r="Q112" s="62"/>
      <c r="R112" s="73">
        <v>18.95</v>
      </c>
      <c r="S112" s="73">
        <v>12.61</v>
      </c>
      <c r="T112" s="73">
        <v>9.4600000000000009</v>
      </c>
      <c r="U112" s="73"/>
      <c r="V112" s="266"/>
      <c r="W112" s="74">
        <v>13.5</v>
      </c>
      <c r="X112" s="74">
        <v>22</v>
      </c>
      <c r="Y112" s="74">
        <v>18.75</v>
      </c>
      <c r="Z112" s="74">
        <v>9</v>
      </c>
      <c r="AA112" s="65"/>
      <c r="AB112" s="66" t="s">
        <v>35</v>
      </c>
      <c r="AC112" s="95" t="s">
        <v>36</v>
      </c>
      <c r="AD112" s="129" t="s">
        <v>37</v>
      </c>
      <c r="AE112" s="66"/>
      <c r="AF112" s="66"/>
      <c r="AG112" s="95" t="s">
        <v>38</v>
      </c>
      <c r="AH112" s="66" t="s">
        <v>39</v>
      </c>
      <c r="AI112" s="95" t="s">
        <v>40</v>
      </c>
      <c r="AJ112" s="67"/>
    </row>
    <row r="113" spans="2:36" s="60" customFormat="1" ht="15.75" x14ac:dyDescent="0.25">
      <c r="D113" s="69" t="s">
        <v>31</v>
      </c>
      <c r="E113" s="45" t="s">
        <v>32</v>
      </c>
      <c r="F113" s="61" t="s">
        <v>144</v>
      </c>
      <c r="G113" s="61"/>
      <c r="H113" s="61"/>
      <c r="I113" s="61"/>
      <c r="J113" s="88">
        <v>76021</v>
      </c>
      <c r="K113" s="71"/>
      <c r="L113" s="70"/>
      <c r="M113" s="60" t="s">
        <v>149</v>
      </c>
      <c r="N113" s="72">
        <v>43699760213</v>
      </c>
      <c r="O113" s="65">
        <v>36</v>
      </c>
      <c r="P113" s="65">
        <v>6</v>
      </c>
      <c r="Q113" s="62"/>
      <c r="R113" s="73">
        <v>18.95</v>
      </c>
      <c r="S113" s="73">
        <v>12.61</v>
      </c>
      <c r="T113" s="73">
        <v>9.4600000000000009</v>
      </c>
      <c r="U113" s="73"/>
      <c r="V113" s="266"/>
      <c r="W113" s="74">
        <v>17.75</v>
      </c>
      <c r="X113" s="74">
        <v>24.25</v>
      </c>
      <c r="Y113" s="74">
        <v>22.25</v>
      </c>
      <c r="Z113" s="74">
        <v>9.25</v>
      </c>
      <c r="AA113" s="65"/>
      <c r="AB113" s="66" t="s">
        <v>35</v>
      </c>
      <c r="AC113" s="95" t="s">
        <v>36</v>
      </c>
      <c r="AD113" s="129" t="s">
        <v>37</v>
      </c>
      <c r="AE113" s="66"/>
      <c r="AF113" s="66"/>
      <c r="AG113" s="95" t="s">
        <v>38</v>
      </c>
      <c r="AH113" s="66" t="s">
        <v>39</v>
      </c>
      <c r="AI113" s="95" t="s">
        <v>40</v>
      </c>
      <c r="AJ113" s="67"/>
    </row>
    <row r="114" spans="2:36" s="60" customFormat="1" ht="15.75" x14ac:dyDescent="0.25">
      <c r="D114" s="69" t="s">
        <v>31</v>
      </c>
      <c r="E114" s="45" t="s">
        <v>32</v>
      </c>
      <c r="F114" s="61" t="s">
        <v>144</v>
      </c>
      <c r="G114" s="61"/>
      <c r="H114" s="61"/>
      <c r="I114" s="61"/>
      <c r="J114" s="88">
        <v>76022</v>
      </c>
      <c r="K114" s="71"/>
      <c r="L114" s="70"/>
      <c r="M114" s="60" t="s">
        <v>150</v>
      </c>
      <c r="N114" s="72">
        <v>43699760220</v>
      </c>
      <c r="O114" s="65">
        <v>36</v>
      </c>
      <c r="P114" s="65">
        <v>6</v>
      </c>
      <c r="Q114" s="62"/>
      <c r="R114" s="73">
        <v>18.95</v>
      </c>
      <c r="S114" s="73">
        <v>12.61</v>
      </c>
      <c r="T114" s="73">
        <v>9.4600000000000009</v>
      </c>
      <c r="U114" s="73"/>
      <c r="V114" s="266"/>
      <c r="W114" s="74">
        <v>17.25</v>
      </c>
      <c r="X114" s="74">
        <v>24</v>
      </c>
      <c r="Y114" s="74">
        <v>22</v>
      </c>
      <c r="Z114" s="74">
        <v>9.5</v>
      </c>
      <c r="AA114" s="65"/>
      <c r="AB114" s="66" t="s">
        <v>35</v>
      </c>
      <c r="AC114" s="95" t="s">
        <v>36</v>
      </c>
      <c r="AD114" s="129" t="s">
        <v>37</v>
      </c>
      <c r="AE114" s="66"/>
      <c r="AF114" s="66"/>
      <c r="AG114" s="95" t="s">
        <v>38</v>
      </c>
      <c r="AH114" s="66" t="s">
        <v>39</v>
      </c>
      <c r="AI114" s="95" t="s">
        <v>40</v>
      </c>
      <c r="AJ114" s="67"/>
    </row>
    <row r="115" spans="2:36" s="60" customFormat="1" ht="15.75" x14ac:dyDescent="0.25">
      <c r="D115" s="69" t="s">
        <v>31</v>
      </c>
      <c r="E115" s="45" t="s">
        <v>32</v>
      </c>
      <c r="F115" s="61" t="s">
        <v>144</v>
      </c>
      <c r="G115" s="61"/>
      <c r="H115" s="61"/>
      <c r="I115" s="61"/>
      <c r="J115" s="88">
        <v>76051</v>
      </c>
      <c r="K115" s="71"/>
      <c r="L115" s="70"/>
      <c r="M115" s="60" t="s">
        <v>151</v>
      </c>
      <c r="N115" s="72">
        <v>43699760510</v>
      </c>
      <c r="O115" s="65">
        <v>36</v>
      </c>
      <c r="P115" s="65">
        <v>6</v>
      </c>
      <c r="Q115" s="62"/>
      <c r="R115" s="73">
        <v>18.95</v>
      </c>
      <c r="S115" s="73">
        <v>12.61</v>
      </c>
      <c r="T115" s="73">
        <v>9.4600000000000009</v>
      </c>
      <c r="U115" s="73"/>
      <c r="V115" s="266"/>
      <c r="W115" s="74">
        <v>16.75</v>
      </c>
      <c r="X115" s="74">
        <v>24.25</v>
      </c>
      <c r="Y115" s="74">
        <v>22</v>
      </c>
      <c r="Z115" s="74">
        <v>9</v>
      </c>
      <c r="AA115" s="65"/>
      <c r="AB115" s="66" t="s">
        <v>35</v>
      </c>
      <c r="AC115" s="95" t="s">
        <v>36</v>
      </c>
      <c r="AD115" s="129" t="s">
        <v>37</v>
      </c>
      <c r="AE115" s="66"/>
      <c r="AF115" s="66"/>
      <c r="AG115" s="95" t="s">
        <v>38</v>
      </c>
      <c r="AH115" s="66" t="s">
        <v>39</v>
      </c>
      <c r="AI115" s="95" t="s">
        <v>40</v>
      </c>
      <c r="AJ115" s="67"/>
    </row>
    <row r="116" spans="2:36" s="60" customFormat="1" ht="15.75" x14ac:dyDescent="0.25">
      <c r="D116" s="69" t="s">
        <v>31</v>
      </c>
      <c r="E116" s="45" t="s">
        <v>32</v>
      </c>
      <c r="F116" s="61" t="s">
        <v>144</v>
      </c>
      <c r="G116" s="61"/>
      <c r="H116" s="61"/>
      <c r="I116" s="61"/>
      <c r="J116" s="88">
        <v>76052</v>
      </c>
      <c r="K116" s="71"/>
      <c r="L116" s="70"/>
      <c r="M116" s="60" t="s">
        <v>152</v>
      </c>
      <c r="N116" s="72">
        <v>43699760527</v>
      </c>
      <c r="O116" s="65">
        <v>36</v>
      </c>
      <c r="P116" s="65">
        <v>6</v>
      </c>
      <c r="Q116" s="62"/>
      <c r="R116" s="73">
        <v>18.95</v>
      </c>
      <c r="S116" s="73">
        <v>12.61</v>
      </c>
      <c r="T116" s="73">
        <v>9.4600000000000009</v>
      </c>
      <c r="U116" s="73"/>
      <c r="V116" s="266"/>
      <c r="W116" s="74">
        <v>16.75</v>
      </c>
      <c r="X116" s="74">
        <v>24.25</v>
      </c>
      <c r="Y116" s="74">
        <v>22</v>
      </c>
      <c r="Z116" s="74">
        <v>9</v>
      </c>
      <c r="AA116" s="65"/>
      <c r="AB116" s="66" t="s">
        <v>35</v>
      </c>
      <c r="AC116" s="95" t="s">
        <v>36</v>
      </c>
      <c r="AD116" s="129" t="s">
        <v>37</v>
      </c>
      <c r="AE116" s="66"/>
      <c r="AF116" s="66"/>
      <c r="AG116" s="95" t="s">
        <v>38</v>
      </c>
      <c r="AH116" s="66" t="s">
        <v>39</v>
      </c>
      <c r="AI116" s="95" t="s">
        <v>40</v>
      </c>
      <c r="AJ116" s="67"/>
    </row>
    <row r="117" spans="2:36" s="60" customFormat="1" ht="15.75" x14ac:dyDescent="0.25">
      <c r="D117" s="69" t="s">
        <v>31</v>
      </c>
      <c r="E117" s="45" t="s">
        <v>32</v>
      </c>
      <c r="F117" s="61" t="s">
        <v>144</v>
      </c>
      <c r="G117" s="61"/>
      <c r="H117" s="61"/>
      <c r="I117" s="61"/>
      <c r="J117" s="88">
        <v>76101</v>
      </c>
      <c r="K117" s="71"/>
      <c r="L117" s="70"/>
      <c r="M117" s="60" t="s">
        <v>153</v>
      </c>
      <c r="N117" s="72">
        <v>43699761012</v>
      </c>
      <c r="O117" s="65">
        <v>36</v>
      </c>
      <c r="P117" s="65">
        <v>6</v>
      </c>
      <c r="Q117" s="62"/>
      <c r="R117" s="73">
        <v>18.95</v>
      </c>
      <c r="S117" s="73">
        <v>12.61</v>
      </c>
      <c r="T117" s="73">
        <v>9.4600000000000009</v>
      </c>
      <c r="U117" s="73"/>
      <c r="V117" s="266"/>
      <c r="W117" s="74">
        <v>13</v>
      </c>
      <c r="X117" s="74">
        <v>22.25</v>
      </c>
      <c r="Y117" s="74">
        <v>18.75</v>
      </c>
      <c r="Z117" s="74">
        <v>9.25</v>
      </c>
      <c r="AA117" s="65"/>
      <c r="AB117" s="66" t="s">
        <v>35</v>
      </c>
      <c r="AC117" s="95" t="s">
        <v>36</v>
      </c>
      <c r="AD117" s="129" t="s">
        <v>37</v>
      </c>
      <c r="AE117" s="66"/>
      <c r="AF117" s="66"/>
      <c r="AG117" s="95" t="s">
        <v>38</v>
      </c>
      <c r="AH117" s="66" t="s">
        <v>39</v>
      </c>
      <c r="AI117" s="95" t="s">
        <v>40</v>
      </c>
      <c r="AJ117" s="67"/>
    </row>
    <row r="118" spans="2:36" s="60" customFormat="1" ht="15.75" x14ac:dyDescent="0.25">
      <c r="D118" s="69" t="s">
        <v>31</v>
      </c>
      <c r="E118" s="45" t="s">
        <v>32</v>
      </c>
      <c r="F118" s="61" t="s">
        <v>144</v>
      </c>
      <c r="G118" s="61"/>
      <c r="H118" s="61"/>
      <c r="I118" s="61"/>
      <c r="J118" s="88">
        <v>76102</v>
      </c>
      <c r="K118" s="71"/>
      <c r="L118" s="70"/>
      <c r="M118" s="60" t="s">
        <v>154</v>
      </c>
      <c r="N118" s="72">
        <v>43699761029</v>
      </c>
      <c r="O118" s="65">
        <v>36</v>
      </c>
      <c r="P118" s="65">
        <v>6</v>
      </c>
      <c r="Q118" s="62"/>
      <c r="R118" s="73">
        <v>18.95</v>
      </c>
      <c r="S118" s="73">
        <v>12.61</v>
      </c>
      <c r="T118" s="73">
        <v>9.4600000000000009</v>
      </c>
      <c r="U118" s="73"/>
      <c r="V118" s="266"/>
      <c r="W118" s="74">
        <v>13</v>
      </c>
      <c r="X118" s="74">
        <v>22</v>
      </c>
      <c r="Y118" s="74">
        <v>18.75</v>
      </c>
      <c r="Z118" s="74">
        <v>9</v>
      </c>
      <c r="AA118" s="65"/>
      <c r="AB118" s="66" t="s">
        <v>35</v>
      </c>
      <c r="AC118" s="95" t="s">
        <v>36</v>
      </c>
      <c r="AD118" s="129" t="s">
        <v>37</v>
      </c>
      <c r="AE118" s="66"/>
      <c r="AF118" s="66"/>
      <c r="AG118" s="95" t="s">
        <v>38</v>
      </c>
      <c r="AH118" s="66" t="s">
        <v>39</v>
      </c>
      <c r="AI118" s="95" t="s">
        <v>40</v>
      </c>
      <c r="AJ118" s="67"/>
    </row>
    <row r="119" spans="2:36" s="60" customFormat="1" ht="15.75" x14ac:dyDescent="0.25">
      <c r="D119" s="69" t="s">
        <v>31</v>
      </c>
      <c r="E119" s="45" t="s">
        <v>32</v>
      </c>
      <c r="F119" s="61" t="s">
        <v>144</v>
      </c>
      <c r="G119" s="61"/>
      <c r="H119" s="61"/>
      <c r="I119" s="61"/>
      <c r="J119" s="88">
        <v>76151</v>
      </c>
      <c r="K119" s="71"/>
      <c r="L119" s="70"/>
      <c r="M119" s="60" t="s">
        <v>155</v>
      </c>
      <c r="N119" s="72">
        <v>43699761517</v>
      </c>
      <c r="O119" s="65">
        <v>36</v>
      </c>
      <c r="P119" s="65">
        <v>6</v>
      </c>
      <c r="Q119" s="62"/>
      <c r="R119" s="73">
        <v>18.95</v>
      </c>
      <c r="S119" s="73">
        <v>12.61</v>
      </c>
      <c r="T119" s="73">
        <v>9.4600000000000009</v>
      </c>
      <c r="U119" s="73"/>
      <c r="V119" s="266"/>
      <c r="W119" s="74">
        <v>16.75</v>
      </c>
      <c r="X119" s="74">
        <v>24.75</v>
      </c>
      <c r="Y119" s="74">
        <v>21.75</v>
      </c>
      <c r="Z119" s="74">
        <v>9.25</v>
      </c>
      <c r="AA119" s="65"/>
      <c r="AB119" s="66" t="s">
        <v>35</v>
      </c>
      <c r="AC119" s="95" t="s">
        <v>36</v>
      </c>
      <c r="AD119" s="129" t="s">
        <v>37</v>
      </c>
      <c r="AE119" s="66"/>
      <c r="AF119" s="66"/>
      <c r="AG119" s="95" t="s">
        <v>38</v>
      </c>
      <c r="AH119" s="66" t="s">
        <v>39</v>
      </c>
      <c r="AI119" s="95" t="s">
        <v>40</v>
      </c>
      <c r="AJ119" s="67"/>
    </row>
    <row r="120" spans="2:36" s="60" customFormat="1" ht="15.75" x14ac:dyDescent="0.25">
      <c r="D120" s="69" t="s">
        <v>31</v>
      </c>
      <c r="E120" s="45" t="s">
        <v>32</v>
      </c>
      <c r="F120" s="61" t="s">
        <v>144</v>
      </c>
      <c r="G120" s="61"/>
      <c r="H120" s="61"/>
      <c r="I120" s="61"/>
      <c r="J120" s="88">
        <v>76152</v>
      </c>
      <c r="K120" s="71"/>
      <c r="L120" s="70"/>
      <c r="M120" s="60" t="s">
        <v>156</v>
      </c>
      <c r="N120" s="72">
        <v>43699761524</v>
      </c>
      <c r="O120" s="65">
        <v>36</v>
      </c>
      <c r="P120" s="65">
        <v>6</v>
      </c>
      <c r="Q120" s="62"/>
      <c r="R120" s="73">
        <v>18.95</v>
      </c>
      <c r="S120" s="73">
        <v>12.61</v>
      </c>
      <c r="T120" s="73">
        <v>9.4600000000000009</v>
      </c>
      <c r="U120" s="73"/>
      <c r="V120" s="266"/>
      <c r="W120" s="74">
        <v>17</v>
      </c>
      <c r="X120" s="74">
        <v>24</v>
      </c>
      <c r="Y120" s="74">
        <v>22</v>
      </c>
      <c r="Z120" s="74">
        <v>9.5</v>
      </c>
      <c r="AA120" s="65"/>
      <c r="AB120" s="66" t="s">
        <v>35</v>
      </c>
      <c r="AC120" s="95" t="s">
        <v>36</v>
      </c>
      <c r="AD120" s="129" t="s">
        <v>37</v>
      </c>
      <c r="AE120" s="66"/>
      <c r="AF120" s="66"/>
      <c r="AG120" s="95" t="s">
        <v>38</v>
      </c>
      <c r="AH120" s="66" t="s">
        <v>39</v>
      </c>
      <c r="AI120" s="95" t="s">
        <v>40</v>
      </c>
      <c r="AJ120" s="67"/>
    </row>
    <row r="121" spans="2:36" s="60" customFormat="1" ht="15.75" x14ac:dyDescent="0.25">
      <c r="D121" s="69" t="s">
        <v>31</v>
      </c>
      <c r="E121" s="45" t="s">
        <v>32</v>
      </c>
      <c r="F121" s="61" t="s">
        <v>144</v>
      </c>
      <c r="G121" s="61"/>
      <c r="H121" s="61"/>
      <c r="I121" s="61"/>
      <c r="J121" s="88">
        <v>76161</v>
      </c>
      <c r="K121" s="71"/>
      <c r="L121" s="70"/>
      <c r="M121" s="60" t="s">
        <v>157</v>
      </c>
      <c r="N121" s="72">
        <v>43699761616</v>
      </c>
      <c r="O121" s="65">
        <v>36</v>
      </c>
      <c r="P121" s="65">
        <v>6</v>
      </c>
      <c r="Q121" s="62"/>
      <c r="R121" s="73">
        <v>18.95</v>
      </c>
      <c r="S121" s="73">
        <v>12.61</v>
      </c>
      <c r="T121" s="73">
        <v>9.4600000000000009</v>
      </c>
      <c r="U121" s="73"/>
      <c r="V121" s="266"/>
      <c r="W121" s="74">
        <v>16.75</v>
      </c>
      <c r="X121" s="74">
        <v>24.75</v>
      </c>
      <c r="Y121" s="74">
        <v>22</v>
      </c>
      <c r="Z121" s="74">
        <v>9.5</v>
      </c>
      <c r="AA121" s="65"/>
      <c r="AB121" s="66" t="s">
        <v>35</v>
      </c>
      <c r="AC121" s="95" t="s">
        <v>36</v>
      </c>
      <c r="AD121" s="129" t="s">
        <v>37</v>
      </c>
      <c r="AE121" s="66"/>
      <c r="AF121" s="66"/>
      <c r="AG121" s="95" t="s">
        <v>38</v>
      </c>
      <c r="AH121" s="66" t="s">
        <v>39</v>
      </c>
      <c r="AI121" s="95" t="s">
        <v>40</v>
      </c>
      <c r="AJ121" s="67"/>
    </row>
    <row r="122" spans="2:36" s="60" customFormat="1" ht="15.75" x14ac:dyDescent="0.25">
      <c r="D122" s="69" t="s">
        <v>31</v>
      </c>
      <c r="E122" s="45" t="s">
        <v>32</v>
      </c>
      <c r="F122" s="61" t="s">
        <v>144</v>
      </c>
      <c r="G122" s="61"/>
      <c r="H122" s="61"/>
      <c r="I122" s="61"/>
      <c r="J122" s="88">
        <v>76162</v>
      </c>
      <c r="K122" s="71"/>
      <c r="L122" s="70"/>
      <c r="M122" s="60" t="s">
        <v>158</v>
      </c>
      <c r="N122" s="72">
        <v>43699761623</v>
      </c>
      <c r="O122" s="65">
        <v>36</v>
      </c>
      <c r="P122" s="65">
        <v>6</v>
      </c>
      <c r="Q122" s="62"/>
      <c r="R122" s="73">
        <v>18.95</v>
      </c>
      <c r="S122" s="73">
        <v>12.61</v>
      </c>
      <c r="T122" s="73">
        <v>9.4600000000000009</v>
      </c>
      <c r="U122" s="73"/>
      <c r="V122" s="266"/>
      <c r="W122" s="74">
        <v>16.75</v>
      </c>
      <c r="X122" s="74">
        <v>24.5</v>
      </c>
      <c r="Y122" s="74">
        <v>22</v>
      </c>
      <c r="Z122" s="74">
        <v>9</v>
      </c>
      <c r="AA122" s="65"/>
      <c r="AB122" s="66" t="s">
        <v>35</v>
      </c>
      <c r="AC122" s="95" t="s">
        <v>36</v>
      </c>
      <c r="AD122" s="129" t="s">
        <v>37</v>
      </c>
      <c r="AE122" s="66"/>
      <c r="AF122" s="66"/>
      <c r="AG122" s="95" t="s">
        <v>38</v>
      </c>
      <c r="AH122" s="66" t="s">
        <v>39</v>
      </c>
      <c r="AI122" s="95" t="s">
        <v>40</v>
      </c>
      <c r="AJ122" s="67"/>
    </row>
    <row r="123" spans="2:36" s="60" customFormat="1" ht="15.75" x14ac:dyDescent="0.25">
      <c r="D123" s="69" t="s">
        <v>31</v>
      </c>
      <c r="E123" s="45" t="s">
        <v>32</v>
      </c>
      <c r="F123" s="61" t="s">
        <v>144</v>
      </c>
      <c r="G123" s="61"/>
      <c r="H123" s="61"/>
      <c r="I123" s="61"/>
      <c r="J123" s="88">
        <v>76361</v>
      </c>
      <c r="K123" s="71"/>
      <c r="L123" s="70"/>
      <c r="M123" s="60" t="s">
        <v>159</v>
      </c>
      <c r="N123" s="72">
        <v>43699763610</v>
      </c>
      <c r="O123" s="65">
        <v>36</v>
      </c>
      <c r="P123" s="65">
        <v>6</v>
      </c>
      <c r="Q123" s="62"/>
      <c r="R123" s="73">
        <v>18.95</v>
      </c>
      <c r="S123" s="73">
        <v>12.61</v>
      </c>
      <c r="T123" s="73">
        <v>9.4600000000000009</v>
      </c>
      <c r="U123" s="73"/>
      <c r="V123" s="266"/>
      <c r="W123" s="74">
        <v>13.5</v>
      </c>
      <c r="X123" s="74">
        <v>22</v>
      </c>
      <c r="Y123" s="74">
        <v>18.75</v>
      </c>
      <c r="Z123" s="74">
        <v>9</v>
      </c>
      <c r="AA123" s="65"/>
      <c r="AB123" s="66" t="s">
        <v>35</v>
      </c>
      <c r="AC123" s="95" t="s">
        <v>36</v>
      </c>
      <c r="AD123" s="129" t="s">
        <v>37</v>
      </c>
      <c r="AE123" s="66"/>
      <c r="AF123" s="66"/>
      <c r="AG123" s="95" t="s">
        <v>38</v>
      </c>
      <c r="AH123" s="66" t="s">
        <v>39</v>
      </c>
      <c r="AI123" s="95" t="s">
        <v>40</v>
      </c>
      <c r="AJ123" s="67"/>
    </row>
    <row r="124" spans="2:36" s="60" customFormat="1" ht="15.75" x14ac:dyDescent="0.25">
      <c r="D124" s="69" t="s">
        <v>31</v>
      </c>
      <c r="E124" s="45" t="s">
        <v>32</v>
      </c>
      <c r="F124" s="61" t="s">
        <v>144</v>
      </c>
      <c r="G124" s="61"/>
      <c r="H124" s="61"/>
      <c r="I124" s="61"/>
      <c r="J124" s="88">
        <v>76362</v>
      </c>
      <c r="K124" s="71"/>
      <c r="L124" s="70"/>
      <c r="M124" s="60" t="s">
        <v>160</v>
      </c>
      <c r="N124" s="72">
        <v>43699763627</v>
      </c>
      <c r="O124" s="65">
        <v>36</v>
      </c>
      <c r="P124" s="65">
        <v>6</v>
      </c>
      <c r="Q124" s="62"/>
      <c r="R124" s="73">
        <v>18.95</v>
      </c>
      <c r="S124" s="73">
        <v>12.61</v>
      </c>
      <c r="T124" s="73">
        <v>9.4600000000000009</v>
      </c>
      <c r="U124" s="73"/>
      <c r="V124" s="266"/>
      <c r="W124" s="74">
        <v>13.5</v>
      </c>
      <c r="X124" s="74">
        <v>22</v>
      </c>
      <c r="Y124" s="74">
        <v>18.75</v>
      </c>
      <c r="Z124" s="74">
        <v>9.5</v>
      </c>
      <c r="AA124" s="65"/>
      <c r="AB124" s="66" t="s">
        <v>35</v>
      </c>
      <c r="AC124" s="95" t="s">
        <v>36</v>
      </c>
      <c r="AD124" s="129" t="s">
        <v>37</v>
      </c>
      <c r="AE124" s="66"/>
      <c r="AF124" s="66"/>
      <c r="AG124" s="95" t="s">
        <v>38</v>
      </c>
      <c r="AH124" s="66" t="s">
        <v>39</v>
      </c>
      <c r="AI124" s="95" t="s">
        <v>40</v>
      </c>
      <c r="AJ124" s="67"/>
    </row>
    <row r="125" spans="2:36" x14ac:dyDescent="0.25">
      <c r="B125" s="52"/>
      <c r="D125" s="53" t="s">
        <v>31</v>
      </c>
      <c r="E125" s="53" t="s">
        <v>32</v>
      </c>
      <c r="F125" s="54" t="s">
        <v>161</v>
      </c>
      <c r="G125" s="54"/>
      <c r="H125" s="54"/>
      <c r="I125" s="54"/>
      <c r="J125" s="54"/>
      <c r="K125" s="54"/>
      <c r="L125" s="54"/>
      <c r="M125" s="54"/>
      <c r="N125" s="55"/>
      <c r="O125" s="56"/>
      <c r="P125" s="57"/>
      <c r="Q125" s="57"/>
      <c r="R125" s="57"/>
      <c r="S125" s="57"/>
      <c r="T125" s="57"/>
      <c r="U125" s="57"/>
      <c r="V125" s="58"/>
      <c r="W125" s="59"/>
      <c r="X125" s="59"/>
      <c r="Y125" s="59"/>
      <c r="Z125" s="59"/>
      <c r="AA125" s="56"/>
      <c r="AB125" s="55"/>
      <c r="AC125" s="55"/>
      <c r="AD125" s="55"/>
      <c r="AE125" s="56"/>
      <c r="AF125" s="56"/>
      <c r="AG125" s="56"/>
      <c r="AH125" s="56"/>
    </row>
    <row r="126" spans="2:36" s="60" customFormat="1" ht="15.75" x14ac:dyDescent="0.25">
      <c r="D126" s="69" t="s">
        <v>31</v>
      </c>
      <c r="E126" s="45" t="s">
        <v>32</v>
      </c>
      <c r="F126" s="61" t="s">
        <v>161</v>
      </c>
      <c r="G126" s="61"/>
      <c r="H126" s="61"/>
      <c r="I126" s="61"/>
      <c r="J126" s="88">
        <v>87441</v>
      </c>
      <c r="K126" s="71"/>
      <c r="L126" s="70"/>
      <c r="M126" s="60" t="s">
        <v>162</v>
      </c>
      <c r="N126" s="72">
        <v>43699874415</v>
      </c>
      <c r="O126" s="65">
        <v>36</v>
      </c>
      <c r="P126" s="65">
        <v>6</v>
      </c>
      <c r="Q126" s="62"/>
      <c r="R126" s="73">
        <v>12.95</v>
      </c>
      <c r="S126" s="73">
        <v>8.6</v>
      </c>
      <c r="T126" s="73">
        <v>6.45</v>
      </c>
      <c r="U126" s="73"/>
      <c r="V126" s="266"/>
      <c r="W126" s="74">
        <v>14</v>
      </c>
      <c r="X126" s="74">
        <v>22.5</v>
      </c>
      <c r="Y126" s="74">
        <v>18.5</v>
      </c>
      <c r="Z126" s="74">
        <v>8.75</v>
      </c>
      <c r="AA126" s="65"/>
      <c r="AB126" s="66" t="s">
        <v>35</v>
      </c>
      <c r="AC126" s="95" t="s">
        <v>36</v>
      </c>
      <c r="AD126" s="129" t="s">
        <v>37</v>
      </c>
      <c r="AE126" s="66"/>
      <c r="AF126" s="66"/>
      <c r="AG126" s="95" t="s">
        <v>38</v>
      </c>
      <c r="AH126" s="66" t="s">
        <v>39</v>
      </c>
      <c r="AI126" s="95" t="s">
        <v>40</v>
      </c>
      <c r="AJ126" s="67"/>
    </row>
    <row r="127" spans="2:36" s="60" customFormat="1" ht="15.75" x14ac:dyDescent="0.25">
      <c r="D127" s="69" t="s">
        <v>31</v>
      </c>
      <c r="E127" s="45" t="s">
        <v>32</v>
      </c>
      <c r="F127" s="61" t="s">
        <v>161</v>
      </c>
      <c r="G127" s="61"/>
      <c r="H127" s="61"/>
      <c r="I127" s="61"/>
      <c r="J127" s="88">
        <v>87442</v>
      </c>
      <c r="K127" s="71"/>
      <c r="L127" s="70"/>
      <c r="M127" s="60" t="s">
        <v>163</v>
      </c>
      <c r="N127" s="72">
        <v>43699874422</v>
      </c>
      <c r="O127" s="65">
        <v>36</v>
      </c>
      <c r="P127" s="65">
        <v>6</v>
      </c>
      <c r="Q127" s="62"/>
      <c r="R127" s="73">
        <v>12.95</v>
      </c>
      <c r="S127" s="73">
        <v>8.6</v>
      </c>
      <c r="T127" s="73">
        <v>6.45</v>
      </c>
      <c r="U127" s="73"/>
      <c r="V127" s="266"/>
      <c r="W127" s="74">
        <v>14</v>
      </c>
      <c r="X127" s="74">
        <v>22.25</v>
      </c>
      <c r="Y127" s="74">
        <v>19</v>
      </c>
      <c r="Z127" s="74">
        <v>9</v>
      </c>
      <c r="AA127" s="65"/>
      <c r="AB127" s="66" t="s">
        <v>35</v>
      </c>
      <c r="AC127" s="95" t="s">
        <v>36</v>
      </c>
      <c r="AD127" s="129" t="s">
        <v>37</v>
      </c>
      <c r="AE127" s="66"/>
      <c r="AF127" s="66"/>
      <c r="AG127" s="95" t="s">
        <v>38</v>
      </c>
      <c r="AH127" s="66" t="s">
        <v>39</v>
      </c>
      <c r="AI127" s="95" t="s">
        <v>40</v>
      </c>
      <c r="AJ127" s="67"/>
    </row>
    <row r="128" spans="2:36" s="60" customFormat="1" ht="15.75" x14ac:dyDescent="0.25">
      <c r="D128" s="69" t="s">
        <v>31</v>
      </c>
      <c r="E128" s="45" t="s">
        <v>32</v>
      </c>
      <c r="F128" s="61" t="s">
        <v>161</v>
      </c>
      <c r="G128" s="61"/>
      <c r="H128" s="61"/>
      <c r="I128" s="61"/>
      <c r="J128" s="88">
        <v>87443</v>
      </c>
      <c r="K128" s="71"/>
      <c r="L128" s="70"/>
      <c r="M128" s="60" t="s">
        <v>164</v>
      </c>
      <c r="N128" s="72">
        <v>43699874439</v>
      </c>
      <c r="O128" s="65">
        <v>36</v>
      </c>
      <c r="P128" s="65">
        <v>6</v>
      </c>
      <c r="Q128" s="62"/>
      <c r="R128" s="73">
        <v>12.95</v>
      </c>
      <c r="S128" s="73">
        <v>8.6</v>
      </c>
      <c r="T128" s="73">
        <v>6.45</v>
      </c>
      <c r="U128" s="73"/>
      <c r="V128" s="266"/>
      <c r="W128" s="74">
        <v>13</v>
      </c>
      <c r="X128" s="74">
        <v>22</v>
      </c>
      <c r="Y128" s="74">
        <v>19</v>
      </c>
      <c r="Z128" s="74">
        <v>9</v>
      </c>
      <c r="AA128" s="65"/>
      <c r="AB128" s="66" t="s">
        <v>35</v>
      </c>
      <c r="AC128" s="95" t="s">
        <v>36</v>
      </c>
      <c r="AD128" s="129" t="s">
        <v>37</v>
      </c>
      <c r="AE128" s="66"/>
      <c r="AF128" s="66"/>
      <c r="AG128" s="95" t="s">
        <v>38</v>
      </c>
      <c r="AH128" s="66" t="s">
        <v>39</v>
      </c>
      <c r="AI128" s="95" t="s">
        <v>40</v>
      </c>
      <c r="AJ128" s="67"/>
    </row>
    <row r="129" spans="2:36" s="60" customFormat="1" ht="15.75" x14ac:dyDescent="0.25">
      <c r="D129" s="69" t="s">
        <v>31</v>
      </c>
      <c r="E129" s="45" t="s">
        <v>32</v>
      </c>
      <c r="F129" s="61" t="s">
        <v>161</v>
      </c>
      <c r="G129" s="61"/>
      <c r="H129" s="61"/>
      <c r="I129" s="61"/>
      <c r="J129" s="88">
        <v>87444</v>
      </c>
      <c r="K129" s="71"/>
      <c r="L129" s="70"/>
      <c r="M129" s="60" t="s">
        <v>165</v>
      </c>
      <c r="N129" s="72">
        <v>43699874446</v>
      </c>
      <c r="O129" s="65">
        <v>36</v>
      </c>
      <c r="P129" s="65">
        <v>6</v>
      </c>
      <c r="Q129" s="62"/>
      <c r="R129" s="73">
        <v>12.95</v>
      </c>
      <c r="S129" s="73">
        <v>8.6</v>
      </c>
      <c r="T129" s="73">
        <v>6.45</v>
      </c>
      <c r="U129" s="73"/>
      <c r="V129" s="266"/>
      <c r="W129" s="74">
        <v>13</v>
      </c>
      <c r="X129" s="74">
        <v>22</v>
      </c>
      <c r="Y129" s="74">
        <v>18.75</v>
      </c>
      <c r="Z129" s="74">
        <v>9.25</v>
      </c>
      <c r="AA129" s="65"/>
      <c r="AB129" s="66" t="s">
        <v>35</v>
      </c>
      <c r="AC129" s="95" t="s">
        <v>36</v>
      </c>
      <c r="AD129" s="129" t="s">
        <v>37</v>
      </c>
      <c r="AE129" s="66"/>
      <c r="AF129" s="66"/>
      <c r="AG129" s="95" t="s">
        <v>38</v>
      </c>
      <c r="AH129" s="66" t="s">
        <v>39</v>
      </c>
      <c r="AI129" s="95" t="s">
        <v>40</v>
      </c>
      <c r="AJ129" s="67"/>
    </row>
    <row r="130" spans="2:36" s="60" customFormat="1" x14ac:dyDescent="0.25">
      <c r="B130" s="52"/>
      <c r="D130" s="53" t="s">
        <v>31</v>
      </c>
      <c r="E130" s="53" t="s">
        <v>32</v>
      </c>
      <c r="F130" s="54" t="s">
        <v>166</v>
      </c>
      <c r="G130" s="54"/>
      <c r="H130" s="54"/>
      <c r="I130" s="54"/>
      <c r="J130" s="54"/>
      <c r="K130" s="54"/>
      <c r="L130" s="54"/>
      <c r="M130" s="54"/>
      <c r="N130" s="55"/>
      <c r="O130" s="56"/>
      <c r="P130" s="57"/>
      <c r="Q130" s="57"/>
      <c r="R130" s="57"/>
      <c r="S130" s="57"/>
      <c r="T130" s="57"/>
      <c r="U130" s="57"/>
      <c r="V130" s="58"/>
      <c r="W130" s="59"/>
      <c r="X130" s="59"/>
      <c r="Y130" s="59"/>
      <c r="Z130" s="59"/>
      <c r="AA130" s="56"/>
      <c r="AB130" s="55"/>
      <c r="AC130" s="55"/>
      <c r="AD130" s="55"/>
      <c r="AE130" s="56"/>
      <c r="AF130" s="56"/>
      <c r="AG130" s="56"/>
      <c r="AH130" s="56"/>
      <c r="AI130" s="66"/>
      <c r="AJ130" s="67"/>
    </row>
    <row r="131" spans="2:36" s="60" customFormat="1" ht="15.75" x14ac:dyDescent="0.25">
      <c r="B131" s="68"/>
      <c r="D131" s="69" t="s">
        <v>31</v>
      </c>
      <c r="E131" s="45" t="s">
        <v>32</v>
      </c>
      <c r="F131" s="61" t="s">
        <v>166</v>
      </c>
      <c r="G131" s="61"/>
      <c r="H131" s="61"/>
      <c r="I131" s="61"/>
      <c r="J131" s="70">
        <v>871010</v>
      </c>
      <c r="K131" s="71"/>
      <c r="L131" s="70"/>
      <c r="M131" s="60" t="s">
        <v>167</v>
      </c>
      <c r="N131" s="72">
        <v>43699710102</v>
      </c>
      <c r="O131" s="65" t="s">
        <v>36</v>
      </c>
      <c r="P131" s="65" t="s">
        <v>36</v>
      </c>
      <c r="Q131" s="65"/>
      <c r="R131" s="73">
        <v>21.95</v>
      </c>
      <c r="S131" s="73">
        <v>14.57</v>
      </c>
      <c r="T131" s="73">
        <v>10.93</v>
      </c>
      <c r="U131" s="73"/>
      <c r="V131" s="266"/>
      <c r="W131" s="74" t="s">
        <v>36</v>
      </c>
      <c r="X131" s="74" t="s">
        <v>36</v>
      </c>
      <c r="Y131" s="74" t="s">
        <v>36</v>
      </c>
      <c r="Z131" s="74" t="s">
        <v>36</v>
      </c>
      <c r="AA131" s="65"/>
      <c r="AB131" s="66" t="s">
        <v>35</v>
      </c>
      <c r="AC131" s="95" t="s">
        <v>36</v>
      </c>
      <c r="AD131" s="129" t="s">
        <v>37</v>
      </c>
      <c r="AE131" s="66"/>
      <c r="AF131" s="66"/>
      <c r="AG131" s="95" t="s">
        <v>38</v>
      </c>
      <c r="AH131" s="66" t="s">
        <v>39</v>
      </c>
      <c r="AI131" s="95" t="s">
        <v>40</v>
      </c>
      <c r="AJ131" s="67"/>
    </row>
    <row r="132" spans="2:36" s="60" customFormat="1" ht="15.75" x14ac:dyDescent="0.25">
      <c r="B132" s="68"/>
      <c r="D132" s="69" t="s">
        <v>31</v>
      </c>
      <c r="E132" s="45" t="s">
        <v>32</v>
      </c>
      <c r="F132" s="61" t="s">
        <v>166</v>
      </c>
      <c r="G132" s="61"/>
      <c r="H132" s="61"/>
      <c r="I132" s="61"/>
      <c r="J132" s="70" t="s">
        <v>168</v>
      </c>
      <c r="K132" s="71"/>
      <c r="L132" s="70"/>
      <c r="M132" s="60" t="s">
        <v>169</v>
      </c>
      <c r="N132" s="72">
        <v>43699871012</v>
      </c>
      <c r="O132" s="65" t="s">
        <v>36</v>
      </c>
      <c r="P132" s="65" t="s">
        <v>36</v>
      </c>
      <c r="Q132" s="65"/>
      <c r="R132" s="73">
        <v>21.95</v>
      </c>
      <c r="S132" s="73">
        <v>14.57</v>
      </c>
      <c r="T132" s="73">
        <v>10.93</v>
      </c>
      <c r="U132" s="73"/>
      <c r="V132" s="266"/>
      <c r="W132" s="74" t="s">
        <v>36</v>
      </c>
      <c r="X132" s="74" t="s">
        <v>36</v>
      </c>
      <c r="Y132" s="74" t="s">
        <v>36</v>
      </c>
      <c r="Z132" s="74" t="s">
        <v>36</v>
      </c>
      <c r="AA132" s="65"/>
      <c r="AB132" s="66" t="s">
        <v>35</v>
      </c>
      <c r="AC132" s="95" t="s">
        <v>36</v>
      </c>
      <c r="AD132" s="129" t="s">
        <v>37</v>
      </c>
      <c r="AE132" s="66"/>
      <c r="AF132" s="66"/>
      <c r="AG132" s="95" t="s">
        <v>38</v>
      </c>
      <c r="AH132" s="66" t="s">
        <v>39</v>
      </c>
      <c r="AI132" s="95" t="s">
        <v>40</v>
      </c>
      <c r="AJ132" s="67"/>
    </row>
    <row r="133" spans="2:36" s="60" customFormat="1" ht="15.75" x14ac:dyDescent="0.25">
      <c r="B133" s="68"/>
      <c r="D133" s="69" t="s">
        <v>31</v>
      </c>
      <c r="E133" s="45" t="s">
        <v>32</v>
      </c>
      <c r="F133" s="61" t="s">
        <v>166</v>
      </c>
      <c r="G133" s="61"/>
      <c r="H133" s="61"/>
      <c r="I133" s="61"/>
      <c r="J133" s="70">
        <v>871020</v>
      </c>
      <c r="K133" s="71"/>
      <c r="L133" s="70"/>
      <c r="M133" s="60" t="s">
        <v>170</v>
      </c>
      <c r="N133" s="72">
        <v>43699710201</v>
      </c>
      <c r="O133" s="65" t="s">
        <v>36</v>
      </c>
      <c r="P133" s="65" t="s">
        <v>36</v>
      </c>
      <c r="Q133" s="65"/>
      <c r="R133" s="73">
        <v>21.95</v>
      </c>
      <c r="S133" s="73">
        <v>14.57</v>
      </c>
      <c r="T133" s="73">
        <v>10.93</v>
      </c>
      <c r="U133" s="73"/>
      <c r="V133" s="266"/>
      <c r="W133" s="74" t="s">
        <v>36</v>
      </c>
      <c r="X133" s="74" t="s">
        <v>36</v>
      </c>
      <c r="Y133" s="74" t="s">
        <v>36</v>
      </c>
      <c r="Z133" s="74" t="s">
        <v>36</v>
      </c>
      <c r="AA133" s="65"/>
      <c r="AB133" s="66" t="s">
        <v>35</v>
      </c>
      <c r="AC133" s="95" t="s">
        <v>36</v>
      </c>
      <c r="AD133" s="129" t="s">
        <v>37</v>
      </c>
      <c r="AE133" s="66"/>
      <c r="AF133" s="66"/>
      <c r="AG133" s="95" t="s">
        <v>38</v>
      </c>
      <c r="AH133" s="66" t="s">
        <v>39</v>
      </c>
      <c r="AI133" s="95" t="s">
        <v>40</v>
      </c>
      <c r="AJ133" s="67"/>
    </row>
    <row r="134" spans="2:36" s="60" customFormat="1" ht="15.75" x14ac:dyDescent="0.25">
      <c r="B134" s="68"/>
      <c r="D134" s="69" t="s">
        <v>31</v>
      </c>
      <c r="E134" s="45" t="s">
        <v>32</v>
      </c>
      <c r="F134" s="61" t="s">
        <v>166</v>
      </c>
      <c r="G134" s="61"/>
      <c r="H134" s="61"/>
      <c r="I134" s="61"/>
      <c r="J134" s="70" t="s">
        <v>171</v>
      </c>
      <c r="K134" s="71"/>
      <c r="L134" s="70"/>
      <c r="M134" s="60" t="s">
        <v>172</v>
      </c>
      <c r="N134" s="72">
        <v>43699871025</v>
      </c>
      <c r="O134" s="65" t="s">
        <v>36</v>
      </c>
      <c r="P134" s="65" t="s">
        <v>36</v>
      </c>
      <c r="Q134" s="65"/>
      <c r="R134" s="73">
        <v>21.95</v>
      </c>
      <c r="S134" s="73">
        <v>14.57</v>
      </c>
      <c r="T134" s="73">
        <v>10.93</v>
      </c>
      <c r="U134" s="73"/>
      <c r="V134" s="266"/>
      <c r="W134" s="74" t="s">
        <v>36</v>
      </c>
      <c r="X134" s="74" t="s">
        <v>36</v>
      </c>
      <c r="Y134" s="74" t="s">
        <v>36</v>
      </c>
      <c r="Z134" s="74" t="s">
        <v>36</v>
      </c>
      <c r="AA134" s="65"/>
      <c r="AB134" s="66" t="s">
        <v>35</v>
      </c>
      <c r="AC134" s="95" t="s">
        <v>36</v>
      </c>
      <c r="AD134" s="129" t="s">
        <v>37</v>
      </c>
      <c r="AE134" s="66"/>
      <c r="AF134" s="66"/>
      <c r="AG134" s="95" t="s">
        <v>38</v>
      </c>
      <c r="AH134" s="66" t="s">
        <v>39</v>
      </c>
      <c r="AI134" s="95" t="s">
        <v>40</v>
      </c>
      <c r="AJ134" s="67"/>
    </row>
    <row r="135" spans="2:36" s="60" customFormat="1" ht="15.75" x14ac:dyDescent="0.25">
      <c r="B135" s="68"/>
      <c r="D135" s="69" t="s">
        <v>31</v>
      </c>
      <c r="E135" s="45" t="s">
        <v>32</v>
      </c>
      <c r="F135" s="61" t="s">
        <v>166</v>
      </c>
      <c r="G135" s="61"/>
      <c r="H135" s="61"/>
      <c r="I135" s="61"/>
      <c r="J135" s="70">
        <v>871030</v>
      </c>
      <c r="K135" s="71"/>
      <c r="L135" s="70"/>
      <c r="M135" s="60" t="s">
        <v>173</v>
      </c>
      <c r="N135" s="72">
        <v>43699710300</v>
      </c>
      <c r="O135" s="65" t="s">
        <v>36</v>
      </c>
      <c r="P135" s="65" t="s">
        <v>36</v>
      </c>
      <c r="Q135" s="65"/>
      <c r="R135" s="73">
        <v>21.95</v>
      </c>
      <c r="S135" s="73">
        <v>14.57</v>
      </c>
      <c r="T135" s="73">
        <v>10.93</v>
      </c>
      <c r="U135" s="73"/>
      <c r="V135" s="266"/>
      <c r="W135" s="74" t="s">
        <v>36</v>
      </c>
      <c r="X135" s="74" t="s">
        <v>36</v>
      </c>
      <c r="Y135" s="74" t="s">
        <v>36</v>
      </c>
      <c r="Z135" s="74" t="s">
        <v>36</v>
      </c>
      <c r="AA135" s="65"/>
      <c r="AB135" s="66" t="s">
        <v>35</v>
      </c>
      <c r="AC135" s="95" t="s">
        <v>36</v>
      </c>
      <c r="AD135" s="129" t="s">
        <v>37</v>
      </c>
      <c r="AE135" s="66"/>
      <c r="AF135" s="66"/>
      <c r="AG135" s="95" t="s">
        <v>38</v>
      </c>
      <c r="AH135" s="66" t="s">
        <v>39</v>
      </c>
      <c r="AI135" s="95" t="s">
        <v>40</v>
      </c>
      <c r="AJ135" s="67"/>
    </row>
    <row r="136" spans="2:36" s="60" customFormat="1" ht="15.75" x14ac:dyDescent="0.25">
      <c r="B136" s="68"/>
      <c r="D136" s="69" t="s">
        <v>31</v>
      </c>
      <c r="E136" s="45" t="s">
        <v>32</v>
      </c>
      <c r="F136" s="61" t="s">
        <v>166</v>
      </c>
      <c r="G136" s="61"/>
      <c r="H136" s="61"/>
      <c r="I136" s="61"/>
      <c r="J136" s="70">
        <v>871040</v>
      </c>
      <c r="K136" s="71"/>
      <c r="L136" s="70"/>
      <c r="M136" s="60" t="s">
        <v>174</v>
      </c>
      <c r="N136" s="72">
        <v>43699710409</v>
      </c>
      <c r="O136" s="65" t="s">
        <v>36</v>
      </c>
      <c r="P136" s="65" t="s">
        <v>36</v>
      </c>
      <c r="Q136" s="65"/>
      <c r="R136" s="73">
        <v>21.95</v>
      </c>
      <c r="S136" s="73">
        <v>14.57</v>
      </c>
      <c r="T136" s="73">
        <v>10.93</v>
      </c>
      <c r="U136" s="73"/>
      <c r="V136" s="266"/>
      <c r="W136" s="74" t="s">
        <v>36</v>
      </c>
      <c r="X136" s="74" t="s">
        <v>36</v>
      </c>
      <c r="Y136" s="74" t="s">
        <v>36</v>
      </c>
      <c r="Z136" s="74" t="s">
        <v>36</v>
      </c>
      <c r="AA136" s="65"/>
      <c r="AB136" s="66" t="s">
        <v>35</v>
      </c>
      <c r="AC136" s="95" t="s">
        <v>36</v>
      </c>
      <c r="AD136" s="129" t="s">
        <v>37</v>
      </c>
      <c r="AE136" s="66"/>
      <c r="AF136" s="66"/>
      <c r="AG136" s="95" t="s">
        <v>38</v>
      </c>
      <c r="AH136" s="66" t="s">
        <v>39</v>
      </c>
      <c r="AI136" s="95" t="s">
        <v>40</v>
      </c>
      <c r="AJ136" s="67"/>
    </row>
    <row r="137" spans="2:36" x14ac:dyDescent="0.25">
      <c r="B137" s="52"/>
      <c r="D137" s="53" t="s">
        <v>31</v>
      </c>
      <c r="E137" s="53" t="s">
        <v>32</v>
      </c>
      <c r="F137" s="54" t="s">
        <v>175</v>
      </c>
      <c r="G137" s="54"/>
      <c r="H137" s="54"/>
      <c r="I137" s="54"/>
      <c r="J137" s="54"/>
      <c r="K137" s="54"/>
      <c r="L137" s="54"/>
      <c r="M137" s="54"/>
      <c r="N137" s="55"/>
      <c r="O137" s="56"/>
      <c r="P137" s="57"/>
      <c r="Q137" s="57"/>
      <c r="R137" s="57"/>
      <c r="S137" s="57"/>
      <c r="T137" s="57"/>
      <c r="U137" s="57"/>
      <c r="V137" s="58"/>
      <c r="W137" s="59"/>
      <c r="X137" s="59"/>
      <c r="Y137" s="59"/>
      <c r="Z137" s="59"/>
      <c r="AA137" s="56"/>
      <c r="AB137" s="55"/>
      <c r="AC137" s="55"/>
      <c r="AD137" s="55"/>
      <c r="AE137" s="56"/>
      <c r="AF137" s="56"/>
      <c r="AG137" s="56"/>
      <c r="AH137" s="56"/>
    </row>
    <row r="138" spans="2:36" s="60" customFormat="1" ht="15.75" x14ac:dyDescent="0.25">
      <c r="D138" s="69" t="s">
        <v>31</v>
      </c>
      <c r="E138" s="45" t="s">
        <v>32</v>
      </c>
      <c r="F138" s="61" t="s">
        <v>175</v>
      </c>
      <c r="G138" s="61"/>
      <c r="H138" s="61"/>
      <c r="I138" s="61"/>
      <c r="J138" s="88">
        <v>89001</v>
      </c>
      <c r="K138" s="71"/>
      <c r="L138" s="70"/>
      <c r="M138" s="60" t="s">
        <v>176</v>
      </c>
      <c r="N138" s="72">
        <v>43699890019</v>
      </c>
      <c r="O138" s="65">
        <v>36</v>
      </c>
      <c r="P138" s="65">
        <v>6</v>
      </c>
      <c r="Q138" s="62"/>
      <c r="R138" s="73">
        <v>12.95</v>
      </c>
      <c r="S138" s="73">
        <v>8.6</v>
      </c>
      <c r="T138" s="73">
        <v>6.45</v>
      </c>
      <c r="U138" s="73"/>
      <c r="V138" s="266"/>
      <c r="W138" s="74">
        <v>16</v>
      </c>
      <c r="X138" s="74">
        <v>24.5</v>
      </c>
      <c r="Y138" s="74">
        <v>21.75</v>
      </c>
      <c r="Z138" s="74">
        <v>9</v>
      </c>
      <c r="AA138" s="65"/>
      <c r="AB138" s="66" t="s">
        <v>35</v>
      </c>
      <c r="AC138" s="95" t="s">
        <v>36</v>
      </c>
      <c r="AD138" s="129" t="s">
        <v>37</v>
      </c>
      <c r="AE138" s="66"/>
      <c r="AF138" s="66"/>
      <c r="AG138" s="95" t="s">
        <v>38</v>
      </c>
      <c r="AH138" s="66" t="s">
        <v>39</v>
      </c>
      <c r="AI138" s="95" t="s">
        <v>40</v>
      </c>
      <c r="AJ138" s="67"/>
    </row>
    <row r="139" spans="2:36" s="60" customFormat="1" ht="15.75" x14ac:dyDescent="0.25">
      <c r="D139" s="69" t="s">
        <v>31</v>
      </c>
      <c r="E139" s="45" t="s">
        <v>32</v>
      </c>
      <c r="F139" s="61" t="s">
        <v>175</v>
      </c>
      <c r="G139" s="61"/>
      <c r="H139" s="61"/>
      <c r="I139" s="61"/>
      <c r="J139" s="88">
        <v>89002</v>
      </c>
      <c r="K139" s="71"/>
      <c r="L139" s="70"/>
      <c r="M139" s="60" t="s">
        <v>177</v>
      </c>
      <c r="N139" s="72">
        <v>43699890026</v>
      </c>
      <c r="O139" s="65">
        <v>36</v>
      </c>
      <c r="P139" s="65">
        <v>6</v>
      </c>
      <c r="Q139" s="62"/>
      <c r="R139" s="73">
        <v>12.95</v>
      </c>
      <c r="S139" s="73">
        <v>8.6</v>
      </c>
      <c r="T139" s="73">
        <v>6.45</v>
      </c>
      <c r="U139" s="73"/>
      <c r="V139" s="266"/>
      <c r="W139" s="74">
        <v>15.5</v>
      </c>
      <c r="X139" s="74">
        <v>24.5</v>
      </c>
      <c r="Y139" s="74">
        <v>22</v>
      </c>
      <c r="Z139" s="74">
        <v>9.25</v>
      </c>
      <c r="AA139" s="65"/>
      <c r="AB139" s="66" t="s">
        <v>35</v>
      </c>
      <c r="AC139" s="95" t="s">
        <v>36</v>
      </c>
      <c r="AD139" s="129" t="s">
        <v>37</v>
      </c>
      <c r="AE139" s="66"/>
      <c r="AF139" s="66"/>
      <c r="AG139" s="95" t="s">
        <v>38</v>
      </c>
      <c r="AH139" s="66" t="s">
        <v>39</v>
      </c>
      <c r="AI139" s="95" t="s">
        <v>40</v>
      </c>
      <c r="AJ139" s="67"/>
    </row>
    <row r="140" spans="2:36" s="60" customFormat="1" ht="15.75" x14ac:dyDescent="0.25">
      <c r="D140" s="69" t="s">
        <v>31</v>
      </c>
      <c r="E140" s="45" t="s">
        <v>32</v>
      </c>
      <c r="F140" s="61" t="s">
        <v>175</v>
      </c>
      <c r="G140" s="61"/>
      <c r="H140" s="61"/>
      <c r="I140" s="61"/>
      <c r="J140" s="88">
        <v>89011</v>
      </c>
      <c r="K140" s="89" t="s">
        <v>72</v>
      </c>
      <c r="L140" s="70"/>
      <c r="M140" s="60" t="s">
        <v>178</v>
      </c>
      <c r="N140" s="72">
        <v>43699890118</v>
      </c>
      <c r="O140" s="65">
        <v>36</v>
      </c>
      <c r="P140" s="65">
        <v>6</v>
      </c>
      <c r="Q140" s="62"/>
      <c r="R140" s="73">
        <v>12.95</v>
      </c>
      <c r="S140" s="73">
        <v>8.6</v>
      </c>
      <c r="T140" s="73">
        <v>6.45</v>
      </c>
      <c r="U140" s="73"/>
      <c r="V140" s="266"/>
      <c r="W140" s="74">
        <v>15.5</v>
      </c>
      <c r="X140" s="74">
        <v>24.5</v>
      </c>
      <c r="Y140" s="74">
        <v>21.75</v>
      </c>
      <c r="Z140" s="74">
        <v>9</v>
      </c>
      <c r="AA140" s="65"/>
      <c r="AB140" s="66" t="s">
        <v>35</v>
      </c>
      <c r="AC140" s="95" t="s">
        <v>36</v>
      </c>
      <c r="AD140" s="129" t="s">
        <v>37</v>
      </c>
      <c r="AE140" s="66"/>
      <c r="AF140" s="66"/>
      <c r="AG140" s="95" t="s">
        <v>38</v>
      </c>
      <c r="AH140" s="66" t="s">
        <v>39</v>
      </c>
      <c r="AI140" s="95" t="s">
        <v>40</v>
      </c>
      <c r="AJ140" s="67"/>
    </row>
    <row r="141" spans="2:36" s="60" customFormat="1" ht="15.75" x14ac:dyDescent="0.25">
      <c r="D141" s="69" t="s">
        <v>31</v>
      </c>
      <c r="E141" s="45" t="s">
        <v>32</v>
      </c>
      <c r="F141" s="61" t="s">
        <v>175</v>
      </c>
      <c r="G141" s="61"/>
      <c r="H141" s="61"/>
      <c r="I141" s="61"/>
      <c r="J141" s="88">
        <v>89012</v>
      </c>
      <c r="K141" s="71"/>
      <c r="L141" s="70"/>
      <c r="M141" s="60" t="s">
        <v>179</v>
      </c>
      <c r="N141" s="72">
        <v>43699890125</v>
      </c>
      <c r="O141" s="65">
        <v>36</v>
      </c>
      <c r="P141" s="65">
        <v>6</v>
      </c>
      <c r="Q141" s="62"/>
      <c r="R141" s="73">
        <v>12.95</v>
      </c>
      <c r="S141" s="73">
        <v>8.6</v>
      </c>
      <c r="T141" s="73">
        <v>6.45</v>
      </c>
      <c r="U141" s="73"/>
      <c r="V141" s="266"/>
      <c r="W141" s="74">
        <v>2.25</v>
      </c>
      <c r="X141" s="74">
        <v>24</v>
      </c>
      <c r="Y141" s="74">
        <v>22</v>
      </c>
      <c r="Z141" s="74">
        <v>9</v>
      </c>
      <c r="AA141" s="65"/>
      <c r="AB141" s="66" t="s">
        <v>35</v>
      </c>
      <c r="AC141" s="95" t="s">
        <v>36</v>
      </c>
      <c r="AD141" s="129" t="s">
        <v>37</v>
      </c>
      <c r="AE141" s="66"/>
      <c r="AF141" s="66"/>
      <c r="AG141" s="95" t="s">
        <v>38</v>
      </c>
      <c r="AH141" s="66" t="s">
        <v>39</v>
      </c>
      <c r="AI141" s="95" t="s">
        <v>40</v>
      </c>
      <c r="AJ141" s="67"/>
    </row>
    <row r="142" spans="2:36" s="60" customFormat="1" ht="15.75" x14ac:dyDescent="0.25">
      <c r="D142" s="69" t="s">
        <v>31</v>
      </c>
      <c r="E142" s="45" t="s">
        <v>32</v>
      </c>
      <c r="F142" s="61" t="s">
        <v>175</v>
      </c>
      <c r="G142" s="61"/>
      <c r="H142" s="61"/>
      <c r="I142" s="61"/>
      <c r="J142" s="88">
        <v>89021</v>
      </c>
      <c r="K142" s="71"/>
      <c r="L142" s="70"/>
      <c r="M142" s="60" t="s">
        <v>180</v>
      </c>
      <c r="N142" s="72">
        <v>43699890217</v>
      </c>
      <c r="O142" s="65">
        <v>36</v>
      </c>
      <c r="P142" s="65">
        <v>6</v>
      </c>
      <c r="Q142" s="62"/>
      <c r="R142" s="73">
        <v>12.95</v>
      </c>
      <c r="S142" s="73">
        <v>8.6</v>
      </c>
      <c r="T142" s="73">
        <v>6.45</v>
      </c>
      <c r="U142" s="73"/>
      <c r="V142" s="266"/>
      <c r="W142" s="74">
        <v>10.5</v>
      </c>
      <c r="X142" s="74">
        <v>24</v>
      </c>
      <c r="Y142" s="74">
        <v>16.75</v>
      </c>
      <c r="Z142" s="74">
        <v>8</v>
      </c>
      <c r="AA142" s="65"/>
      <c r="AB142" s="66" t="s">
        <v>35</v>
      </c>
      <c r="AC142" s="95" t="s">
        <v>36</v>
      </c>
      <c r="AD142" s="129" t="s">
        <v>37</v>
      </c>
      <c r="AE142" s="66"/>
      <c r="AF142" s="66"/>
      <c r="AG142" s="95" t="s">
        <v>38</v>
      </c>
      <c r="AH142" s="66" t="s">
        <v>39</v>
      </c>
      <c r="AI142" s="95" t="s">
        <v>40</v>
      </c>
      <c r="AJ142" s="67"/>
    </row>
    <row r="143" spans="2:36" s="60" customFormat="1" ht="15.75" x14ac:dyDescent="0.25">
      <c r="D143" s="69" t="s">
        <v>31</v>
      </c>
      <c r="E143" s="45" t="s">
        <v>32</v>
      </c>
      <c r="F143" s="61" t="s">
        <v>175</v>
      </c>
      <c r="G143" s="61"/>
      <c r="H143" s="61"/>
      <c r="I143" s="61"/>
      <c r="J143" s="88">
        <v>89022</v>
      </c>
      <c r="K143" s="71"/>
      <c r="L143" s="70"/>
      <c r="M143" s="60" t="s">
        <v>181</v>
      </c>
      <c r="N143" s="72">
        <v>43699890224</v>
      </c>
      <c r="O143" s="65">
        <v>36</v>
      </c>
      <c r="P143" s="65">
        <v>6</v>
      </c>
      <c r="Q143" s="62"/>
      <c r="R143" s="73">
        <v>12.95</v>
      </c>
      <c r="S143" s="73">
        <v>8.6</v>
      </c>
      <c r="T143" s="73">
        <v>6.45</v>
      </c>
      <c r="U143" s="73"/>
      <c r="V143" s="266"/>
      <c r="W143" s="74">
        <v>16.5</v>
      </c>
      <c r="X143" s="74">
        <v>24.75</v>
      </c>
      <c r="Y143" s="74">
        <v>22</v>
      </c>
      <c r="Z143" s="74">
        <v>9.25</v>
      </c>
      <c r="AA143" s="65"/>
      <c r="AB143" s="66" t="s">
        <v>35</v>
      </c>
      <c r="AC143" s="95" t="s">
        <v>36</v>
      </c>
      <c r="AD143" s="129" t="s">
        <v>37</v>
      </c>
      <c r="AE143" s="66"/>
      <c r="AF143" s="66"/>
      <c r="AG143" s="95" t="s">
        <v>38</v>
      </c>
      <c r="AH143" s="66" t="s">
        <v>39</v>
      </c>
      <c r="AI143" s="95" t="s">
        <v>40</v>
      </c>
      <c r="AJ143" s="67"/>
    </row>
    <row r="144" spans="2:36" s="60" customFormat="1" ht="15.75" x14ac:dyDescent="0.25">
      <c r="D144" s="69" t="s">
        <v>31</v>
      </c>
      <c r="E144" s="45" t="s">
        <v>32</v>
      </c>
      <c r="F144" s="61" t="s">
        <v>175</v>
      </c>
      <c r="G144" s="61"/>
      <c r="H144" s="61"/>
      <c r="I144" s="61"/>
      <c r="J144" s="88">
        <v>89051</v>
      </c>
      <c r="K144" s="71"/>
      <c r="L144" s="70"/>
      <c r="M144" s="60" t="s">
        <v>182</v>
      </c>
      <c r="N144" s="72">
        <v>43699890514</v>
      </c>
      <c r="O144" s="65">
        <v>36</v>
      </c>
      <c r="P144" s="65">
        <v>6</v>
      </c>
      <c r="Q144" s="62"/>
      <c r="R144" s="73">
        <v>12.95</v>
      </c>
      <c r="S144" s="73">
        <v>8.6</v>
      </c>
      <c r="T144" s="73">
        <v>6.45</v>
      </c>
      <c r="U144" s="73"/>
      <c r="V144" s="266"/>
      <c r="W144" s="74">
        <v>16</v>
      </c>
      <c r="X144" s="74">
        <v>24.5</v>
      </c>
      <c r="Y144" s="74">
        <v>21.75</v>
      </c>
      <c r="Z144" s="74">
        <v>9.25</v>
      </c>
      <c r="AA144" s="65"/>
      <c r="AB144" s="66" t="s">
        <v>35</v>
      </c>
      <c r="AC144" s="95" t="s">
        <v>36</v>
      </c>
      <c r="AD144" s="129" t="s">
        <v>37</v>
      </c>
      <c r="AE144" s="66"/>
      <c r="AF144" s="66"/>
      <c r="AG144" s="95" t="s">
        <v>38</v>
      </c>
      <c r="AH144" s="66" t="s">
        <v>39</v>
      </c>
      <c r="AI144" s="95" t="s">
        <v>40</v>
      </c>
      <c r="AJ144" s="67"/>
    </row>
    <row r="145" spans="2:36" s="60" customFormat="1" ht="15.75" x14ac:dyDescent="0.25">
      <c r="D145" s="69" t="s">
        <v>31</v>
      </c>
      <c r="E145" s="45" t="s">
        <v>32</v>
      </c>
      <c r="F145" s="61" t="s">
        <v>175</v>
      </c>
      <c r="G145" s="61"/>
      <c r="H145" s="61"/>
      <c r="I145" s="61"/>
      <c r="J145" s="88">
        <v>89052</v>
      </c>
      <c r="K145" s="71"/>
      <c r="L145" s="70"/>
      <c r="M145" s="60" t="s">
        <v>183</v>
      </c>
      <c r="N145" s="72">
        <v>43699890521</v>
      </c>
      <c r="O145" s="65">
        <v>36</v>
      </c>
      <c r="P145" s="65">
        <v>6</v>
      </c>
      <c r="Q145" s="62"/>
      <c r="R145" s="73">
        <v>12.95</v>
      </c>
      <c r="S145" s="73">
        <v>8.6</v>
      </c>
      <c r="T145" s="73">
        <v>6.45</v>
      </c>
      <c r="U145" s="73"/>
      <c r="V145" s="266"/>
      <c r="W145" s="74">
        <v>16.5</v>
      </c>
      <c r="X145" s="74">
        <v>24.25</v>
      </c>
      <c r="Y145" s="74">
        <v>22</v>
      </c>
      <c r="Z145" s="74">
        <v>9</v>
      </c>
      <c r="AA145" s="65"/>
      <c r="AB145" s="66" t="s">
        <v>35</v>
      </c>
      <c r="AC145" s="95" t="s">
        <v>36</v>
      </c>
      <c r="AD145" s="129" t="s">
        <v>37</v>
      </c>
      <c r="AE145" s="66"/>
      <c r="AF145" s="66"/>
      <c r="AG145" s="95" t="s">
        <v>38</v>
      </c>
      <c r="AH145" s="66" t="s">
        <v>39</v>
      </c>
      <c r="AI145" s="95" t="s">
        <v>40</v>
      </c>
      <c r="AJ145" s="67"/>
    </row>
    <row r="146" spans="2:36" s="60" customFormat="1" ht="15.75" x14ac:dyDescent="0.25">
      <c r="D146" s="69" t="s">
        <v>31</v>
      </c>
      <c r="E146" s="45" t="s">
        <v>32</v>
      </c>
      <c r="F146" s="61" t="s">
        <v>175</v>
      </c>
      <c r="G146" s="61"/>
      <c r="H146" s="61"/>
      <c r="I146" s="61"/>
      <c r="J146" s="88">
        <v>89101</v>
      </c>
      <c r="K146" s="89" t="s">
        <v>72</v>
      </c>
      <c r="L146" s="70"/>
      <c r="M146" s="60" t="s">
        <v>184</v>
      </c>
      <c r="N146" s="72">
        <v>43699891016</v>
      </c>
      <c r="O146" s="65">
        <v>36</v>
      </c>
      <c r="P146" s="65">
        <v>6</v>
      </c>
      <c r="Q146" s="62"/>
      <c r="R146" s="73">
        <v>12.95</v>
      </c>
      <c r="S146" s="73">
        <v>8.6</v>
      </c>
      <c r="T146" s="73">
        <v>6.45</v>
      </c>
      <c r="U146" s="73"/>
      <c r="V146" s="266"/>
      <c r="W146" s="74">
        <v>9.25</v>
      </c>
      <c r="X146" s="74">
        <v>22.25</v>
      </c>
      <c r="Y146" s="74">
        <v>18.5</v>
      </c>
      <c r="Z146" s="74">
        <v>9</v>
      </c>
      <c r="AA146" s="65"/>
      <c r="AB146" s="66" t="s">
        <v>35</v>
      </c>
      <c r="AC146" s="95" t="s">
        <v>36</v>
      </c>
      <c r="AD146" s="129" t="s">
        <v>37</v>
      </c>
      <c r="AE146" s="66"/>
      <c r="AF146" s="66"/>
      <c r="AG146" s="95" t="s">
        <v>38</v>
      </c>
      <c r="AH146" s="66" t="s">
        <v>39</v>
      </c>
      <c r="AI146" s="95" t="s">
        <v>40</v>
      </c>
      <c r="AJ146" s="67"/>
    </row>
    <row r="147" spans="2:36" s="60" customFormat="1" ht="15.75" x14ac:dyDescent="0.25">
      <c r="D147" s="69" t="s">
        <v>31</v>
      </c>
      <c r="E147" s="45" t="s">
        <v>32</v>
      </c>
      <c r="F147" s="61" t="s">
        <v>175</v>
      </c>
      <c r="G147" s="61"/>
      <c r="H147" s="61"/>
      <c r="I147" s="61"/>
      <c r="J147" s="88">
        <v>89102</v>
      </c>
      <c r="K147" s="71"/>
      <c r="L147" s="70"/>
      <c r="M147" s="60" t="s">
        <v>185</v>
      </c>
      <c r="N147" s="72">
        <v>43699891023</v>
      </c>
      <c r="O147" s="65">
        <v>36</v>
      </c>
      <c r="P147" s="65">
        <v>6</v>
      </c>
      <c r="Q147" s="62"/>
      <c r="R147" s="73">
        <v>12.95</v>
      </c>
      <c r="S147" s="73">
        <v>8.6</v>
      </c>
      <c r="T147" s="73">
        <v>6.45</v>
      </c>
      <c r="U147" s="73"/>
      <c r="V147" s="266"/>
      <c r="W147" s="74">
        <v>9.25</v>
      </c>
      <c r="X147" s="74">
        <v>22</v>
      </c>
      <c r="Y147" s="74">
        <v>18.5</v>
      </c>
      <c r="Z147" s="74">
        <v>9</v>
      </c>
      <c r="AA147" s="65"/>
      <c r="AB147" s="66" t="s">
        <v>35</v>
      </c>
      <c r="AC147" s="95" t="s">
        <v>36</v>
      </c>
      <c r="AD147" s="129" t="s">
        <v>37</v>
      </c>
      <c r="AE147" s="66"/>
      <c r="AF147" s="66"/>
      <c r="AG147" s="95" t="s">
        <v>38</v>
      </c>
      <c r="AH147" s="66" t="s">
        <v>39</v>
      </c>
      <c r="AI147" s="95" t="s">
        <v>40</v>
      </c>
      <c r="AJ147" s="67"/>
    </row>
    <row r="148" spans="2:36" s="60" customFormat="1" ht="15.75" x14ac:dyDescent="0.25">
      <c r="D148" s="69" t="s">
        <v>31</v>
      </c>
      <c r="E148" s="45" t="s">
        <v>32</v>
      </c>
      <c r="F148" s="61" t="s">
        <v>175</v>
      </c>
      <c r="G148" s="61"/>
      <c r="H148" s="61"/>
      <c r="I148" s="61"/>
      <c r="J148" s="88">
        <v>89121</v>
      </c>
      <c r="K148" s="89" t="s">
        <v>72</v>
      </c>
      <c r="L148" s="70"/>
      <c r="M148" s="60" t="s">
        <v>186</v>
      </c>
      <c r="N148" s="72">
        <v>43699891214</v>
      </c>
      <c r="O148" s="65">
        <v>36</v>
      </c>
      <c r="P148" s="65">
        <v>6</v>
      </c>
      <c r="Q148" s="62"/>
      <c r="R148" s="73">
        <v>12.95</v>
      </c>
      <c r="S148" s="73">
        <v>8.6</v>
      </c>
      <c r="T148" s="73">
        <v>6.45</v>
      </c>
      <c r="U148" s="73"/>
      <c r="V148" s="266"/>
      <c r="W148" s="74">
        <v>10.25</v>
      </c>
      <c r="X148" s="74">
        <v>24.5</v>
      </c>
      <c r="Y148" s="74">
        <v>21.75</v>
      </c>
      <c r="Z148" s="74">
        <v>9</v>
      </c>
      <c r="AA148" s="65"/>
      <c r="AB148" s="66" t="s">
        <v>35</v>
      </c>
      <c r="AC148" s="95" t="s">
        <v>36</v>
      </c>
      <c r="AD148" s="129" t="s">
        <v>37</v>
      </c>
      <c r="AE148" s="66"/>
      <c r="AF148" s="66"/>
      <c r="AG148" s="95" t="s">
        <v>38</v>
      </c>
      <c r="AH148" s="66" t="s">
        <v>39</v>
      </c>
      <c r="AI148" s="95" t="s">
        <v>40</v>
      </c>
      <c r="AJ148" s="67"/>
    </row>
    <row r="149" spans="2:36" s="60" customFormat="1" ht="15.75" x14ac:dyDescent="0.25">
      <c r="D149" s="69" t="s">
        <v>31</v>
      </c>
      <c r="E149" s="45" t="s">
        <v>32</v>
      </c>
      <c r="F149" s="61" t="s">
        <v>175</v>
      </c>
      <c r="G149" s="61"/>
      <c r="H149" s="61"/>
      <c r="I149" s="61"/>
      <c r="J149" s="88">
        <v>89122</v>
      </c>
      <c r="K149" s="71"/>
      <c r="L149" s="70"/>
      <c r="M149" s="60" t="s">
        <v>187</v>
      </c>
      <c r="N149" s="72">
        <v>43699891221</v>
      </c>
      <c r="O149" s="65">
        <v>36</v>
      </c>
      <c r="P149" s="65">
        <v>6</v>
      </c>
      <c r="Q149" s="62"/>
      <c r="R149" s="73">
        <v>12.95</v>
      </c>
      <c r="S149" s="73">
        <v>8.6</v>
      </c>
      <c r="T149" s="73">
        <v>6.45</v>
      </c>
      <c r="U149" s="73"/>
      <c r="V149" s="266"/>
      <c r="W149" s="74">
        <v>16</v>
      </c>
      <c r="X149" s="74">
        <v>24</v>
      </c>
      <c r="Y149" s="74">
        <v>22</v>
      </c>
      <c r="Z149" s="74">
        <v>9</v>
      </c>
      <c r="AA149" s="65"/>
      <c r="AB149" s="66" t="s">
        <v>35</v>
      </c>
      <c r="AC149" s="95" t="s">
        <v>36</v>
      </c>
      <c r="AD149" s="129" t="s">
        <v>37</v>
      </c>
      <c r="AE149" s="66"/>
      <c r="AF149" s="66"/>
      <c r="AG149" s="95" t="s">
        <v>38</v>
      </c>
      <c r="AH149" s="66" t="s">
        <v>39</v>
      </c>
      <c r="AI149" s="95" t="s">
        <v>40</v>
      </c>
      <c r="AJ149" s="67"/>
    </row>
    <row r="150" spans="2:36" s="60" customFormat="1" ht="15.75" x14ac:dyDescent="0.25">
      <c r="D150" s="69" t="s">
        <v>31</v>
      </c>
      <c r="E150" s="45" t="s">
        <v>32</v>
      </c>
      <c r="F150" s="61" t="s">
        <v>175</v>
      </c>
      <c r="G150" s="61"/>
      <c r="H150" s="61"/>
      <c r="I150" s="61"/>
      <c r="J150" s="88">
        <v>89151</v>
      </c>
      <c r="K150" s="89" t="s">
        <v>72</v>
      </c>
      <c r="L150" s="70"/>
      <c r="M150" s="60" t="s">
        <v>188</v>
      </c>
      <c r="N150" s="72">
        <v>43699891511</v>
      </c>
      <c r="O150" s="65">
        <v>36</v>
      </c>
      <c r="P150" s="65">
        <v>6</v>
      </c>
      <c r="Q150" s="62"/>
      <c r="R150" s="73">
        <v>12.95</v>
      </c>
      <c r="S150" s="73">
        <v>8.6</v>
      </c>
      <c r="T150" s="73">
        <v>6.45</v>
      </c>
      <c r="U150" s="73"/>
      <c r="V150" s="266"/>
      <c r="W150" s="74">
        <v>10.75</v>
      </c>
      <c r="X150" s="74">
        <v>24.5</v>
      </c>
      <c r="Y150" s="74">
        <v>21.75</v>
      </c>
      <c r="Z150" s="74">
        <v>9</v>
      </c>
      <c r="AA150" s="65"/>
      <c r="AB150" s="66" t="s">
        <v>35</v>
      </c>
      <c r="AC150" s="95" t="s">
        <v>36</v>
      </c>
      <c r="AD150" s="129" t="s">
        <v>37</v>
      </c>
      <c r="AE150" s="66"/>
      <c r="AF150" s="66"/>
      <c r="AG150" s="95" t="s">
        <v>38</v>
      </c>
      <c r="AH150" s="66" t="s">
        <v>39</v>
      </c>
      <c r="AI150" s="95" t="s">
        <v>40</v>
      </c>
      <c r="AJ150" s="67"/>
    </row>
    <row r="151" spans="2:36" s="60" customFormat="1" ht="15.75" x14ac:dyDescent="0.25">
      <c r="D151" s="69" t="s">
        <v>31</v>
      </c>
      <c r="E151" s="45" t="s">
        <v>32</v>
      </c>
      <c r="F151" s="61" t="s">
        <v>175</v>
      </c>
      <c r="G151" s="61"/>
      <c r="H151" s="61"/>
      <c r="I151" s="61"/>
      <c r="J151" s="88">
        <v>89152</v>
      </c>
      <c r="K151" s="71"/>
      <c r="L151" s="70"/>
      <c r="M151" s="60" t="s">
        <v>189</v>
      </c>
      <c r="N151" s="72">
        <v>43699891528</v>
      </c>
      <c r="O151" s="65">
        <v>36</v>
      </c>
      <c r="P151" s="65">
        <v>6</v>
      </c>
      <c r="Q151" s="62"/>
      <c r="R151" s="73">
        <v>12.95</v>
      </c>
      <c r="S151" s="73">
        <v>8.6</v>
      </c>
      <c r="T151" s="73">
        <v>6.45</v>
      </c>
      <c r="U151" s="73"/>
      <c r="V151" s="266"/>
      <c r="W151" s="74">
        <v>15.75</v>
      </c>
      <c r="X151" s="74">
        <v>24.5</v>
      </c>
      <c r="Y151" s="74">
        <v>21.75</v>
      </c>
      <c r="Z151" s="74">
        <v>9</v>
      </c>
      <c r="AA151" s="65"/>
      <c r="AB151" s="66" t="s">
        <v>35</v>
      </c>
      <c r="AC151" s="95" t="s">
        <v>36</v>
      </c>
      <c r="AD151" s="129" t="s">
        <v>37</v>
      </c>
      <c r="AE151" s="66"/>
      <c r="AF151" s="66"/>
      <c r="AG151" s="95" t="s">
        <v>38</v>
      </c>
      <c r="AH151" s="66" t="s">
        <v>39</v>
      </c>
      <c r="AI151" s="95" t="s">
        <v>40</v>
      </c>
      <c r="AJ151" s="67"/>
    </row>
    <row r="152" spans="2:36" s="60" customFormat="1" ht="15.75" x14ac:dyDescent="0.25">
      <c r="D152" s="69" t="s">
        <v>31</v>
      </c>
      <c r="E152" s="45" t="s">
        <v>32</v>
      </c>
      <c r="F152" s="61" t="s">
        <v>175</v>
      </c>
      <c r="G152" s="61"/>
      <c r="H152" s="61"/>
      <c r="I152" s="61"/>
      <c r="J152" s="88">
        <v>89161</v>
      </c>
      <c r="K152" s="89" t="s">
        <v>72</v>
      </c>
      <c r="L152" s="70"/>
      <c r="M152" s="60" t="s">
        <v>190</v>
      </c>
      <c r="N152" s="72">
        <v>43699891610</v>
      </c>
      <c r="O152" s="65">
        <v>36</v>
      </c>
      <c r="P152" s="65">
        <v>6</v>
      </c>
      <c r="Q152" s="62"/>
      <c r="R152" s="73">
        <v>12.95</v>
      </c>
      <c r="S152" s="73">
        <v>8.6</v>
      </c>
      <c r="T152" s="73">
        <v>6.45</v>
      </c>
      <c r="U152" s="73"/>
      <c r="V152" s="266"/>
      <c r="W152" s="74">
        <v>16.5</v>
      </c>
      <c r="X152" s="74">
        <v>24.5</v>
      </c>
      <c r="Y152" s="74">
        <v>22</v>
      </c>
      <c r="Z152" s="74">
        <v>9</v>
      </c>
      <c r="AA152" s="65"/>
      <c r="AB152" s="66" t="s">
        <v>35</v>
      </c>
      <c r="AC152" s="95" t="s">
        <v>36</v>
      </c>
      <c r="AD152" s="129" t="s">
        <v>37</v>
      </c>
      <c r="AE152" s="66"/>
      <c r="AF152" s="66"/>
      <c r="AG152" s="95" t="s">
        <v>38</v>
      </c>
      <c r="AH152" s="66" t="s">
        <v>39</v>
      </c>
      <c r="AI152" s="95" t="s">
        <v>40</v>
      </c>
      <c r="AJ152" s="67"/>
    </row>
    <row r="153" spans="2:36" s="60" customFormat="1" ht="15.75" x14ac:dyDescent="0.25">
      <c r="D153" s="69" t="s">
        <v>31</v>
      </c>
      <c r="E153" s="45" t="s">
        <v>32</v>
      </c>
      <c r="F153" s="61" t="s">
        <v>175</v>
      </c>
      <c r="G153" s="61"/>
      <c r="H153" s="61"/>
      <c r="I153" s="61"/>
      <c r="J153" s="88">
        <v>89162</v>
      </c>
      <c r="K153" s="71"/>
      <c r="L153" s="70"/>
      <c r="M153" s="60" t="s">
        <v>191</v>
      </c>
      <c r="N153" s="72">
        <v>43699891627</v>
      </c>
      <c r="O153" s="65">
        <v>36</v>
      </c>
      <c r="P153" s="65">
        <v>6</v>
      </c>
      <c r="Q153" s="62"/>
      <c r="R153" s="73">
        <v>12.95</v>
      </c>
      <c r="S153" s="73">
        <v>8.6</v>
      </c>
      <c r="T153" s="73">
        <v>6.45</v>
      </c>
      <c r="U153" s="73"/>
      <c r="V153" s="266"/>
      <c r="W153" s="74">
        <v>10.5</v>
      </c>
      <c r="X153" s="74">
        <v>24</v>
      </c>
      <c r="Y153" s="74">
        <v>17</v>
      </c>
      <c r="Z153" s="74">
        <v>8</v>
      </c>
      <c r="AA153" s="65"/>
      <c r="AB153" s="66" t="s">
        <v>35</v>
      </c>
      <c r="AC153" s="95" t="s">
        <v>36</v>
      </c>
      <c r="AD153" s="129" t="s">
        <v>37</v>
      </c>
      <c r="AE153" s="66"/>
      <c r="AF153" s="66"/>
      <c r="AG153" s="95" t="s">
        <v>38</v>
      </c>
      <c r="AH153" s="66" t="s">
        <v>39</v>
      </c>
      <c r="AI153" s="95" t="s">
        <v>40</v>
      </c>
      <c r="AJ153" s="67"/>
    </row>
    <row r="154" spans="2:36" s="60" customFormat="1" ht="15.75" x14ac:dyDescent="0.25">
      <c r="D154" s="69" t="s">
        <v>31</v>
      </c>
      <c r="E154" s="45" t="s">
        <v>32</v>
      </c>
      <c r="F154" s="61" t="s">
        <v>175</v>
      </c>
      <c r="G154" s="61"/>
      <c r="H154" s="61"/>
      <c r="I154" s="61"/>
      <c r="J154" s="88">
        <v>89361</v>
      </c>
      <c r="K154" s="71"/>
      <c r="L154" s="70"/>
      <c r="M154" s="60" t="s">
        <v>192</v>
      </c>
      <c r="N154" s="72">
        <v>43699893614</v>
      </c>
      <c r="O154" s="65">
        <v>36</v>
      </c>
      <c r="P154" s="65">
        <v>6</v>
      </c>
      <c r="Q154" s="62"/>
      <c r="R154" s="73">
        <v>12.95</v>
      </c>
      <c r="S154" s="73">
        <v>8.6</v>
      </c>
      <c r="T154" s="73">
        <v>6.45</v>
      </c>
      <c r="U154" s="73"/>
      <c r="V154" s="266"/>
      <c r="W154" s="74">
        <v>12.75</v>
      </c>
      <c r="X154" s="74">
        <v>22</v>
      </c>
      <c r="Y154" s="74">
        <v>18.5</v>
      </c>
      <c r="Z154" s="74">
        <v>9</v>
      </c>
      <c r="AA154" s="65"/>
      <c r="AB154" s="66" t="s">
        <v>35</v>
      </c>
      <c r="AC154" s="95" t="s">
        <v>36</v>
      </c>
      <c r="AD154" s="129" t="s">
        <v>37</v>
      </c>
      <c r="AE154" s="66"/>
      <c r="AF154" s="66"/>
      <c r="AG154" s="95" t="s">
        <v>38</v>
      </c>
      <c r="AH154" s="66" t="s">
        <v>39</v>
      </c>
      <c r="AI154" s="95" t="s">
        <v>40</v>
      </c>
      <c r="AJ154" s="67"/>
    </row>
    <row r="155" spans="2:36" s="60" customFormat="1" ht="15.75" x14ac:dyDescent="0.25">
      <c r="D155" s="69" t="s">
        <v>31</v>
      </c>
      <c r="E155" s="45" t="s">
        <v>32</v>
      </c>
      <c r="F155" s="61" t="s">
        <v>175</v>
      </c>
      <c r="G155" s="61"/>
      <c r="H155" s="61"/>
      <c r="I155" s="61"/>
      <c r="J155" s="88">
        <v>89362</v>
      </c>
      <c r="K155" s="71"/>
      <c r="L155" s="70"/>
      <c r="M155" s="60" t="s">
        <v>193</v>
      </c>
      <c r="N155" s="72">
        <v>43699893621</v>
      </c>
      <c r="O155" s="65">
        <v>36</v>
      </c>
      <c r="P155" s="65">
        <v>6</v>
      </c>
      <c r="Q155" s="62"/>
      <c r="R155" s="73">
        <v>12.95</v>
      </c>
      <c r="S155" s="73">
        <v>8.6</v>
      </c>
      <c r="T155" s="73">
        <v>6.45</v>
      </c>
      <c r="U155" s="73"/>
      <c r="V155" s="266"/>
      <c r="W155" s="74">
        <v>13</v>
      </c>
      <c r="X155" s="74">
        <v>22</v>
      </c>
      <c r="Y155" s="74">
        <v>18.75</v>
      </c>
      <c r="Z155" s="74">
        <v>9</v>
      </c>
      <c r="AA155" s="65"/>
      <c r="AB155" s="66" t="s">
        <v>35</v>
      </c>
      <c r="AC155" s="95" t="s">
        <v>36</v>
      </c>
      <c r="AD155" s="129" t="s">
        <v>37</v>
      </c>
      <c r="AE155" s="66"/>
      <c r="AF155" s="66"/>
      <c r="AG155" s="95" t="s">
        <v>38</v>
      </c>
      <c r="AH155" s="66" t="s">
        <v>39</v>
      </c>
      <c r="AI155" s="95" t="s">
        <v>40</v>
      </c>
      <c r="AJ155" s="67"/>
    </row>
    <row r="156" spans="2:36" x14ac:dyDescent="0.25">
      <c r="B156" s="52"/>
      <c r="D156" s="53" t="s">
        <v>31</v>
      </c>
      <c r="E156" s="53" t="s">
        <v>32</v>
      </c>
      <c r="F156" s="54" t="s">
        <v>194</v>
      </c>
      <c r="G156" s="54"/>
      <c r="H156" s="54"/>
      <c r="I156" s="54"/>
      <c r="J156" s="54"/>
      <c r="K156" s="54"/>
      <c r="L156" s="54"/>
      <c r="M156" s="54"/>
      <c r="N156" s="55"/>
      <c r="O156" s="56"/>
      <c r="P156" s="57"/>
      <c r="Q156" s="57"/>
      <c r="R156" s="57"/>
      <c r="S156" s="57"/>
      <c r="T156" s="57"/>
      <c r="U156" s="57"/>
      <c r="V156" s="58"/>
      <c r="W156" s="59"/>
      <c r="X156" s="59"/>
      <c r="Y156" s="59"/>
      <c r="Z156" s="59"/>
      <c r="AA156" s="56"/>
      <c r="AB156" s="55"/>
      <c r="AC156" s="55"/>
      <c r="AD156" s="55"/>
      <c r="AE156" s="56"/>
      <c r="AF156" s="56"/>
      <c r="AG156" s="56"/>
      <c r="AH156" s="56"/>
    </row>
    <row r="157" spans="2:36" s="60" customFormat="1" ht="15.75" x14ac:dyDescent="0.25">
      <c r="D157" s="69" t="s">
        <v>31</v>
      </c>
      <c r="E157" s="45" t="s">
        <v>32</v>
      </c>
      <c r="F157" s="61" t="s">
        <v>194</v>
      </c>
      <c r="G157" s="61"/>
      <c r="H157" s="61"/>
      <c r="I157" s="61"/>
      <c r="J157" s="88">
        <v>87451</v>
      </c>
      <c r="K157" s="71"/>
      <c r="L157" s="70"/>
      <c r="M157" s="60" t="s">
        <v>195</v>
      </c>
      <c r="N157" s="72">
        <v>43699874514</v>
      </c>
      <c r="O157" s="65">
        <v>36</v>
      </c>
      <c r="P157" s="65">
        <v>6</v>
      </c>
      <c r="Q157" s="62"/>
      <c r="R157" s="73">
        <v>10.95</v>
      </c>
      <c r="S157" s="73">
        <v>6.99</v>
      </c>
      <c r="T157" s="73">
        <v>5.24</v>
      </c>
      <c r="U157" s="73"/>
      <c r="V157" s="266"/>
      <c r="W157" s="74">
        <v>8</v>
      </c>
      <c r="X157" s="74">
        <v>20</v>
      </c>
      <c r="Y157" s="74">
        <v>17</v>
      </c>
      <c r="Z157" s="74">
        <v>8</v>
      </c>
      <c r="AA157" s="65"/>
      <c r="AB157" s="66" t="s">
        <v>35</v>
      </c>
      <c r="AC157" s="95" t="s">
        <v>36</v>
      </c>
      <c r="AD157" s="129" t="s">
        <v>37</v>
      </c>
      <c r="AE157" s="66"/>
      <c r="AF157" s="66"/>
      <c r="AG157" s="95" t="s">
        <v>38</v>
      </c>
      <c r="AH157" s="66" t="s">
        <v>39</v>
      </c>
      <c r="AI157" s="95" t="s">
        <v>40</v>
      </c>
      <c r="AJ157" s="67"/>
    </row>
    <row r="158" spans="2:36" s="60" customFormat="1" ht="15.75" x14ac:dyDescent="0.25">
      <c r="D158" s="69" t="s">
        <v>31</v>
      </c>
      <c r="E158" s="45" t="s">
        <v>32</v>
      </c>
      <c r="F158" s="61" t="s">
        <v>194</v>
      </c>
      <c r="G158" s="61"/>
      <c r="H158" s="61"/>
      <c r="I158" s="61"/>
      <c r="J158" s="88">
        <v>87452</v>
      </c>
      <c r="K158" s="71"/>
      <c r="L158" s="70"/>
      <c r="M158" s="60" t="s">
        <v>196</v>
      </c>
      <c r="N158" s="72">
        <v>43699874521</v>
      </c>
      <c r="O158" s="65">
        <v>36</v>
      </c>
      <c r="P158" s="65">
        <v>6</v>
      </c>
      <c r="Q158" s="62"/>
      <c r="R158" s="73">
        <v>10.95</v>
      </c>
      <c r="S158" s="73">
        <v>6.99</v>
      </c>
      <c r="T158" s="73">
        <v>5.24</v>
      </c>
      <c r="U158" s="73"/>
      <c r="V158" s="266"/>
      <c r="W158" s="74">
        <v>9.75</v>
      </c>
      <c r="X158" s="74">
        <v>20</v>
      </c>
      <c r="Y158" s="74">
        <v>17</v>
      </c>
      <c r="Z158" s="74">
        <v>8.25</v>
      </c>
      <c r="AA158" s="65"/>
      <c r="AB158" s="66" t="s">
        <v>35</v>
      </c>
      <c r="AC158" s="95" t="s">
        <v>36</v>
      </c>
      <c r="AD158" s="129" t="s">
        <v>37</v>
      </c>
      <c r="AE158" s="66"/>
      <c r="AF158" s="66"/>
      <c r="AG158" s="95" t="s">
        <v>38</v>
      </c>
      <c r="AH158" s="66" t="s">
        <v>39</v>
      </c>
      <c r="AI158" s="95" t="s">
        <v>40</v>
      </c>
      <c r="AJ158" s="67"/>
    </row>
    <row r="159" spans="2:36" s="60" customFormat="1" ht="15.75" x14ac:dyDescent="0.25">
      <c r="D159" s="69" t="s">
        <v>31</v>
      </c>
      <c r="E159" s="45" t="s">
        <v>32</v>
      </c>
      <c r="F159" s="61" t="s">
        <v>194</v>
      </c>
      <c r="G159" s="61"/>
      <c r="H159" s="61"/>
      <c r="I159" s="61"/>
      <c r="J159" s="88">
        <v>87453</v>
      </c>
      <c r="K159" s="71"/>
      <c r="L159" s="70"/>
      <c r="M159" s="60" t="s">
        <v>197</v>
      </c>
      <c r="N159" s="72">
        <v>43699874538</v>
      </c>
      <c r="O159" s="65">
        <v>36</v>
      </c>
      <c r="P159" s="65">
        <v>6</v>
      </c>
      <c r="Q159" s="62"/>
      <c r="R159" s="73">
        <v>10.95</v>
      </c>
      <c r="S159" s="73">
        <v>6.99</v>
      </c>
      <c r="T159" s="73">
        <v>5.24</v>
      </c>
      <c r="U159" s="73"/>
      <c r="V159" s="266"/>
      <c r="W159" s="74">
        <v>9.75</v>
      </c>
      <c r="X159" s="74">
        <v>20</v>
      </c>
      <c r="Y159" s="74">
        <v>17</v>
      </c>
      <c r="Z159" s="74">
        <v>7.75</v>
      </c>
      <c r="AA159" s="65"/>
      <c r="AB159" s="66" t="s">
        <v>35</v>
      </c>
      <c r="AC159" s="95" t="s">
        <v>36</v>
      </c>
      <c r="AD159" s="129" t="s">
        <v>37</v>
      </c>
      <c r="AE159" s="66"/>
      <c r="AF159" s="66"/>
      <c r="AG159" s="95" t="s">
        <v>38</v>
      </c>
      <c r="AH159" s="66" t="s">
        <v>39</v>
      </c>
      <c r="AI159" s="95" t="s">
        <v>40</v>
      </c>
      <c r="AJ159" s="67"/>
    </row>
    <row r="160" spans="2:36" s="60" customFormat="1" ht="15.75" x14ac:dyDescent="0.25">
      <c r="D160" s="69" t="s">
        <v>31</v>
      </c>
      <c r="E160" s="45" t="s">
        <v>32</v>
      </c>
      <c r="F160" s="61" t="s">
        <v>194</v>
      </c>
      <c r="G160" s="61"/>
      <c r="H160" s="61"/>
      <c r="I160" s="61"/>
      <c r="J160" s="88">
        <v>87454</v>
      </c>
      <c r="K160" s="71"/>
      <c r="L160" s="70"/>
      <c r="M160" s="60" t="s">
        <v>198</v>
      </c>
      <c r="N160" s="72">
        <v>43699874545</v>
      </c>
      <c r="O160" s="65">
        <v>36</v>
      </c>
      <c r="P160" s="65">
        <v>6</v>
      </c>
      <c r="Q160" s="62"/>
      <c r="R160" s="73">
        <v>10.95</v>
      </c>
      <c r="S160" s="73">
        <v>6.99</v>
      </c>
      <c r="T160" s="73">
        <v>5.24</v>
      </c>
      <c r="U160" s="73"/>
      <c r="V160" s="266"/>
      <c r="W160" s="74">
        <v>10</v>
      </c>
      <c r="X160" s="74">
        <v>20</v>
      </c>
      <c r="Y160" s="74">
        <v>17</v>
      </c>
      <c r="Z160" s="74">
        <v>7.75</v>
      </c>
      <c r="AA160" s="65"/>
      <c r="AB160" s="66" t="s">
        <v>35</v>
      </c>
      <c r="AC160" s="95" t="s">
        <v>36</v>
      </c>
      <c r="AD160" s="129" t="s">
        <v>37</v>
      </c>
      <c r="AE160" s="66"/>
      <c r="AF160" s="66"/>
      <c r="AG160" s="95" t="s">
        <v>38</v>
      </c>
      <c r="AH160" s="66" t="s">
        <v>39</v>
      </c>
      <c r="AI160" s="95" t="s">
        <v>40</v>
      </c>
      <c r="AJ160" s="67"/>
    </row>
    <row r="161" spans="2:36" x14ac:dyDescent="0.25">
      <c r="B161" s="52"/>
      <c r="D161" s="53" t="s">
        <v>31</v>
      </c>
      <c r="E161" s="53" t="s">
        <v>32</v>
      </c>
      <c r="F161" s="54" t="s">
        <v>199</v>
      </c>
      <c r="G161" s="54"/>
      <c r="H161" s="54"/>
      <c r="I161" s="54"/>
      <c r="J161" s="54"/>
      <c r="K161" s="54"/>
      <c r="L161" s="54"/>
      <c r="M161" s="54"/>
      <c r="N161" s="55"/>
      <c r="O161" s="56"/>
      <c r="P161" s="57"/>
      <c r="Q161" s="57"/>
      <c r="R161" s="57"/>
      <c r="S161" s="57"/>
      <c r="T161" s="57"/>
      <c r="U161" s="57"/>
      <c r="V161" s="58"/>
      <c r="W161" s="59"/>
      <c r="X161" s="59"/>
      <c r="Y161" s="59"/>
      <c r="Z161" s="59"/>
      <c r="AA161" s="56"/>
      <c r="AB161" s="55"/>
      <c r="AC161" s="55"/>
      <c r="AD161" s="55"/>
      <c r="AE161" s="56"/>
      <c r="AF161" s="56"/>
      <c r="AG161" s="56"/>
      <c r="AH161" s="56"/>
    </row>
    <row r="162" spans="2:36" s="60" customFormat="1" ht="15.75" x14ac:dyDescent="0.25">
      <c r="D162" s="69" t="s">
        <v>31</v>
      </c>
      <c r="E162" s="45" t="s">
        <v>32</v>
      </c>
      <c r="F162" s="61" t="s">
        <v>199</v>
      </c>
      <c r="G162" s="61"/>
      <c r="H162" s="61"/>
      <c r="I162" s="61"/>
      <c r="J162" s="88">
        <v>64002</v>
      </c>
      <c r="K162" s="71"/>
      <c r="L162" s="70"/>
      <c r="M162" s="60" t="s">
        <v>200</v>
      </c>
      <c r="N162" s="72">
        <v>43699640027</v>
      </c>
      <c r="O162" s="65">
        <v>36</v>
      </c>
      <c r="P162" s="65">
        <v>6</v>
      </c>
      <c r="Q162" s="62"/>
      <c r="R162" s="73">
        <v>19.95</v>
      </c>
      <c r="S162" s="73">
        <v>13.3</v>
      </c>
      <c r="T162" s="73">
        <v>9.98</v>
      </c>
      <c r="U162" s="73"/>
      <c r="V162" s="266"/>
      <c r="W162" s="74">
        <v>30.25</v>
      </c>
      <c r="X162" s="74">
        <v>30.75</v>
      </c>
      <c r="Y162" s="74">
        <v>16</v>
      </c>
      <c r="Z162" s="74">
        <v>14</v>
      </c>
      <c r="AA162" s="65"/>
      <c r="AB162" s="66" t="s">
        <v>35</v>
      </c>
      <c r="AC162" s="95" t="s">
        <v>36</v>
      </c>
      <c r="AD162" s="129" t="s">
        <v>37</v>
      </c>
      <c r="AE162" s="66"/>
      <c r="AF162" s="66"/>
      <c r="AG162" s="95" t="s">
        <v>38</v>
      </c>
      <c r="AH162" s="66" t="s">
        <v>39</v>
      </c>
      <c r="AI162" s="95" t="s">
        <v>40</v>
      </c>
      <c r="AJ162" s="67"/>
    </row>
    <row r="163" spans="2:36" s="60" customFormat="1" ht="15.75" x14ac:dyDescent="0.25">
      <c r="D163" s="69" t="s">
        <v>31</v>
      </c>
      <c r="E163" s="45" t="s">
        <v>32</v>
      </c>
      <c r="F163" s="61" t="s">
        <v>199</v>
      </c>
      <c r="G163" s="61"/>
      <c r="H163" s="61"/>
      <c r="I163" s="61"/>
      <c r="J163" s="88">
        <v>64003</v>
      </c>
      <c r="K163" s="71"/>
      <c r="L163" s="70"/>
      <c r="M163" s="60" t="s">
        <v>201</v>
      </c>
      <c r="N163" s="72">
        <v>43699640034</v>
      </c>
      <c r="O163" s="65">
        <v>36</v>
      </c>
      <c r="P163" s="65">
        <v>6</v>
      </c>
      <c r="Q163" s="62"/>
      <c r="R163" s="73">
        <v>11.95</v>
      </c>
      <c r="S163" s="73">
        <v>7.97</v>
      </c>
      <c r="T163" s="73">
        <v>5.98</v>
      </c>
      <c r="U163" s="73"/>
      <c r="V163" s="266"/>
      <c r="W163" s="74">
        <v>13.75</v>
      </c>
      <c r="X163" s="74">
        <v>20</v>
      </c>
      <c r="Y163" s="74">
        <v>19.25</v>
      </c>
      <c r="Z163" s="74">
        <v>8</v>
      </c>
      <c r="AA163" s="65"/>
      <c r="AB163" s="66" t="s">
        <v>35</v>
      </c>
      <c r="AC163" s="95" t="s">
        <v>36</v>
      </c>
      <c r="AD163" s="129" t="s">
        <v>37</v>
      </c>
      <c r="AE163" s="66"/>
      <c r="AF163" s="66"/>
      <c r="AG163" s="95" t="s">
        <v>38</v>
      </c>
      <c r="AH163" s="66" t="s">
        <v>39</v>
      </c>
      <c r="AI163" s="95" t="s">
        <v>40</v>
      </c>
      <c r="AJ163" s="67"/>
    </row>
    <row r="164" spans="2:36" x14ac:dyDescent="0.25">
      <c r="B164" s="52"/>
      <c r="D164" s="53" t="s">
        <v>31</v>
      </c>
      <c r="E164" s="53" t="s">
        <v>32</v>
      </c>
      <c r="F164" s="54" t="s">
        <v>202</v>
      </c>
      <c r="G164" s="54"/>
      <c r="H164" s="54"/>
      <c r="I164" s="54"/>
      <c r="J164" s="54"/>
      <c r="K164" s="54"/>
      <c r="L164" s="54"/>
      <c r="M164" s="54"/>
      <c r="N164" s="55"/>
      <c r="O164" s="56"/>
      <c r="P164" s="57"/>
      <c r="Q164" s="57"/>
      <c r="R164" s="57"/>
      <c r="S164" s="57"/>
      <c r="T164" s="57"/>
      <c r="U164" s="57"/>
      <c r="V164" s="58"/>
      <c r="W164" s="59"/>
      <c r="X164" s="59"/>
      <c r="Y164" s="59"/>
      <c r="Z164" s="59"/>
      <c r="AA164" s="56"/>
      <c r="AB164" s="55"/>
      <c r="AC164" s="55"/>
      <c r="AD164" s="55"/>
      <c r="AE164" s="56"/>
      <c r="AF164" s="56"/>
      <c r="AG164" s="56"/>
      <c r="AH164" s="56"/>
    </row>
    <row r="165" spans="2:36" s="60" customFormat="1" ht="15.75" x14ac:dyDescent="0.25">
      <c r="D165" s="69" t="s">
        <v>31</v>
      </c>
      <c r="E165" s="45" t="s">
        <v>32</v>
      </c>
      <c r="F165" s="61" t="s">
        <v>202</v>
      </c>
      <c r="G165" s="61"/>
      <c r="H165" s="61"/>
      <c r="I165" s="61"/>
      <c r="J165" s="88">
        <v>88731</v>
      </c>
      <c r="K165" s="71"/>
      <c r="L165" s="70"/>
      <c r="M165" s="60" t="s">
        <v>203</v>
      </c>
      <c r="N165" s="72">
        <v>43699887316</v>
      </c>
      <c r="O165" s="65">
        <v>36</v>
      </c>
      <c r="P165" s="65">
        <v>6</v>
      </c>
      <c r="Q165" s="62"/>
      <c r="R165" s="73">
        <v>52.95</v>
      </c>
      <c r="S165" s="73">
        <v>35.15</v>
      </c>
      <c r="T165" s="73">
        <v>26.36</v>
      </c>
      <c r="U165" s="73"/>
      <c r="V165" s="266"/>
      <c r="W165" s="74">
        <v>37.25</v>
      </c>
      <c r="X165" s="74">
        <v>25.25</v>
      </c>
      <c r="Y165" s="74">
        <v>21.75</v>
      </c>
      <c r="Z165" s="74">
        <v>17.75</v>
      </c>
      <c r="AA165" s="65"/>
      <c r="AB165" s="66" t="s">
        <v>35</v>
      </c>
      <c r="AC165" s="95" t="s">
        <v>36</v>
      </c>
      <c r="AD165" s="129" t="s">
        <v>37</v>
      </c>
      <c r="AE165" s="66"/>
      <c r="AF165" s="66"/>
      <c r="AG165" s="95" t="s">
        <v>38</v>
      </c>
      <c r="AH165" s="66" t="s">
        <v>39</v>
      </c>
      <c r="AI165" s="95" t="s">
        <v>40</v>
      </c>
      <c r="AJ165" s="67"/>
    </row>
    <row r="166" spans="2:36" s="60" customFormat="1" ht="15.75" x14ac:dyDescent="0.25">
      <c r="D166" s="69" t="s">
        <v>31</v>
      </c>
      <c r="E166" s="45" t="s">
        <v>32</v>
      </c>
      <c r="F166" s="61" t="s">
        <v>202</v>
      </c>
      <c r="G166" s="61"/>
      <c r="H166" s="61"/>
      <c r="I166" s="61"/>
      <c r="J166" s="88">
        <v>88751</v>
      </c>
      <c r="K166" s="71"/>
      <c r="L166" s="70"/>
      <c r="M166" s="60" t="s">
        <v>204</v>
      </c>
      <c r="N166" s="72">
        <v>43699887514</v>
      </c>
      <c r="O166" s="65">
        <v>36</v>
      </c>
      <c r="P166" s="65">
        <v>6</v>
      </c>
      <c r="Q166" s="62"/>
      <c r="R166" s="73">
        <v>41.95</v>
      </c>
      <c r="S166" s="73">
        <v>28.04</v>
      </c>
      <c r="T166" s="73">
        <v>21.03</v>
      </c>
      <c r="U166" s="73"/>
      <c r="V166" s="266"/>
      <c r="W166" s="74">
        <v>35.25</v>
      </c>
      <c r="X166" s="74">
        <v>30.75</v>
      </c>
      <c r="Y166" s="74">
        <v>17.5</v>
      </c>
      <c r="Z166" s="74">
        <v>17</v>
      </c>
      <c r="AA166" s="65"/>
      <c r="AB166" s="66" t="s">
        <v>35</v>
      </c>
      <c r="AC166" s="95" t="s">
        <v>36</v>
      </c>
      <c r="AD166" s="129" t="s">
        <v>205</v>
      </c>
      <c r="AE166" s="66"/>
      <c r="AF166" s="66"/>
      <c r="AG166" s="95" t="s">
        <v>38</v>
      </c>
      <c r="AH166" s="66" t="s">
        <v>39</v>
      </c>
      <c r="AI166" s="95" t="s">
        <v>40</v>
      </c>
      <c r="AJ166" s="67"/>
    </row>
    <row r="167" spans="2:36" x14ac:dyDescent="0.25">
      <c r="B167" s="52"/>
      <c r="D167" s="53" t="s">
        <v>31</v>
      </c>
      <c r="E167" s="53" t="s">
        <v>32</v>
      </c>
      <c r="F167" s="54" t="s">
        <v>206</v>
      </c>
      <c r="G167" s="54"/>
      <c r="H167" s="54"/>
      <c r="I167" s="54"/>
      <c r="J167" s="54"/>
      <c r="K167" s="54"/>
      <c r="L167" s="54"/>
      <c r="M167" s="54"/>
      <c r="N167" s="55"/>
      <c r="O167" s="56"/>
      <c r="P167" s="57"/>
      <c r="Q167" s="57"/>
      <c r="R167" s="57"/>
      <c r="S167" s="57"/>
      <c r="T167" s="57"/>
      <c r="U167" s="57"/>
      <c r="V167" s="58"/>
      <c r="W167" s="59"/>
      <c r="X167" s="59"/>
      <c r="Y167" s="59"/>
      <c r="Z167" s="59"/>
      <c r="AA167" s="56"/>
      <c r="AB167" s="55"/>
      <c r="AC167" s="55"/>
      <c r="AD167" s="55"/>
      <c r="AE167" s="56"/>
      <c r="AF167" s="56"/>
      <c r="AG167" s="56"/>
      <c r="AH167" s="56"/>
    </row>
    <row r="168" spans="2:36" s="60" customFormat="1" ht="15.75" x14ac:dyDescent="0.25">
      <c r="D168" s="69" t="s">
        <v>31</v>
      </c>
      <c r="E168" s="45" t="s">
        <v>32</v>
      </c>
      <c r="F168" s="61" t="s">
        <v>206</v>
      </c>
      <c r="G168" s="61"/>
      <c r="H168" s="61"/>
      <c r="I168" s="61"/>
      <c r="J168" s="88">
        <v>86000</v>
      </c>
      <c r="K168" s="71"/>
      <c r="L168" s="70"/>
      <c r="M168" s="60" t="s">
        <v>207</v>
      </c>
      <c r="N168" s="72">
        <v>43699860005</v>
      </c>
      <c r="O168" s="65">
        <v>36</v>
      </c>
      <c r="P168" s="65">
        <v>6</v>
      </c>
      <c r="Q168" s="62"/>
      <c r="R168" s="73">
        <v>27.95</v>
      </c>
      <c r="S168" s="73">
        <v>18.63</v>
      </c>
      <c r="T168" s="73">
        <v>13.97</v>
      </c>
      <c r="U168" s="73"/>
      <c r="V168" s="266"/>
      <c r="W168" s="74">
        <v>15.5</v>
      </c>
      <c r="X168" s="74">
        <v>30.25</v>
      </c>
      <c r="Y168" s="74">
        <v>21.5</v>
      </c>
      <c r="Z168" s="74">
        <v>10.5</v>
      </c>
      <c r="AA168" s="65"/>
      <c r="AB168" s="66" t="s">
        <v>208</v>
      </c>
      <c r="AC168" s="95" t="s">
        <v>36</v>
      </c>
      <c r="AD168" s="129" t="s">
        <v>37</v>
      </c>
      <c r="AE168" s="66"/>
      <c r="AF168" s="66"/>
      <c r="AG168" s="95" t="s">
        <v>38</v>
      </c>
      <c r="AH168" s="66" t="s">
        <v>39</v>
      </c>
      <c r="AI168" s="95" t="s">
        <v>40</v>
      </c>
      <c r="AJ168" s="67"/>
    </row>
    <row r="169" spans="2:36" s="60" customFormat="1" ht="15.75" x14ac:dyDescent="0.25">
      <c r="D169" s="69" t="s">
        <v>31</v>
      </c>
      <c r="E169" s="45" t="s">
        <v>32</v>
      </c>
      <c r="F169" s="61" t="s">
        <v>206</v>
      </c>
      <c r="G169" s="61"/>
      <c r="H169" s="61"/>
      <c r="I169" s="61"/>
      <c r="J169" s="88">
        <v>86010</v>
      </c>
      <c r="K169" s="71"/>
      <c r="L169" s="70"/>
      <c r="M169" s="60" t="s">
        <v>209</v>
      </c>
      <c r="N169" s="72">
        <v>43699860104</v>
      </c>
      <c r="O169" s="65">
        <v>36</v>
      </c>
      <c r="P169" s="65">
        <v>6</v>
      </c>
      <c r="Q169" s="62"/>
      <c r="R169" s="73">
        <v>27.95</v>
      </c>
      <c r="S169" s="73">
        <v>18.63</v>
      </c>
      <c r="T169" s="73">
        <v>13.97</v>
      </c>
      <c r="U169" s="73"/>
      <c r="V169" s="266"/>
      <c r="W169" s="74">
        <v>15.5</v>
      </c>
      <c r="X169" s="74">
        <v>30.5</v>
      </c>
      <c r="Y169" s="74">
        <v>21.5</v>
      </c>
      <c r="Z169" s="74">
        <v>10.5</v>
      </c>
      <c r="AA169" s="65"/>
      <c r="AB169" s="66" t="s">
        <v>208</v>
      </c>
      <c r="AC169" s="95" t="s">
        <v>36</v>
      </c>
      <c r="AD169" s="129" t="s">
        <v>37</v>
      </c>
      <c r="AE169" s="66"/>
      <c r="AF169" s="66"/>
      <c r="AG169" s="95" t="s">
        <v>38</v>
      </c>
      <c r="AH169" s="66" t="s">
        <v>39</v>
      </c>
      <c r="AI169" s="95" t="s">
        <v>40</v>
      </c>
      <c r="AJ169" s="67"/>
    </row>
    <row r="170" spans="2:36" s="60" customFormat="1" ht="15.75" x14ac:dyDescent="0.25">
      <c r="D170" s="69" t="s">
        <v>31</v>
      </c>
      <c r="E170" s="45" t="s">
        <v>32</v>
      </c>
      <c r="F170" s="61" t="s">
        <v>206</v>
      </c>
      <c r="G170" s="61"/>
      <c r="H170" s="61"/>
      <c r="I170" s="61"/>
      <c r="J170" s="88">
        <v>86020</v>
      </c>
      <c r="K170" s="71"/>
      <c r="L170" s="70"/>
      <c r="M170" s="60" t="s">
        <v>210</v>
      </c>
      <c r="N170" s="72">
        <v>43699860203</v>
      </c>
      <c r="O170" s="65">
        <v>36</v>
      </c>
      <c r="P170" s="65">
        <v>6</v>
      </c>
      <c r="Q170" s="62"/>
      <c r="R170" s="73">
        <v>27.95</v>
      </c>
      <c r="S170" s="73">
        <v>18.63</v>
      </c>
      <c r="T170" s="73">
        <v>13.97</v>
      </c>
      <c r="U170" s="73"/>
      <c r="V170" s="266"/>
      <c r="W170" s="74">
        <v>16.5</v>
      </c>
      <c r="X170" s="74">
        <v>30</v>
      </c>
      <c r="Y170" s="74">
        <v>21.5</v>
      </c>
      <c r="Z170" s="74">
        <v>10.5</v>
      </c>
      <c r="AA170" s="65"/>
      <c r="AB170" s="66" t="s">
        <v>208</v>
      </c>
      <c r="AC170" s="95" t="s">
        <v>36</v>
      </c>
      <c r="AD170" s="129" t="s">
        <v>37</v>
      </c>
      <c r="AE170" s="66"/>
      <c r="AF170" s="66"/>
      <c r="AG170" s="95" t="s">
        <v>38</v>
      </c>
      <c r="AH170" s="66" t="s">
        <v>39</v>
      </c>
      <c r="AI170" s="95" t="s">
        <v>40</v>
      </c>
      <c r="AJ170" s="67"/>
    </row>
    <row r="171" spans="2:36" s="60" customFormat="1" ht="15.75" x14ac:dyDescent="0.25">
      <c r="D171" s="69" t="s">
        <v>31</v>
      </c>
      <c r="E171" s="45" t="s">
        <v>32</v>
      </c>
      <c r="F171" s="61" t="s">
        <v>206</v>
      </c>
      <c r="G171" s="61"/>
      <c r="H171" s="61"/>
      <c r="I171" s="61"/>
      <c r="J171" s="88">
        <v>86050</v>
      </c>
      <c r="K171" s="71"/>
      <c r="L171" s="70"/>
      <c r="M171" s="60" t="s">
        <v>211</v>
      </c>
      <c r="N171" s="72">
        <v>43699860500</v>
      </c>
      <c r="O171" s="65">
        <v>36</v>
      </c>
      <c r="P171" s="65">
        <v>6</v>
      </c>
      <c r="Q171" s="62"/>
      <c r="R171" s="73">
        <v>27.95</v>
      </c>
      <c r="S171" s="73">
        <v>18.63</v>
      </c>
      <c r="T171" s="73">
        <v>13.97</v>
      </c>
      <c r="U171" s="73"/>
      <c r="V171" s="266"/>
      <c r="W171" s="74">
        <v>16.5</v>
      </c>
      <c r="X171" s="74">
        <v>30.5</v>
      </c>
      <c r="Y171" s="74">
        <v>21.5</v>
      </c>
      <c r="Z171" s="74">
        <v>10.5</v>
      </c>
      <c r="AA171" s="65"/>
      <c r="AB171" s="66" t="s">
        <v>208</v>
      </c>
      <c r="AC171" s="95" t="s">
        <v>36</v>
      </c>
      <c r="AD171" s="129" t="s">
        <v>37</v>
      </c>
      <c r="AE171" s="66"/>
      <c r="AF171" s="66"/>
      <c r="AG171" s="95" t="s">
        <v>38</v>
      </c>
      <c r="AH171" s="66" t="s">
        <v>39</v>
      </c>
      <c r="AI171" s="95" t="s">
        <v>40</v>
      </c>
      <c r="AJ171" s="67"/>
    </row>
    <row r="172" spans="2:36" s="60" customFormat="1" ht="15.75" x14ac:dyDescent="0.25">
      <c r="D172" s="69" t="s">
        <v>31</v>
      </c>
      <c r="E172" s="45" t="s">
        <v>32</v>
      </c>
      <c r="F172" s="61" t="s">
        <v>206</v>
      </c>
      <c r="G172" s="61"/>
      <c r="H172" s="61"/>
      <c r="I172" s="61"/>
      <c r="J172" s="88">
        <v>86120</v>
      </c>
      <c r="K172" s="71"/>
      <c r="L172" s="70"/>
      <c r="M172" s="60" t="s">
        <v>212</v>
      </c>
      <c r="N172" s="72">
        <v>43699861200</v>
      </c>
      <c r="O172" s="65">
        <v>36</v>
      </c>
      <c r="P172" s="65">
        <v>6</v>
      </c>
      <c r="Q172" s="62"/>
      <c r="R172" s="73">
        <v>27.95</v>
      </c>
      <c r="S172" s="73">
        <v>18.63</v>
      </c>
      <c r="T172" s="73">
        <v>13.97</v>
      </c>
      <c r="U172" s="73"/>
      <c r="V172" s="266"/>
      <c r="W172" s="74">
        <v>15.25</v>
      </c>
      <c r="X172" s="74">
        <v>30.5</v>
      </c>
      <c r="Y172" s="74">
        <v>21.5</v>
      </c>
      <c r="Z172" s="74">
        <v>10.5</v>
      </c>
      <c r="AA172" s="65"/>
      <c r="AB172" s="66" t="s">
        <v>208</v>
      </c>
      <c r="AC172" s="95" t="s">
        <v>36</v>
      </c>
      <c r="AD172" s="129" t="s">
        <v>37</v>
      </c>
      <c r="AE172" s="66"/>
      <c r="AF172" s="66"/>
      <c r="AG172" s="95" t="s">
        <v>38</v>
      </c>
      <c r="AH172" s="66" t="s">
        <v>39</v>
      </c>
      <c r="AI172" s="95" t="s">
        <v>40</v>
      </c>
      <c r="AJ172" s="67"/>
    </row>
    <row r="173" spans="2:36" s="60" customFormat="1" ht="15.75" x14ac:dyDescent="0.25">
      <c r="D173" s="69" t="s">
        <v>31</v>
      </c>
      <c r="E173" s="45" t="s">
        <v>32</v>
      </c>
      <c r="F173" s="61" t="s">
        <v>206</v>
      </c>
      <c r="G173" s="61"/>
      <c r="H173" s="61"/>
      <c r="I173" s="61"/>
      <c r="J173" s="88">
        <v>86150</v>
      </c>
      <c r="K173" s="71"/>
      <c r="L173" s="70"/>
      <c r="M173" s="60" t="s">
        <v>213</v>
      </c>
      <c r="N173" s="72">
        <v>43699861507</v>
      </c>
      <c r="O173" s="65">
        <v>36</v>
      </c>
      <c r="P173" s="65">
        <v>6</v>
      </c>
      <c r="Q173" s="62"/>
      <c r="R173" s="73">
        <v>27.95</v>
      </c>
      <c r="S173" s="73">
        <v>18.63</v>
      </c>
      <c r="T173" s="73">
        <v>13.97</v>
      </c>
      <c r="U173" s="73"/>
      <c r="V173" s="266"/>
      <c r="W173" s="74">
        <v>16</v>
      </c>
      <c r="X173" s="74">
        <v>30.5</v>
      </c>
      <c r="Y173" s="74">
        <v>21.5</v>
      </c>
      <c r="Z173" s="74">
        <v>10.5</v>
      </c>
      <c r="AA173" s="65"/>
      <c r="AB173" s="66" t="s">
        <v>208</v>
      </c>
      <c r="AC173" s="95" t="s">
        <v>36</v>
      </c>
      <c r="AD173" s="129" t="s">
        <v>37</v>
      </c>
      <c r="AE173" s="66"/>
      <c r="AF173" s="66"/>
      <c r="AG173" s="95" t="s">
        <v>38</v>
      </c>
      <c r="AH173" s="66" t="s">
        <v>39</v>
      </c>
      <c r="AI173" s="95" t="s">
        <v>40</v>
      </c>
      <c r="AJ173" s="67"/>
    </row>
    <row r="174" spans="2:36" s="60" customFormat="1" ht="15.75" x14ac:dyDescent="0.25">
      <c r="D174" s="69" t="s">
        <v>31</v>
      </c>
      <c r="E174" s="45" t="s">
        <v>32</v>
      </c>
      <c r="F174" s="61" t="s">
        <v>206</v>
      </c>
      <c r="G174" s="61"/>
      <c r="H174" s="61"/>
      <c r="I174" s="61"/>
      <c r="J174" s="88">
        <v>86160</v>
      </c>
      <c r="K174" s="71"/>
      <c r="L174" s="70"/>
      <c r="M174" s="60" t="s">
        <v>214</v>
      </c>
      <c r="N174" s="72">
        <v>43699861606</v>
      </c>
      <c r="O174" s="65">
        <v>36</v>
      </c>
      <c r="P174" s="65">
        <v>6</v>
      </c>
      <c r="Q174" s="62"/>
      <c r="R174" s="73">
        <v>27.95</v>
      </c>
      <c r="S174" s="73">
        <v>18.63</v>
      </c>
      <c r="T174" s="73">
        <v>13.97</v>
      </c>
      <c r="U174" s="73"/>
      <c r="V174" s="266"/>
      <c r="W174" s="74">
        <v>15.25</v>
      </c>
      <c r="X174" s="74">
        <v>30.5</v>
      </c>
      <c r="Y174" s="74">
        <v>21.5</v>
      </c>
      <c r="Z174" s="74">
        <v>10.25</v>
      </c>
      <c r="AA174" s="65"/>
      <c r="AB174" s="66" t="s">
        <v>208</v>
      </c>
      <c r="AC174" s="95" t="s">
        <v>36</v>
      </c>
      <c r="AD174" s="129" t="s">
        <v>37</v>
      </c>
      <c r="AE174" s="66"/>
      <c r="AF174" s="66"/>
      <c r="AG174" s="95" t="s">
        <v>38</v>
      </c>
      <c r="AH174" s="66" t="s">
        <v>39</v>
      </c>
      <c r="AI174" s="95" t="s">
        <v>40</v>
      </c>
      <c r="AJ174" s="67"/>
    </row>
    <row r="175" spans="2:36" s="60" customFormat="1" ht="15.75" x14ac:dyDescent="0.25">
      <c r="D175" s="69" t="s">
        <v>31</v>
      </c>
      <c r="E175" s="45" t="s">
        <v>32</v>
      </c>
      <c r="F175" s="61" t="s">
        <v>206</v>
      </c>
      <c r="G175" s="61"/>
      <c r="H175" s="61"/>
      <c r="I175" s="61"/>
      <c r="J175" s="88">
        <v>86190</v>
      </c>
      <c r="K175" s="71"/>
      <c r="L175" s="70"/>
      <c r="M175" s="60" t="s">
        <v>215</v>
      </c>
      <c r="N175" s="72">
        <v>43699861903</v>
      </c>
      <c r="O175" s="65">
        <v>36</v>
      </c>
      <c r="P175" s="65">
        <v>6</v>
      </c>
      <c r="Q175" s="62"/>
      <c r="R175" s="73">
        <v>27.95</v>
      </c>
      <c r="S175" s="73">
        <v>18.63</v>
      </c>
      <c r="T175" s="73">
        <v>13.97</v>
      </c>
      <c r="U175" s="73"/>
      <c r="V175" s="266"/>
      <c r="W175" s="74">
        <v>16.25</v>
      </c>
      <c r="X175" s="74">
        <v>30.5</v>
      </c>
      <c r="Y175" s="74">
        <v>21.5</v>
      </c>
      <c r="Z175" s="74">
        <v>10.25</v>
      </c>
      <c r="AA175" s="65"/>
      <c r="AB175" s="66" t="s">
        <v>208</v>
      </c>
      <c r="AC175" s="95" t="s">
        <v>36</v>
      </c>
      <c r="AD175" s="129" t="s">
        <v>37</v>
      </c>
      <c r="AE175" s="66"/>
      <c r="AF175" s="66"/>
      <c r="AG175" s="95" t="s">
        <v>38</v>
      </c>
      <c r="AH175" s="66" t="s">
        <v>39</v>
      </c>
      <c r="AI175" s="95" t="s">
        <v>40</v>
      </c>
      <c r="AJ175" s="67"/>
    </row>
    <row r="176" spans="2:36" s="60" customFormat="1" ht="15.75" x14ac:dyDescent="0.25">
      <c r="D176" s="69" t="s">
        <v>31</v>
      </c>
      <c r="E176" s="45" t="s">
        <v>32</v>
      </c>
      <c r="F176" s="61" t="s">
        <v>206</v>
      </c>
      <c r="G176" s="61"/>
      <c r="H176" s="61"/>
      <c r="I176" s="61"/>
      <c r="J176" s="88">
        <v>86300</v>
      </c>
      <c r="K176" s="71"/>
      <c r="L176" s="70"/>
      <c r="M176" s="60" t="s">
        <v>216</v>
      </c>
      <c r="N176" s="72">
        <v>43699863006</v>
      </c>
      <c r="O176" s="65">
        <v>36</v>
      </c>
      <c r="P176" s="65">
        <v>6</v>
      </c>
      <c r="Q176" s="62"/>
      <c r="R176" s="73">
        <v>27.95</v>
      </c>
      <c r="S176" s="73">
        <v>18.63</v>
      </c>
      <c r="T176" s="73">
        <v>13.97</v>
      </c>
      <c r="U176" s="73"/>
      <c r="V176" s="266"/>
      <c r="W176" s="74">
        <v>16.5</v>
      </c>
      <c r="X176" s="74">
        <v>30</v>
      </c>
      <c r="Y176" s="74">
        <v>10.25</v>
      </c>
      <c r="Z176" s="74">
        <v>21.25</v>
      </c>
      <c r="AA176" s="65"/>
      <c r="AB176" s="66" t="s">
        <v>208</v>
      </c>
      <c r="AC176" s="95" t="s">
        <v>36</v>
      </c>
      <c r="AD176" s="129" t="s">
        <v>37</v>
      </c>
      <c r="AE176" s="66"/>
      <c r="AF176" s="66"/>
      <c r="AG176" s="95" t="s">
        <v>38</v>
      </c>
      <c r="AH176" s="66" t="s">
        <v>39</v>
      </c>
      <c r="AI176" s="95" t="s">
        <v>40</v>
      </c>
      <c r="AJ176" s="67"/>
    </row>
    <row r="177" spans="2:36" s="60" customFormat="1" ht="15.75" x14ac:dyDescent="0.25">
      <c r="D177" s="69" t="s">
        <v>31</v>
      </c>
      <c r="E177" s="45" t="s">
        <v>32</v>
      </c>
      <c r="F177" s="61" t="s">
        <v>206</v>
      </c>
      <c r="G177" s="61"/>
      <c r="H177" s="61"/>
      <c r="I177" s="61"/>
      <c r="J177" s="88">
        <v>86360</v>
      </c>
      <c r="K177" s="71"/>
      <c r="L177" s="70"/>
      <c r="M177" s="60" t="s">
        <v>217</v>
      </c>
      <c r="N177" s="72">
        <v>43699863600</v>
      </c>
      <c r="O177" s="65">
        <v>36</v>
      </c>
      <c r="P177" s="65">
        <v>6</v>
      </c>
      <c r="Q177" s="62"/>
      <c r="R177" s="73">
        <v>27.95</v>
      </c>
      <c r="S177" s="73">
        <v>18.63</v>
      </c>
      <c r="T177" s="73">
        <v>13.97</v>
      </c>
      <c r="U177" s="73"/>
      <c r="V177" s="266"/>
      <c r="W177" s="74">
        <v>15.25</v>
      </c>
      <c r="X177" s="74">
        <v>30.25</v>
      </c>
      <c r="Y177" s="74">
        <v>22</v>
      </c>
      <c r="Z177" s="74">
        <v>10.5</v>
      </c>
      <c r="AA177" s="65"/>
      <c r="AB177" s="66" t="s">
        <v>208</v>
      </c>
      <c r="AC177" s="95" t="s">
        <v>36</v>
      </c>
      <c r="AD177" s="129" t="s">
        <v>37</v>
      </c>
      <c r="AE177" s="66"/>
      <c r="AF177" s="66"/>
      <c r="AG177" s="95" t="s">
        <v>38</v>
      </c>
      <c r="AH177" s="66" t="s">
        <v>39</v>
      </c>
      <c r="AI177" s="95" t="s">
        <v>40</v>
      </c>
      <c r="AJ177" s="67"/>
    </row>
    <row r="178" spans="2:36" x14ac:dyDescent="0.25">
      <c r="B178" s="52"/>
      <c r="D178" s="53" t="s">
        <v>31</v>
      </c>
      <c r="E178" s="53" t="s">
        <v>32</v>
      </c>
      <c r="F178" s="54" t="s">
        <v>218</v>
      </c>
      <c r="G178" s="54"/>
      <c r="H178" s="54"/>
      <c r="I178" s="54"/>
      <c r="J178" s="54"/>
      <c r="K178" s="54"/>
      <c r="L178" s="54"/>
      <c r="M178" s="54"/>
      <c r="N178" s="55"/>
      <c r="O178" s="56"/>
      <c r="P178" s="57"/>
      <c r="Q178" s="57"/>
      <c r="R178" s="57"/>
      <c r="S178" s="57"/>
      <c r="T178" s="57"/>
      <c r="U178" s="57"/>
      <c r="V178" s="58"/>
      <c r="W178" s="59"/>
      <c r="X178" s="59"/>
      <c r="Y178" s="59"/>
      <c r="Z178" s="59"/>
      <c r="AA178" s="56"/>
      <c r="AB178" s="55"/>
      <c r="AC178" s="55"/>
      <c r="AD178" s="55"/>
      <c r="AE178" s="56"/>
      <c r="AF178" s="56"/>
      <c r="AG178" s="56"/>
      <c r="AH178" s="56"/>
    </row>
    <row r="179" spans="2:36" s="60" customFormat="1" ht="15.75" x14ac:dyDescent="0.25">
      <c r="D179" s="69" t="s">
        <v>31</v>
      </c>
      <c r="E179" s="45" t="s">
        <v>32</v>
      </c>
      <c r="F179" s="61" t="s">
        <v>218</v>
      </c>
      <c r="G179" s="61"/>
      <c r="H179" s="61"/>
      <c r="I179" s="61"/>
      <c r="J179" s="88">
        <v>86900</v>
      </c>
      <c r="K179" s="71"/>
      <c r="L179" s="70"/>
      <c r="M179" s="60" t="s">
        <v>219</v>
      </c>
      <c r="N179" s="72">
        <v>43699869008</v>
      </c>
      <c r="O179" s="65">
        <v>36</v>
      </c>
      <c r="P179" s="65">
        <v>6</v>
      </c>
      <c r="Q179" s="62"/>
      <c r="R179" s="73">
        <v>22.95</v>
      </c>
      <c r="S179" s="73">
        <v>14.85</v>
      </c>
      <c r="T179" s="73">
        <v>11.14</v>
      </c>
      <c r="U179" s="73"/>
      <c r="V179" s="266"/>
      <c r="W179" s="74">
        <v>13.5</v>
      </c>
      <c r="X179" s="74">
        <v>30.5</v>
      </c>
      <c r="Y179" s="74">
        <v>21.75</v>
      </c>
      <c r="Z179" s="74">
        <v>10.5</v>
      </c>
      <c r="AA179" s="65"/>
      <c r="AB179" s="66" t="s">
        <v>208</v>
      </c>
      <c r="AC179" s="95" t="s">
        <v>36</v>
      </c>
      <c r="AD179" s="129" t="s">
        <v>37</v>
      </c>
      <c r="AE179" s="66"/>
      <c r="AF179" s="66"/>
      <c r="AG179" s="95" t="s">
        <v>38</v>
      </c>
      <c r="AH179" s="66" t="s">
        <v>39</v>
      </c>
      <c r="AI179" s="95" t="s">
        <v>40</v>
      </c>
      <c r="AJ179" s="67"/>
    </row>
    <row r="180" spans="2:36" x14ac:dyDescent="0.25">
      <c r="B180" s="52"/>
      <c r="D180" s="53" t="s">
        <v>31</v>
      </c>
      <c r="E180" s="53" t="s">
        <v>32</v>
      </c>
      <c r="F180" s="54" t="s">
        <v>220</v>
      </c>
      <c r="G180" s="54"/>
      <c r="H180" s="54"/>
      <c r="I180" s="54"/>
      <c r="J180" s="54"/>
      <c r="K180" s="54"/>
      <c r="L180" s="54"/>
      <c r="M180" s="54"/>
      <c r="N180" s="55"/>
      <c r="O180" s="56"/>
      <c r="P180" s="57"/>
      <c r="Q180" s="57"/>
      <c r="R180" s="57"/>
      <c r="S180" s="57"/>
      <c r="T180" s="57"/>
      <c r="U180" s="57"/>
      <c r="V180" s="58"/>
      <c r="W180" s="59"/>
      <c r="X180" s="59"/>
      <c r="Y180" s="59"/>
      <c r="Z180" s="59"/>
      <c r="AA180" s="56"/>
      <c r="AB180" s="55"/>
      <c r="AC180" s="55"/>
      <c r="AD180" s="55"/>
      <c r="AE180" s="56"/>
      <c r="AF180" s="56"/>
      <c r="AG180" s="56"/>
      <c r="AH180" s="56"/>
    </row>
    <row r="181" spans="2:36" s="60" customFormat="1" ht="15.75" x14ac:dyDescent="0.25">
      <c r="D181" s="69" t="s">
        <v>31</v>
      </c>
      <c r="E181" s="45" t="s">
        <v>32</v>
      </c>
      <c r="F181" s="61" t="s">
        <v>220</v>
      </c>
      <c r="G181" s="61"/>
      <c r="H181" s="61"/>
      <c r="I181" s="61"/>
      <c r="J181" s="75">
        <v>74000</v>
      </c>
      <c r="K181" s="71"/>
      <c r="L181" s="76"/>
      <c r="M181" s="60" t="s">
        <v>221</v>
      </c>
      <c r="N181" s="72">
        <v>43699740000</v>
      </c>
      <c r="O181" s="65">
        <v>24</v>
      </c>
      <c r="P181" s="65">
        <v>6</v>
      </c>
      <c r="Q181" s="62"/>
      <c r="R181" s="73">
        <v>17.95</v>
      </c>
      <c r="S181" s="73">
        <v>11.73</v>
      </c>
      <c r="T181" s="73">
        <v>8.8000000000000007</v>
      </c>
      <c r="U181" s="73"/>
      <c r="V181" s="266"/>
      <c r="W181" s="74">
        <v>6</v>
      </c>
      <c r="X181" s="74">
        <v>16.25</v>
      </c>
      <c r="Y181" s="74">
        <v>10.5</v>
      </c>
      <c r="Z181" s="74">
        <v>7</v>
      </c>
      <c r="AA181" s="65"/>
      <c r="AB181" s="66" t="s">
        <v>222</v>
      </c>
      <c r="AC181" s="95" t="s">
        <v>36</v>
      </c>
      <c r="AD181" s="129" t="s">
        <v>223</v>
      </c>
      <c r="AE181" s="66"/>
      <c r="AF181" s="66"/>
      <c r="AG181" s="95" t="s">
        <v>38</v>
      </c>
      <c r="AH181" s="66" t="s">
        <v>39</v>
      </c>
      <c r="AI181" s="95" t="s">
        <v>40</v>
      </c>
      <c r="AJ181" s="67"/>
    </row>
    <row r="182" spans="2:36" s="60" customFormat="1" ht="15.75" x14ac:dyDescent="0.25">
      <c r="D182" s="69" t="s">
        <v>31</v>
      </c>
      <c r="E182" s="45" t="s">
        <v>32</v>
      </c>
      <c r="F182" s="61" t="s">
        <v>220</v>
      </c>
      <c r="G182" s="61"/>
      <c r="H182" s="61"/>
      <c r="I182" s="61"/>
      <c r="J182" s="75">
        <v>74071</v>
      </c>
      <c r="K182" s="71"/>
      <c r="L182" s="76"/>
      <c r="M182" s="60" t="s">
        <v>224</v>
      </c>
      <c r="N182" s="72">
        <v>43699740710</v>
      </c>
      <c r="O182" s="65">
        <v>36</v>
      </c>
      <c r="P182" s="65">
        <v>6</v>
      </c>
      <c r="Q182" s="62"/>
      <c r="R182" s="73">
        <v>33.950000000000003</v>
      </c>
      <c r="S182" s="73">
        <v>22.65</v>
      </c>
      <c r="T182" s="73">
        <v>16.989999999999998</v>
      </c>
      <c r="U182" s="73"/>
      <c r="V182" s="266"/>
      <c r="W182" s="74">
        <v>31</v>
      </c>
      <c r="X182" s="74">
        <v>24.5</v>
      </c>
      <c r="Y182" s="74">
        <v>21</v>
      </c>
      <c r="Z182" s="74">
        <v>18.5</v>
      </c>
      <c r="AA182" s="65"/>
      <c r="AB182" s="66" t="s">
        <v>222</v>
      </c>
      <c r="AC182" s="95" t="s">
        <v>36</v>
      </c>
      <c r="AD182" s="129" t="s">
        <v>37</v>
      </c>
      <c r="AE182" s="66"/>
      <c r="AF182" s="66"/>
      <c r="AG182" s="95" t="s">
        <v>38</v>
      </c>
      <c r="AH182" s="66" t="s">
        <v>39</v>
      </c>
      <c r="AI182" s="95" t="s">
        <v>40</v>
      </c>
      <c r="AJ182" s="67"/>
    </row>
    <row r="183" spans="2:36" s="60" customFormat="1" ht="15.75" x14ac:dyDescent="0.25">
      <c r="D183" s="69" t="s">
        <v>31</v>
      </c>
      <c r="E183" s="45" t="s">
        <v>32</v>
      </c>
      <c r="F183" s="61" t="s">
        <v>220</v>
      </c>
      <c r="G183" s="61"/>
      <c r="H183" s="61"/>
      <c r="I183" s="61"/>
      <c r="J183" s="75">
        <v>74091</v>
      </c>
      <c r="K183" s="71"/>
      <c r="L183" s="76"/>
      <c r="M183" s="60" t="s">
        <v>225</v>
      </c>
      <c r="N183" s="72">
        <v>43699740918</v>
      </c>
      <c r="O183" s="65">
        <v>36</v>
      </c>
      <c r="P183" s="65">
        <v>6</v>
      </c>
      <c r="Q183" s="62"/>
      <c r="R183" s="73">
        <v>33.950000000000003</v>
      </c>
      <c r="S183" s="73">
        <v>22.65</v>
      </c>
      <c r="T183" s="73">
        <v>16.989999999999998</v>
      </c>
      <c r="U183" s="73"/>
      <c r="V183" s="266"/>
      <c r="W183" s="74">
        <v>31.75</v>
      </c>
      <c r="X183" s="74">
        <v>24.25</v>
      </c>
      <c r="Y183" s="74">
        <v>21</v>
      </c>
      <c r="Z183" s="74">
        <v>18.5</v>
      </c>
      <c r="AA183" s="65"/>
      <c r="AB183" s="66" t="s">
        <v>222</v>
      </c>
      <c r="AC183" s="95" t="s">
        <v>36</v>
      </c>
      <c r="AD183" s="129" t="s">
        <v>37</v>
      </c>
      <c r="AE183" s="66"/>
      <c r="AF183" s="66"/>
      <c r="AG183" s="95" t="s">
        <v>38</v>
      </c>
      <c r="AH183" s="66" t="s">
        <v>39</v>
      </c>
      <c r="AI183" s="95" t="s">
        <v>40</v>
      </c>
      <c r="AJ183" s="67"/>
    </row>
    <row r="184" spans="2:36" s="60" customFormat="1" ht="15.75" x14ac:dyDescent="0.25">
      <c r="D184" s="69" t="s">
        <v>31</v>
      </c>
      <c r="E184" s="45" t="s">
        <v>32</v>
      </c>
      <c r="F184" s="61" t="s">
        <v>220</v>
      </c>
      <c r="G184" s="61"/>
      <c r="H184" s="61"/>
      <c r="I184" s="61"/>
      <c r="J184" s="75">
        <v>74092</v>
      </c>
      <c r="K184" s="71"/>
      <c r="L184" s="76"/>
      <c r="M184" s="60" t="s">
        <v>226</v>
      </c>
      <c r="N184" s="72">
        <v>43699740925</v>
      </c>
      <c r="O184" s="65">
        <v>36</v>
      </c>
      <c r="P184" s="65">
        <v>6</v>
      </c>
      <c r="Q184" s="62"/>
      <c r="R184" s="73">
        <v>33.950000000000003</v>
      </c>
      <c r="S184" s="73">
        <v>22.65</v>
      </c>
      <c r="T184" s="73">
        <v>16.989999999999998</v>
      </c>
      <c r="U184" s="73"/>
      <c r="V184" s="266"/>
      <c r="W184" s="74">
        <v>31.25</v>
      </c>
      <c r="X184" s="74">
        <v>24.5</v>
      </c>
      <c r="Y184" s="74">
        <v>20.75</v>
      </c>
      <c r="Z184" s="74">
        <v>18.5</v>
      </c>
      <c r="AA184" s="65"/>
      <c r="AB184" s="66" t="s">
        <v>222</v>
      </c>
      <c r="AC184" s="95" t="s">
        <v>36</v>
      </c>
      <c r="AD184" s="129" t="s">
        <v>227</v>
      </c>
      <c r="AE184" s="66"/>
      <c r="AF184" s="66"/>
      <c r="AG184" s="95" t="s">
        <v>38</v>
      </c>
      <c r="AH184" s="66" t="s">
        <v>39</v>
      </c>
      <c r="AI184" s="95" t="s">
        <v>40</v>
      </c>
      <c r="AJ184" s="67"/>
    </row>
    <row r="185" spans="2:36" s="60" customFormat="1" ht="15.75" x14ac:dyDescent="0.25">
      <c r="D185" s="69" t="s">
        <v>31</v>
      </c>
      <c r="E185" s="45" t="s">
        <v>32</v>
      </c>
      <c r="F185" s="61" t="s">
        <v>220</v>
      </c>
      <c r="G185" s="61"/>
      <c r="H185" s="61"/>
      <c r="I185" s="61"/>
      <c r="J185" s="75">
        <v>74101</v>
      </c>
      <c r="K185" s="71"/>
      <c r="L185" s="76"/>
      <c r="M185" s="60" t="s">
        <v>228</v>
      </c>
      <c r="N185" s="72">
        <v>43699741014</v>
      </c>
      <c r="O185" s="65">
        <v>36</v>
      </c>
      <c r="P185" s="65">
        <v>6</v>
      </c>
      <c r="Q185" s="62"/>
      <c r="R185" s="73">
        <v>33.950000000000003</v>
      </c>
      <c r="S185" s="73">
        <v>22.65</v>
      </c>
      <c r="T185" s="73">
        <v>16.989999999999998</v>
      </c>
      <c r="U185" s="73"/>
      <c r="V185" s="266"/>
      <c r="W185" s="74">
        <v>28</v>
      </c>
      <c r="X185" s="74">
        <v>24.5</v>
      </c>
      <c r="Y185" s="74">
        <v>21.25</v>
      </c>
      <c r="Z185" s="74">
        <v>18.5</v>
      </c>
      <c r="AA185" s="65"/>
      <c r="AB185" s="66" t="s">
        <v>222</v>
      </c>
      <c r="AC185" s="95" t="s">
        <v>36</v>
      </c>
      <c r="AD185" s="129" t="s">
        <v>37</v>
      </c>
      <c r="AE185" s="66"/>
      <c r="AF185" s="66"/>
      <c r="AG185" s="95" t="s">
        <v>38</v>
      </c>
      <c r="AH185" s="66" t="s">
        <v>39</v>
      </c>
      <c r="AI185" s="95" t="s">
        <v>40</v>
      </c>
      <c r="AJ185" s="67"/>
    </row>
    <row r="186" spans="2:36" s="60" customFormat="1" ht="15.75" x14ac:dyDescent="0.25">
      <c r="D186" s="69" t="s">
        <v>31</v>
      </c>
      <c r="E186" s="45" t="s">
        <v>32</v>
      </c>
      <c r="F186" s="61" t="s">
        <v>220</v>
      </c>
      <c r="G186" s="61"/>
      <c r="H186" s="61"/>
      <c r="I186" s="61"/>
      <c r="J186" s="75">
        <v>74111</v>
      </c>
      <c r="K186" s="71"/>
      <c r="L186" s="76"/>
      <c r="M186" s="60" t="s">
        <v>229</v>
      </c>
      <c r="N186" s="72">
        <v>43699741113</v>
      </c>
      <c r="O186" s="65">
        <v>36</v>
      </c>
      <c r="P186" s="65">
        <v>6</v>
      </c>
      <c r="Q186" s="62"/>
      <c r="R186" s="73">
        <v>33.950000000000003</v>
      </c>
      <c r="S186" s="73">
        <v>22.65</v>
      </c>
      <c r="T186" s="73">
        <v>16.989999999999998</v>
      </c>
      <c r="U186" s="73"/>
      <c r="V186" s="266"/>
      <c r="W186" s="74">
        <v>31.25</v>
      </c>
      <c r="X186" s="74">
        <v>24.25</v>
      </c>
      <c r="Y186" s="74">
        <v>21.25</v>
      </c>
      <c r="Z186" s="74">
        <v>18.5</v>
      </c>
      <c r="AA186" s="65"/>
      <c r="AB186" s="66" t="s">
        <v>222</v>
      </c>
      <c r="AC186" s="95" t="s">
        <v>36</v>
      </c>
      <c r="AD186" s="129" t="s">
        <v>227</v>
      </c>
      <c r="AE186" s="66"/>
      <c r="AF186" s="66"/>
      <c r="AG186" s="95" t="s">
        <v>38</v>
      </c>
      <c r="AH186" s="66" t="s">
        <v>39</v>
      </c>
      <c r="AI186" s="95" t="s">
        <v>40</v>
      </c>
      <c r="AJ186" s="67"/>
    </row>
    <row r="187" spans="2:36" s="60" customFormat="1" ht="15.75" x14ac:dyDescent="0.25">
      <c r="D187" s="69" t="s">
        <v>31</v>
      </c>
      <c r="E187" s="45" t="s">
        <v>32</v>
      </c>
      <c r="F187" s="61" t="s">
        <v>220</v>
      </c>
      <c r="G187" s="61"/>
      <c r="H187" s="61"/>
      <c r="I187" s="61"/>
      <c r="J187" s="75">
        <v>74201</v>
      </c>
      <c r="K187" s="71"/>
      <c r="L187" s="76"/>
      <c r="M187" s="60" t="s">
        <v>230</v>
      </c>
      <c r="N187" s="72">
        <v>43699742011</v>
      </c>
      <c r="O187" s="65">
        <v>36</v>
      </c>
      <c r="P187" s="65">
        <v>6</v>
      </c>
      <c r="Q187" s="62"/>
      <c r="R187" s="73">
        <v>33.950000000000003</v>
      </c>
      <c r="S187" s="73">
        <v>22.65</v>
      </c>
      <c r="T187" s="73">
        <v>16.989999999999998</v>
      </c>
      <c r="U187" s="73"/>
      <c r="V187" s="266"/>
      <c r="W187" s="74">
        <v>32.5</v>
      </c>
      <c r="X187" s="74">
        <v>24.5</v>
      </c>
      <c r="Y187" s="74">
        <v>21.5</v>
      </c>
      <c r="Z187" s="74">
        <v>18.5</v>
      </c>
      <c r="AA187" s="65"/>
      <c r="AB187" s="66" t="s">
        <v>222</v>
      </c>
      <c r="AC187" s="95" t="s">
        <v>36</v>
      </c>
      <c r="AD187" s="129" t="s">
        <v>37</v>
      </c>
      <c r="AE187" s="66"/>
      <c r="AF187" s="66"/>
      <c r="AG187" s="95" t="s">
        <v>38</v>
      </c>
      <c r="AH187" s="66" t="s">
        <v>39</v>
      </c>
      <c r="AI187" s="95" t="s">
        <v>40</v>
      </c>
      <c r="AJ187" s="67"/>
    </row>
    <row r="188" spans="2:36" s="60" customFormat="1" ht="15.75" x14ac:dyDescent="0.25">
      <c r="D188" s="69" t="s">
        <v>31</v>
      </c>
      <c r="E188" s="45" t="s">
        <v>32</v>
      </c>
      <c r="F188" s="61" t="s">
        <v>220</v>
      </c>
      <c r="G188" s="61"/>
      <c r="H188" s="61"/>
      <c r="I188" s="61"/>
      <c r="J188" s="75">
        <v>74211</v>
      </c>
      <c r="K188" s="71"/>
      <c r="L188" s="76"/>
      <c r="M188" s="60" t="s">
        <v>231</v>
      </c>
      <c r="N188" s="72">
        <v>43699900053</v>
      </c>
      <c r="O188" s="65">
        <v>36</v>
      </c>
      <c r="P188" s="65">
        <v>6</v>
      </c>
      <c r="Q188" s="62"/>
      <c r="R188" s="73">
        <v>33.950000000000003</v>
      </c>
      <c r="S188" s="73">
        <v>22.65</v>
      </c>
      <c r="T188" s="73">
        <v>16.989999999999998</v>
      </c>
      <c r="U188" s="73"/>
      <c r="V188" s="266"/>
      <c r="W188" s="74">
        <v>32.5</v>
      </c>
      <c r="X188" s="74">
        <v>24</v>
      </c>
      <c r="Y188" s="74">
        <v>21</v>
      </c>
      <c r="Z188" s="74">
        <v>18.5</v>
      </c>
      <c r="AA188" s="65"/>
      <c r="AB188" s="66" t="s">
        <v>222</v>
      </c>
      <c r="AC188" s="95" t="s">
        <v>36</v>
      </c>
      <c r="AD188" s="129" t="s">
        <v>232</v>
      </c>
      <c r="AE188" s="66"/>
      <c r="AF188" s="66"/>
      <c r="AG188" s="95" t="s">
        <v>38</v>
      </c>
      <c r="AH188" s="66" t="s">
        <v>39</v>
      </c>
      <c r="AI188" s="95" t="s">
        <v>40</v>
      </c>
      <c r="AJ188" s="67"/>
    </row>
    <row r="189" spans="2:36" s="60" customFormat="1" ht="15.75" x14ac:dyDescent="0.25">
      <c r="D189" s="69" t="s">
        <v>31</v>
      </c>
      <c r="E189" s="45" t="s">
        <v>32</v>
      </c>
      <c r="F189" s="61" t="s">
        <v>220</v>
      </c>
      <c r="G189" s="61"/>
      <c r="H189" s="61"/>
      <c r="I189" s="61"/>
      <c r="J189" s="75">
        <v>74221</v>
      </c>
      <c r="K189" s="71"/>
      <c r="L189" s="76"/>
      <c r="M189" s="60" t="s">
        <v>233</v>
      </c>
      <c r="N189" s="72">
        <v>43699900060</v>
      </c>
      <c r="O189" s="65">
        <v>36</v>
      </c>
      <c r="P189" s="65">
        <v>6</v>
      </c>
      <c r="Q189" s="62"/>
      <c r="R189" s="73">
        <v>33.950000000000003</v>
      </c>
      <c r="S189" s="73">
        <v>22.65</v>
      </c>
      <c r="T189" s="73">
        <v>16.989999999999998</v>
      </c>
      <c r="U189" s="73"/>
      <c r="V189" s="266"/>
      <c r="W189" s="74">
        <v>32.5</v>
      </c>
      <c r="X189" s="74">
        <v>24</v>
      </c>
      <c r="Y189" s="74">
        <v>21</v>
      </c>
      <c r="Z189" s="74">
        <v>18.5</v>
      </c>
      <c r="AA189" s="65"/>
      <c r="AB189" s="66" t="s">
        <v>222</v>
      </c>
      <c r="AC189" s="95" t="s">
        <v>36</v>
      </c>
      <c r="AD189" s="129" t="s">
        <v>232</v>
      </c>
      <c r="AE189" s="66"/>
      <c r="AF189" s="66"/>
      <c r="AG189" s="95" t="s">
        <v>38</v>
      </c>
      <c r="AH189" s="66" t="s">
        <v>39</v>
      </c>
      <c r="AI189" s="95" t="s">
        <v>40</v>
      </c>
      <c r="AJ189" s="67"/>
    </row>
    <row r="190" spans="2:36" s="60" customFormat="1" ht="15.75" x14ac:dyDescent="0.25">
      <c r="D190" s="69" t="s">
        <v>31</v>
      </c>
      <c r="E190" s="45" t="s">
        <v>32</v>
      </c>
      <c r="F190" s="61" t="s">
        <v>220</v>
      </c>
      <c r="G190" s="61"/>
      <c r="H190" s="61"/>
      <c r="I190" s="61"/>
      <c r="J190" s="75">
        <v>74271</v>
      </c>
      <c r="K190" s="71"/>
      <c r="L190" s="76"/>
      <c r="M190" s="60" t="s">
        <v>234</v>
      </c>
      <c r="N190" s="72">
        <v>43699742714</v>
      </c>
      <c r="O190" s="65">
        <v>36</v>
      </c>
      <c r="P190" s="65">
        <v>6</v>
      </c>
      <c r="Q190" s="62"/>
      <c r="R190" s="73">
        <v>33.950000000000003</v>
      </c>
      <c r="S190" s="73">
        <v>22.65</v>
      </c>
      <c r="T190" s="73">
        <v>16.989999999999998</v>
      </c>
      <c r="U190" s="73"/>
      <c r="V190" s="266"/>
      <c r="W190" s="74">
        <v>31.5</v>
      </c>
      <c r="X190" s="74">
        <v>24.25</v>
      </c>
      <c r="Y190" s="74">
        <v>21.25</v>
      </c>
      <c r="Z190" s="74">
        <v>18.5</v>
      </c>
      <c r="AA190" s="65"/>
      <c r="AB190" s="66" t="s">
        <v>222</v>
      </c>
      <c r="AC190" s="95" t="s">
        <v>36</v>
      </c>
      <c r="AD190" s="129" t="s">
        <v>227</v>
      </c>
      <c r="AE190" s="66"/>
      <c r="AF190" s="66"/>
      <c r="AG190" s="95" t="s">
        <v>38</v>
      </c>
      <c r="AH190" s="66" t="s">
        <v>39</v>
      </c>
      <c r="AI190" s="95" t="s">
        <v>40</v>
      </c>
      <c r="AJ190" s="67"/>
    </row>
    <row r="191" spans="2:36" x14ac:dyDescent="0.25">
      <c r="B191" s="52"/>
      <c r="D191" s="53" t="s">
        <v>31</v>
      </c>
      <c r="E191" s="53" t="s">
        <v>32</v>
      </c>
      <c r="F191" s="54" t="s">
        <v>235</v>
      </c>
      <c r="G191" s="54"/>
      <c r="H191" s="54"/>
      <c r="I191" s="54"/>
      <c r="J191" s="54"/>
      <c r="K191" s="54"/>
      <c r="L191" s="54"/>
      <c r="M191" s="54"/>
      <c r="N191" s="55"/>
      <c r="O191" s="56"/>
      <c r="P191" s="57"/>
      <c r="Q191" s="57"/>
      <c r="R191" s="57"/>
      <c r="S191" s="57"/>
      <c r="T191" s="57"/>
      <c r="U191" s="57"/>
      <c r="V191" s="58"/>
      <c r="W191" s="59"/>
      <c r="X191" s="59"/>
      <c r="Y191" s="59"/>
      <c r="Z191" s="59"/>
      <c r="AA191" s="56"/>
      <c r="AB191" s="55"/>
      <c r="AC191" s="55"/>
      <c r="AD191" s="55"/>
      <c r="AE191" s="56"/>
      <c r="AF191" s="56"/>
      <c r="AG191" s="56"/>
      <c r="AH191" s="56"/>
    </row>
    <row r="192" spans="2:36" s="60" customFormat="1" ht="15.75" x14ac:dyDescent="0.25">
      <c r="B192" s="68"/>
      <c r="D192" s="69" t="s">
        <v>31</v>
      </c>
      <c r="E192" s="45" t="s">
        <v>32</v>
      </c>
      <c r="F192" s="61" t="s">
        <v>235</v>
      </c>
      <c r="G192" s="61"/>
      <c r="H192" s="61"/>
      <c r="I192" s="61"/>
      <c r="J192" s="75">
        <v>74097</v>
      </c>
      <c r="K192" s="71"/>
      <c r="L192" s="76"/>
      <c r="M192" s="60" t="s">
        <v>236</v>
      </c>
      <c r="N192" s="72">
        <v>43699740970</v>
      </c>
      <c r="O192" s="65">
        <v>36</v>
      </c>
      <c r="P192" s="65">
        <v>2</v>
      </c>
      <c r="Q192" s="65"/>
      <c r="R192" s="73">
        <v>59.95</v>
      </c>
      <c r="S192" s="73">
        <v>40.08</v>
      </c>
      <c r="T192" s="73">
        <v>30.06</v>
      </c>
      <c r="U192" s="73"/>
      <c r="V192" s="266"/>
      <c r="W192" s="74" t="s">
        <v>36</v>
      </c>
      <c r="X192" s="74">
        <v>24</v>
      </c>
      <c r="Y192" s="74">
        <v>21</v>
      </c>
      <c r="Z192" s="74">
        <v>18.5</v>
      </c>
      <c r="AA192" s="65"/>
      <c r="AB192" s="66" t="s">
        <v>222</v>
      </c>
      <c r="AC192" s="95" t="s">
        <v>36</v>
      </c>
      <c r="AD192" s="129" t="s">
        <v>227</v>
      </c>
      <c r="AE192" s="66"/>
      <c r="AF192" s="66"/>
      <c r="AG192" s="95" t="s">
        <v>38</v>
      </c>
      <c r="AH192" s="66" t="s">
        <v>39</v>
      </c>
      <c r="AI192" s="95" t="s">
        <v>40</v>
      </c>
      <c r="AJ192" s="67"/>
    </row>
    <row r="193" spans="2:36" s="60" customFormat="1" ht="15.75" x14ac:dyDescent="0.25">
      <c r="B193" s="68"/>
      <c r="D193" s="69" t="s">
        <v>31</v>
      </c>
      <c r="E193" s="45" t="s">
        <v>32</v>
      </c>
      <c r="F193" s="61" t="s">
        <v>235</v>
      </c>
      <c r="G193" s="61"/>
      <c r="H193" s="61"/>
      <c r="I193" s="61"/>
      <c r="J193" s="75">
        <v>74099</v>
      </c>
      <c r="K193" s="71"/>
      <c r="L193" s="76"/>
      <c r="M193" s="60" t="s">
        <v>237</v>
      </c>
      <c r="N193" s="72">
        <v>43699740994</v>
      </c>
      <c r="O193" s="65">
        <v>36</v>
      </c>
      <c r="P193" s="65">
        <v>2</v>
      </c>
      <c r="Q193" s="65"/>
      <c r="R193" s="73">
        <v>59.95</v>
      </c>
      <c r="S193" s="73">
        <v>40.08</v>
      </c>
      <c r="T193" s="73">
        <v>30.06</v>
      </c>
      <c r="U193" s="73"/>
      <c r="V193" s="266"/>
      <c r="W193" s="74" t="s">
        <v>36</v>
      </c>
      <c r="X193" s="74">
        <v>24</v>
      </c>
      <c r="Y193" s="74">
        <v>21</v>
      </c>
      <c r="Z193" s="74">
        <v>18.5</v>
      </c>
      <c r="AA193" s="65"/>
      <c r="AB193" s="66" t="s">
        <v>222</v>
      </c>
      <c r="AC193" s="95" t="s">
        <v>36</v>
      </c>
      <c r="AD193" s="129" t="s">
        <v>227</v>
      </c>
      <c r="AE193" s="66"/>
      <c r="AF193" s="66"/>
      <c r="AG193" s="95" t="s">
        <v>38</v>
      </c>
      <c r="AH193" s="66" t="s">
        <v>39</v>
      </c>
      <c r="AI193" s="95" t="s">
        <v>40</v>
      </c>
      <c r="AJ193" s="67"/>
    </row>
    <row r="194" spans="2:36" s="60" customFormat="1" ht="15.75" x14ac:dyDescent="0.25">
      <c r="B194" s="68"/>
      <c r="D194" s="69" t="s">
        <v>31</v>
      </c>
      <c r="E194" s="45" t="s">
        <v>32</v>
      </c>
      <c r="F194" s="61" t="s">
        <v>235</v>
      </c>
      <c r="G194" s="61"/>
      <c r="H194" s="61"/>
      <c r="I194" s="61"/>
      <c r="J194" s="75">
        <v>74217</v>
      </c>
      <c r="K194" s="71"/>
      <c r="L194" s="76"/>
      <c r="M194" s="60" t="s">
        <v>238</v>
      </c>
      <c r="N194" s="72">
        <v>43699742172</v>
      </c>
      <c r="O194" s="65">
        <v>36</v>
      </c>
      <c r="P194" s="65">
        <v>2</v>
      </c>
      <c r="Q194" s="65"/>
      <c r="R194" s="73">
        <v>59.95</v>
      </c>
      <c r="S194" s="73">
        <v>40.08</v>
      </c>
      <c r="T194" s="73">
        <v>30.06</v>
      </c>
      <c r="U194" s="73"/>
      <c r="V194" s="266"/>
      <c r="W194" s="74" t="s">
        <v>36</v>
      </c>
      <c r="X194" s="74">
        <v>24</v>
      </c>
      <c r="Y194" s="74">
        <v>21</v>
      </c>
      <c r="Z194" s="74">
        <v>18.5</v>
      </c>
      <c r="AA194" s="65"/>
      <c r="AB194" s="66" t="s">
        <v>222</v>
      </c>
      <c r="AC194" s="95" t="s">
        <v>36</v>
      </c>
      <c r="AD194" s="129" t="s">
        <v>227</v>
      </c>
      <c r="AE194" s="66"/>
      <c r="AF194" s="66"/>
      <c r="AG194" s="95" t="s">
        <v>38</v>
      </c>
      <c r="AH194" s="66" t="s">
        <v>39</v>
      </c>
      <c r="AI194" s="95" t="s">
        <v>40</v>
      </c>
      <c r="AJ194" s="67"/>
    </row>
    <row r="195" spans="2:36" s="60" customFormat="1" ht="15.75" x14ac:dyDescent="0.25">
      <c r="B195" s="68"/>
      <c r="D195" s="69" t="s">
        <v>31</v>
      </c>
      <c r="E195" s="45" t="s">
        <v>32</v>
      </c>
      <c r="F195" s="61" t="s">
        <v>235</v>
      </c>
      <c r="G195" s="61"/>
      <c r="H195" s="61"/>
      <c r="I195" s="61"/>
      <c r="J195" s="75">
        <v>74219</v>
      </c>
      <c r="K195" s="71"/>
      <c r="L195" s="76"/>
      <c r="M195" s="60" t="s">
        <v>239</v>
      </c>
      <c r="N195" s="72">
        <v>43699742196</v>
      </c>
      <c r="O195" s="65">
        <v>36</v>
      </c>
      <c r="P195" s="65">
        <v>2</v>
      </c>
      <c r="Q195" s="65"/>
      <c r="R195" s="73">
        <v>59.95</v>
      </c>
      <c r="S195" s="73">
        <v>40.08</v>
      </c>
      <c r="T195" s="73">
        <v>30.06</v>
      </c>
      <c r="U195" s="73"/>
      <c r="V195" s="266"/>
      <c r="W195" s="74" t="s">
        <v>36</v>
      </c>
      <c r="X195" s="74">
        <v>24</v>
      </c>
      <c r="Y195" s="74">
        <v>21</v>
      </c>
      <c r="Z195" s="74">
        <v>18.5</v>
      </c>
      <c r="AA195" s="65"/>
      <c r="AB195" s="66" t="s">
        <v>222</v>
      </c>
      <c r="AC195" s="95" t="s">
        <v>36</v>
      </c>
      <c r="AD195" s="129" t="s">
        <v>227</v>
      </c>
      <c r="AE195" s="66"/>
      <c r="AF195" s="66"/>
      <c r="AG195" s="95" t="s">
        <v>38</v>
      </c>
      <c r="AH195" s="66" t="s">
        <v>39</v>
      </c>
      <c r="AI195" s="95" t="s">
        <v>40</v>
      </c>
      <c r="AJ195" s="67"/>
    </row>
    <row r="196" spans="2:36" s="60" customFormat="1" ht="15.75" x14ac:dyDescent="0.25">
      <c r="B196" s="68"/>
      <c r="D196" s="69" t="s">
        <v>31</v>
      </c>
      <c r="E196" s="45" t="s">
        <v>32</v>
      </c>
      <c r="F196" s="61" t="s">
        <v>235</v>
      </c>
      <c r="G196" s="61"/>
      <c r="H196" s="61"/>
      <c r="I196" s="61"/>
      <c r="J196" s="75">
        <v>74277</v>
      </c>
      <c r="K196" s="71"/>
      <c r="L196" s="76"/>
      <c r="M196" s="60" t="s">
        <v>240</v>
      </c>
      <c r="N196" s="72">
        <v>43699742776</v>
      </c>
      <c r="O196" s="65">
        <v>36</v>
      </c>
      <c r="P196" s="65">
        <v>2</v>
      </c>
      <c r="Q196" s="65"/>
      <c r="R196" s="73">
        <v>59.95</v>
      </c>
      <c r="S196" s="73">
        <v>40.08</v>
      </c>
      <c r="T196" s="73">
        <v>30.06</v>
      </c>
      <c r="U196" s="73"/>
      <c r="V196" s="266"/>
      <c r="W196" s="74" t="s">
        <v>36</v>
      </c>
      <c r="X196" s="74">
        <v>24</v>
      </c>
      <c r="Y196" s="74">
        <v>21</v>
      </c>
      <c r="Z196" s="74">
        <v>18.5</v>
      </c>
      <c r="AA196" s="65"/>
      <c r="AB196" s="66" t="s">
        <v>222</v>
      </c>
      <c r="AC196" s="95" t="s">
        <v>36</v>
      </c>
      <c r="AD196" s="129" t="s">
        <v>227</v>
      </c>
      <c r="AE196" s="66"/>
      <c r="AF196" s="66"/>
      <c r="AG196" s="95" t="s">
        <v>38</v>
      </c>
      <c r="AH196" s="66" t="s">
        <v>39</v>
      </c>
      <c r="AI196" s="95" t="s">
        <v>40</v>
      </c>
      <c r="AJ196" s="67"/>
    </row>
    <row r="197" spans="2:36" x14ac:dyDescent="0.25">
      <c r="B197" s="52"/>
      <c r="D197" s="53" t="s">
        <v>31</v>
      </c>
      <c r="E197" s="53" t="s">
        <v>32</v>
      </c>
      <c r="F197" s="54" t="s">
        <v>241</v>
      </c>
      <c r="G197" s="54"/>
      <c r="H197" s="54"/>
      <c r="I197" s="54"/>
      <c r="J197" s="54"/>
      <c r="K197" s="54"/>
      <c r="L197" s="54"/>
      <c r="M197" s="54"/>
      <c r="N197" s="55"/>
      <c r="O197" s="56"/>
      <c r="P197" s="57"/>
      <c r="Q197" s="57"/>
      <c r="R197" s="57"/>
      <c r="S197" s="57"/>
      <c r="T197" s="57"/>
      <c r="U197" s="57"/>
      <c r="V197" s="58"/>
      <c r="W197" s="59"/>
      <c r="X197" s="59"/>
      <c r="Y197" s="59"/>
      <c r="Z197" s="59"/>
      <c r="AA197" s="56"/>
      <c r="AB197" s="55"/>
      <c r="AC197" s="55"/>
      <c r="AD197" s="55"/>
      <c r="AE197" s="56"/>
      <c r="AF197" s="56"/>
      <c r="AG197" s="56"/>
      <c r="AH197" s="56"/>
    </row>
    <row r="198" spans="2:36" s="60" customFormat="1" ht="15.75" x14ac:dyDescent="0.25">
      <c r="D198" s="69" t="s">
        <v>31</v>
      </c>
      <c r="E198" s="45" t="s">
        <v>32</v>
      </c>
      <c r="F198" s="61" t="s">
        <v>241</v>
      </c>
      <c r="G198" s="61"/>
      <c r="H198" s="61"/>
      <c r="I198" s="61"/>
      <c r="J198" s="75">
        <v>54121</v>
      </c>
      <c r="K198" s="71"/>
      <c r="L198" s="76"/>
      <c r="M198" s="60" t="s">
        <v>242</v>
      </c>
      <c r="N198" s="72">
        <v>43699541218</v>
      </c>
      <c r="O198" s="65">
        <v>36</v>
      </c>
      <c r="P198" s="65">
        <v>6</v>
      </c>
      <c r="Q198" s="62"/>
      <c r="R198" s="73">
        <v>24.95</v>
      </c>
      <c r="S198" s="73">
        <v>16.68</v>
      </c>
      <c r="T198" s="73">
        <v>12.51</v>
      </c>
      <c r="U198" s="73"/>
      <c r="V198" s="266"/>
      <c r="W198" s="74">
        <v>28</v>
      </c>
      <c r="X198" s="74">
        <v>20.5</v>
      </c>
      <c r="Y198" s="74">
        <v>16.75</v>
      </c>
      <c r="Z198" s="74">
        <v>24.5</v>
      </c>
      <c r="AA198" s="65"/>
      <c r="AB198" s="66" t="s">
        <v>208</v>
      </c>
      <c r="AC198" s="95" t="s">
        <v>36</v>
      </c>
      <c r="AD198" s="129" t="s">
        <v>227</v>
      </c>
      <c r="AE198" s="66"/>
      <c r="AF198" s="66"/>
      <c r="AG198" s="95" t="s">
        <v>38</v>
      </c>
      <c r="AH198" s="66" t="s">
        <v>39</v>
      </c>
      <c r="AI198" s="95" t="s">
        <v>40</v>
      </c>
      <c r="AJ198" s="67"/>
    </row>
    <row r="199" spans="2:36" s="60" customFormat="1" ht="15.75" x14ac:dyDescent="0.25">
      <c r="D199" s="69" t="s">
        <v>31</v>
      </c>
      <c r="E199" s="45" t="s">
        <v>32</v>
      </c>
      <c r="F199" s="61" t="s">
        <v>241</v>
      </c>
      <c r="G199" s="61"/>
      <c r="H199" s="61"/>
      <c r="I199" s="61"/>
      <c r="J199" s="75">
        <v>54122</v>
      </c>
      <c r="K199" s="71"/>
      <c r="L199" s="76"/>
      <c r="M199" s="60" t="s">
        <v>243</v>
      </c>
      <c r="N199" s="72">
        <v>43699541225</v>
      </c>
      <c r="O199" s="65">
        <v>36</v>
      </c>
      <c r="P199" s="65">
        <v>6</v>
      </c>
      <c r="Q199" s="62"/>
      <c r="R199" s="73">
        <v>24.95</v>
      </c>
      <c r="S199" s="73">
        <v>16.68</v>
      </c>
      <c r="T199" s="73">
        <v>12.51</v>
      </c>
      <c r="U199" s="73"/>
      <c r="V199" s="266"/>
      <c r="W199" s="74">
        <v>27.25</v>
      </c>
      <c r="X199" s="74">
        <v>24.25</v>
      </c>
      <c r="Y199" s="74">
        <v>20.25</v>
      </c>
      <c r="Z199" s="74">
        <v>17</v>
      </c>
      <c r="AA199" s="65"/>
      <c r="AB199" s="66" t="s">
        <v>208</v>
      </c>
      <c r="AC199" s="95" t="s">
        <v>36</v>
      </c>
      <c r="AD199" s="129" t="s">
        <v>227</v>
      </c>
      <c r="AE199" s="66"/>
      <c r="AF199" s="66"/>
      <c r="AG199" s="95" t="s">
        <v>38</v>
      </c>
      <c r="AH199" s="66" t="s">
        <v>39</v>
      </c>
      <c r="AI199" s="95" t="s">
        <v>40</v>
      </c>
      <c r="AJ199" s="67"/>
    </row>
    <row r="200" spans="2:36" s="60" customFormat="1" ht="15.75" x14ac:dyDescent="0.25">
      <c r="D200" s="69" t="s">
        <v>31</v>
      </c>
      <c r="E200" s="45" t="s">
        <v>32</v>
      </c>
      <c r="F200" s="61" t="s">
        <v>241</v>
      </c>
      <c r="G200" s="61"/>
      <c r="H200" s="61"/>
      <c r="I200" s="61"/>
      <c r="J200" s="75">
        <v>54151</v>
      </c>
      <c r="K200" s="71"/>
      <c r="L200" s="76"/>
      <c r="M200" s="60" t="s">
        <v>244</v>
      </c>
      <c r="N200" s="72">
        <v>43699541515</v>
      </c>
      <c r="O200" s="65">
        <v>36</v>
      </c>
      <c r="P200" s="65">
        <v>6</v>
      </c>
      <c r="Q200" s="62"/>
      <c r="R200" s="73">
        <v>24.95</v>
      </c>
      <c r="S200" s="73">
        <v>16.68</v>
      </c>
      <c r="T200" s="73">
        <v>12.51</v>
      </c>
      <c r="U200" s="73"/>
      <c r="V200" s="266"/>
      <c r="W200" s="74">
        <v>27</v>
      </c>
      <c r="X200" s="74">
        <v>24.5</v>
      </c>
      <c r="Y200" s="74">
        <v>20.5</v>
      </c>
      <c r="Z200" s="74">
        <v>16.75</v>
      </c>
      <c r="AA200" s="65"/>
      <c r="AB200" s="66" t="s">
        <v>208</v>
      </c>
      <c r="AC200" s="95" t="s">
        <v>36</v>
      </c>
      <c r="AD200" s="129" t="s">
        <v>227</v>
      </c>
      <c r="AE200" s="66"/>
      <c r="AF200" s="66"/>
      <c r="AG200" s="95" t="s">
        <v>38</v>
      </c>
      <c r="AH200" s="66" t="s">
        <v>39</v>
      </c>
      <c r="AI200" s="95" t="s">
        <v>40</v>
      </c>
      <c r="AJ200" s="67"/>
    </row>
    <row r="201" spans="2:36" s="60" customFormat="1" ht="15.75" x14ac:dyDescent="0.25">
      <c r="D201" s="69" t="s">
        <v>31</v>
      </c>
      <c r="E201" s="45" t="s">
        <v>32</v>
      </c>
      <c r="F201" s="61" t="s">
        <v>241</v>
      </c>
      <c r="G201" s="61"/>
      <c r="H201" s="61"/>
      <c r="I201" s="61"/>
      <c r="J201" s="75">
        <v>54161</v>
      </c>
      <c r="K201" s="71"/>
      <c r="L201" s="76"/>
      <c r="M201" s="60" t="s">
        <v>245</v>
      </c>
      <c r="N201" s="72">
        <v>43699541614</v>
      </c>
      <c r="O201" s="65">
        <v>36</v>
      </c>
      <c r="P201" s="65">
        <v>6</v>
      </c>
      <c r="Q201" s="62"/>
      <c r="R201" s="73">
        <v>24.95</v>
      </c>
      <c r="S201" s="73">
        <v>16.68</v>
      </c>
      <c r="T201" s="73">
        <v>12.51</v>
      </c>
      <c r="U201" s="73"/>
      <c r="V201" s="266"/>
      <c r="W201" s="74">
        <v>27</v>
      </c>
      <c r="X201" s="74">
        <v>24.5</v>
      </c>
      <c r="Y201" s="74">
        <v>20.5</v>
      </c>
      <c r="Z201" s="74">
        <v>16.75</v>
      </c>
      <c r="AA201" s="65"/>
      <c r="AB201" s="66" t="s">
        <v>208</v>
      </c>
      <c r="AC201" s="95" t="s">
        <v>36</v>
      </c>
      <c r="AD201" s="129" t="s">
        <v>227</v>
      </c>
      <c r="AE201" s="66"/>
      <c r="AF201" s="66"/>
      <c r="AG201" s="95" t="s">
        <v>38</v>
      </c>
      <c r="AH201" s="66" t="s">
        <v>39</v>
      </c>
      <c r="AI201" s="95" t="s">
        <v>40</v>
      </c>
      <c r="AJ201" s="67"/>
    </row>
    <row r="202" spans="2:36" s="60" customFormat="1" ht="15.75" x14ac:dyDescent="0.25">
      <c r="D202" s="69" t="s">
        <v>31</v>
      </c>
      <c r="E202" s="45" t="s">
        <v>32</v>
      </c>
      <c r="F202" s="61" t="s">
        <v>241</v>
      </c>
      <c r="G202" s="61"/>
      <c r="H202" s="61"/>
      <c r="I202" s="61"/>
      <c r="J202" s="75">
        <v>54171</v>
      </c>
      <c r="K202" s="71"/>
      <c r="L202" s="76"/>
      <c r="M202" s="60" t="s">
        <v>246</v>
      </c>
      <c r="N202" s="72">
        <v>43699541713</v>
      </c>
      <c r="O202" s="65">
        <v>36</v>
      </c>
      <c r="P202" s="65">
        <v>6</v>
      </c>
      <c r="Q202" s="62"/>
      <c r="R202" s="73">
        <v>24.95</v>
      </c>
      <c r="S202" s="73">
        <v>16.68</v>
      </c>
      <c r="T202" s="73">
        <v>12.51</v>
      </c>
      <c r="U202" s="73"/>
      <c r="V202" s="266"/>
      <c r="W202" s="74">
        <v>27.25</v>
      </c>
      <c r="X202" s="74">
        <v>24.5</v>
      </c>
      <c r="Y202" s="74">
        <v>20.25</v>
      </c>
      <c r="Z202" s="74">
        <v>16.5</v>
      </c>
      <c r="AA202" s="65"/>
      <c r="AB202" s="66" t="s">
        <v>208</v>
      </c>
      <c r="AC202" s="95" t="s">
        <v>36</v>
      </c>
      <c r="AD202" s="129" t="s">
        <v>227</v>
      </c>
      <c r="AE202" s="66"/>
      <c r="AF202" s="66"/>
      <c r="AG202" s="95" t="s">
        <v>38</v>
      </c>
      <c r="AH202" s="66" t="s">
        <v>39</v>
      </c>
      <c r="AI202" s="95" t="s">
        <v>40</v>
      </c>
      <c r="AJ202" s="67"/>
    </row>
    <row r="203" spans="2:36" s="60" customFormat="1" ht="15.75" x14ac:dyDescent="0.25">
      <c r="D203" s="69" t="s">
        <v>31</v>
      </c>
      <c r="E203" s="45" t="s">
        <v>32</v>
      </c>
      <c r="F203" s="61" t="s">
        <v>241</v>
      </c>
      <c r="G203" s="61"/>
      <c r="H203" s="61"/>
      <c r="I203" s="61"/>
      <c r="J203" s="75">
        <v>54172</v>
      </c>
      <c r="K203" s="71"/>
      <c r="L203" s="76"/>
      <c r="M203" s="60" t="s">
        <v>247</v>
      </c>
      <c r="N203" s="72">
        <v>43699541720</v>
      </c>
      <c r="O203" s="65">
        <v>36</v>
      </c>
      <c r="P203" s="65">
        <v>6</v>
      </c>
      <c r="Q203" s="62"/>
      <c r="R203" s="73">
        <v>24.95</v>
      </c>
      <c r="S203" s="73">
        <v>16.68</v>
      </c>
      <c r="T203" s="73">
        <v>12.51</v>
      </c>
      <c r="U203" s="73"/>
      <c r="V203" s="266"/>
      <c r="W203" s="74">
        <v>27.25</v>
      </c>
      <c r="X203" s="74">
        <v>24.5</v>
      </c>
      <c r="Y203" s="74">
        <v>20.5</v>
      </c>
      <c r="Z203" s="74">
        <v>16.75</v>
      </c>
      <c r="AA203" s="65"/>
      <c r="AB203" s="66" t="s">
        <v>208</v>
      </c>
      <c r="AC203" s="95" t="s">
        <v>36</v>
      </c>
      <c r="AD203" s="129" t="s">
        <v>227</v>
      </c>
      <c r="AE203" s="66"/>
      <c r="AF203" s="66"/>
      <c r="AG203" s="95" t="s">
        <v>38</v>
      </c>
      <c r="AH203" s="66" t="s">
        <v>39</v>
      </c>
      <c r="AI203" s="95" t="s">
        <v>40</v>
      </c>
      <c r="AJ203" s="67"/>
    </row>
    <row r="204" spans="2:36" s="60" customFormat="1" ht="15.75" x14ac:dyDescent="0.25">
      <c r="D204" s="69" t="s">
        <v>31</v>
      </c>
      <c r="E204" s="45" t="s">
        <v>32</v>
      </c>
      <c r="F204" s="61" t="s">
        <v>241</v>
      </c>
      <c r="G204" s="61"/>
      <c r="H204" s="61"/>
      <c r="I204" s="61"/>
      <c r="J204" s="75">
        <v>54191</v>
      </c>
      <c r="K204" s="71"/>
      <c r="L204" s="76"/>
      <c r="M204" s="60" t="s">
        <v>248</v>
      </c>
      <c r="N204" s="72">
        <v>43699541911</v>
      </c>
      <c r="O204" s="65">
        <v>36</v>
      </c>
      <c r="P204" s="65">
        <v>6</v>
      </c>
      <c r="Q204" s="62"/>
      <c r="R204" s="73">
        <v>24.95</v>
      </c>
      <c r="S204" s="73">
        <v>16.68</v>
      </c>
      <c r="T204" s="73">
        <v>12.51</v>
      </c>
      <c r="U204" s="73"/>
      <c r="V204" s="266"/>
      <c r="W204" s="74">
        <v>29.5</v>
      </c>
      <c r="X204" s="74">
        <v>24.5</v>
      </c>
      <c r="Y204" s="74">
        <v>20.25</v>
      </c>
      <c r="Z204" s="74">
        <v>16.5</v>
      </c>
      <c r="AA204" s="65"/>
      <c r="AB204" s="66" t="s">
        <v>208</v>
      </c>
      <c r="AC204" s="95" t="s">
        <v>36</v>
      </c>
      <c r="AD204" s="129" t="s">
        <v>227</v>
      </c>
      <c r="AE204" s="66"/>
      <c r="AF204" s="66"/>
      <c r="AG204" s="95" t="s">
        <v>38</v>
      </c>
      <c r="AH204" s="66" t="s">
        <v>39</v>
      </c>
      <c r="AI204" s="95" t="s">
        <v>40</v>
      </c>
      <c r="AJ204" s="67"/>
    </row>
    <row r="205" spans="2:36" s="60" customFormat="1" ht="15.75" x14ac:dyDescent="0.25">
      <c r="D205" s="69" t="s">
        <v>31</v>
      </c>
      <c r="E205" s="45" t="s">
        <v>32</v>
      </c>
      <c r="F205" s="61" t="s">
        <v>241</v>
      </c>
      <c r="G205" s="61"/>
      <c r="H205" s="61"/>
      <c r="I205" s="61"/>
      <c r="J205" s="75">
        <v>54192</v>
      </c>
      <c r="K205" s="71"/>
      <c r="L205" s="76"/>
      <c r="M205" s="60" t="s">
        <v>249</v>
      </c>
      <c r="N205" s="72">
        <v>43699541928</v>
      </c>
      <c r="O205" s="65">
        <v>36</v>
      </c>
      <c r="P205" s="65">
        <v>6</v>
      </c>
      <c r="Q205" s="62"/>
      <c r="R205" s="73">
        <v>24.95</v>
      </c>
      <c r="S205" s="73">
        <v>16.68</v>
      </c>
      <c r="T205" s="73">
        <v>12.51</v>
      </c>
      <c r="U205" s="73"/>
      <c r="V205" s="266"/>
      <c r="W205" s="74">
        <v>29.25</v>
      </c>
      <c r="X205" s="74">
        <v>24.25</v>
      </c>
      <c r="Y205" s="74">
        <v>20.5</v>
      </c>
      <c r="Z205" s="74">
        <v>16.5</v>
      </c>
      <c r="AA205" s="65"/>
      <c r="AB205" s="66" t="s">
        <v>208</v>
      </c>
      <c r="AC205" s="95" t="s">
        <v>36</v>
      </c>
      <c r="AD205" s="129" t="s">
        <v>227</v>
      </c>
      <c r="AE205" s="66"/>
      <c r="AF205" s="66"/>
      <c r="AG205" s="95" t="s">
        <v>38</v>
      </c>
      <c r="AH205" s="66" t="s">
        <v>39</v>
      </c>
      <c r="AI205" s="95" t="s">
        <v>40</v>
      </c>
      <c r="AJ205" s="67"/>
    </row>
    <row r="206" spans="2:36" s="60" customFormat="1" ht="15.75" x14ac:dyDescent="0.25">
      <c r="D206" s="69" t="s">
        <v>31</v>
      </c>
      <c r="E206" s="45" t="s">
        <v>32</v>
      </c>
      <c r="F206" s="61" t="s">
        <v>241</v>
      </c>
      <c r="G206" s="61"/>
      <c r="H206" s="61"/>
      <c r="I206" s="61"/>
      <c r="J206" s="75">
        <v>54201</v>
      </c>
      <c r="K206" s="71"/>
      <c r="L206" s="76"/>
      <c r="M206" s="60" t="s">
        <v>250</v>
      </c>
      <c r="N206" s="72">
        <v>43699542017</v>
      </c>
      <c r="O206" s="65">
        <v>36</v>
      </c>
      <c r="P206" s="65">
        <v>6</v>
      </c>
      <c r="Q206" s="62"/>
      <c r="R206" s="73">
        <v>24.95</v>
      </c>
      <c r="S206" s="73">
        <v>16.68</v>
      </c>
      <c r="T206" s="73">
        <v>12.51</v>
      </c>
      <c r="U206" s="73"/>
      <c r="V206" s="266"/>
      <c r="W206" s="74">
        <v>28.75</v>
      </c>
      <c r="X206" s="74">
        <v>24.5</v>
      </c>
      <c r="Y206" s="74">
        <v>20.5</v>
      </c>
      <c r="Z206" s="74">
        <v>16.75</v>
      </c>
      <c r="AA206" s="65"/>
      <c r="AB206" s="66" t="s">
        <v>208</v>
      </c>
      <c r="AC206" s="95" t="s">
        <v>36</v>
      </c>
      <c r="AD206" s="129" t="s">
        <v>227</v>
      </c>
      <c r="AE206" s="66"/>
      <c r="AF206" s="66"/>
      <c r="AG206" s="95" t="s">
        <v>38</v>
      </c>
      <c r="AH206" s="66" t="s">
        <v>39</v>
      </c>
      <c r="AI206" s="95" t="s">
        <v>40</v>
      </c>
      <c r="AJ206" s="67"/>
    </row>
    <row r="207" spans="2:36" s="60" customFormat="1" ht="15.75" x14ac:dyDescent="0.25">
      <c r="D207" s="69" t="s">
        <v>31</v>
      </c>
      <c r="E207" s="45" t="s">
        <v>32</v>
      </c>
      <c r="F207" s="61" t="s">
        <v>241</v>
      </c>
      <c r="G207" s="61"/>
      <c r="H207" s="61"/>
      <c r="I207" s="61"/>
      <c r="J207" s="75">
        <v>54211</v>
      </c>
      <c r="K207" s="71"/>
      <c r="L207" s="76"/>
      <c r="M207" s="60" t="s">
        <v>251</v>
      </c>
      <c r="N207" s="72">
        <v>43699542116</v>
      </c>
      <c r="O207" s="65">
        <v>36</v>
      </c>
      <c r="P207" s="65">
        <v>6</v>
      </c>
      <c r="Q207" s="62"/>
      <c r="R207" s="73">
        <v>24.95</v>
      </c>
      <c r="S207" s="73">
        <v>16.68</v>
      </c>
      <c r="T207" s="73">
        <v>12.51</v>
      </c>
      <c r="U207" s="73"/>
      <c r="V207" s="266"/>
      <c r="W207" s="74">
        <v>27.75</v>
      </c>
      <c r="X207" s="74">
        <v>25.25</v>
      </c>
      <c r="Y207" s="74">
        <v>21.75</v>
      </c>
      <c r="Z207" s="74">
        <v>17.25</v>
      </c>
      <c r="AA207" s="65"/>
      <c r="AB207" s="66" t="s">
        <v>222</v>
      </c>
      <c r="AC207" s="95" t="s">
        <v>36</v>
      </c>
      <c r="AD207" s="129" t="s">
        <v>227</v>
      </c>
      <c r="AE207" s="66"/>
      <c r="AF207" s="66"/>
      <c r="AG207" s="95" t="s">
        <v>38</v>
      </c>
      <c r="AH207" s="66" t="s">
        <v>39</v>
      </c>
      <c r="AI207" s="95" t="s">
        <v>40</v>
      </c>
      <c r="AJ207" s="67"/>
    </row>
    <row r="208" spans="2:36" s="60" customFormat="1" ht="15.75" x14ac:dyDescent="0.25">
      <c r="D208" s="69" t="s">
        <v>31</v>
      </c>
      <c r="E208" s="45" t="s">
        <v>32</v>
      </c>
      <c r="F208" s="61" t="s">
        <v>241</v>
      </c>
      <c r="G208" s="61"/>
      <c r="H208" s="61"/>
      <c r="I208" s="61"/>
      <c r="J208" s="75">
        <v>54212</v>
      </c>
      <c r="K208" s="71"/>
      <c r="L208" s="76"/>
      <c r="M208" s="60" t="s">
        <v>252</v>
      </c>
      <c r="N208" s="72">
        <v>43699542123</v>
      </c>
      <c r="O208" s="65">
        <v>36</v>
      </c>
      <c r="P208" s="65">
        <v>6</v>
      </c>
      <c r="Q208" s="62"/>
      <c r="R208" s="73">
        <v>24.95</v>
      </c>
      <c r="S208" s="73">
        <v>16.68</v>
      </c>
      <c r="T208" s="73">
        <v>12.51</v>
      </c>
      <c r="U208" s="73"/>
      <c r="V208" s="266"/>
      <c r="W208" s="74">
        <v>28.25</v>
      </c>
      <c r="X208" s="74">
        <v>25.25</v>
      </c>
      <c r="Y208" s="74">
        <v>21.75</v>
      </c>
      <c r="Z208" s="74">
        <v>17.25</v>
      </c>
      <c r="AA208" s="65"/>
      <c r="AB208" s="66" t="s">
        <v>222</v>
      </c>
      <c r="AC208" s="95" t="s">
        <v>36</v>
      </c>
      <c r="AD208" s="129" t="s">
        <v>227</v>
      </c>
      <c r="AE208" s="66"/>
      <c r="AF208" s="66"/>
      <c r="AG208" s="95" t="s">
        <v>38</v>
      </c>
      <c r="AH208" s="66" t="s">
        <v>39</v>
      </c>
      <c r="AI208" s="95" t="s">
        <v>40</v>
      </c>
      <c r="AJ208" s="67"/>
    </row>
    <row r="209" spans="2:36" s="60" customFormat="1" ht="15.75" x14ac:dyDescent="0.25">
      <c r="D209" s="69" t="s">
        <v>31</v>
      </c>
      <c r="E209" s="45" t="s">
        <v>32</v>
      </c>
      <c r="F209" s="61" t="s">
        <v>241</v>
      </c>
      <c r="G209" s="61"/>
      <c r="H209" s="61"/>
      <c r="I209" s="61"/>
      <c r="J209" s="75">
        <v>54221</v>
      </c>
      <c r="K209" s="71"/>
      <c r="L209" s="76"/>
      <c r="M209" s="60" t="s">
        <v>253</v>
      </c>
      <c r="N209" s="72">
        <v>43699542215</v>
      </c>
      <c r="O209" s="65">
        <v>36</v>
      </c>
      <c r="P209" s="65">
        <v>6</v>
      </c>
      <c r="Q209" s="62"/>
      <c r="R209" s="73">
        <v>24.95</v>
      </c>
      <c r="S209" s="73">
        <v>16.68</v>
      </c>
      <c r="T209" s="73">
        <v>12.51</v>
      </c>
      <c r="U209" s="73"/>
      <c r="V209" s="266"/>
      <c r="W209" s="74">
        <v>28.5</v>
      </c>
      <c r="X209" s="74">
        <v>24.5</v>
      </c>
      <c r="Y209" s="74">
        <v>20.25</v>
      </c>
      <c r="Z209" s="74">
        <v>16.5</v>
      </c>
      <c r="AA209" s="65"/>
      <c r="AB209" s="66" t="s">
        <v>208</v>
      </c>
      <c r="AC209" s="95" t="s">
        <v>36</v>
      </c>
      <c r="AD209" s="129" t="s">
        <v>227</v>
      </c>
      <c r="AE209" s="66"/>
      <c r="AF209" s="66"/>
      <c r="AG209" s="95" t="s">
        <v>38</v>
      </c>
      <c r="AH209" s="66" t="s">
        <v>39</v>
      </c>
      <c r="AI209" s="95" t="s">
        <v>40</v>
      </c>
      <c r="AJ209" s="67"/>
    </row>
    <row r="210" spans="2:36" s="60" customFormat="1" ht="15.75" x14ac:dyDescent="0.25">
      <c r="D210" s="69" t="s">
        <v>31</v>
      </c>
      <c r="E210" s="45" t="s">
        <v>32</v>
      </c>
      <c r="F210" s="61" t="s">
        <v>241</v>
      </c>
      <c r="G210" s="61"/>
      <c r="H210" s="61"/>
      <c r="I210" s="61"/>
      <c r="J210" s="75">
        <v>54222</v>
      </c>
      <c r="K210" s="71"/>
      <c r="L210" s="76"/>
      <c r="M210" s="60" t="s">
        <v>254</v>
      </c>
      <c r="N210" s="72">
        <v>43699542222</v>
      </c>
      <c r="O210" s="65">
        <v>36</v>
      </c>
      <c r="P210" s="65">
        <v>6</v>
      </c>
      <c r="Q210" s="62"/>
      <c r="R210" s="73">
        <v>24.95</v>
      </c>
      <c r="S210" s="73">
        <v>16.68</v>
      </c>
      <c r="T210" s="73">
        <v>12.51</v>
      </c>
      <c r="U210" s="73"/>
      <c r="V210" s="266"/>
      <c r="W210" s="74">
        <v>28.5</v>
      </c>
      <c r="X210" s="74">
        <v>24.5</v>
      </c>
      <c r="Y210" s="74">
        <v>20.25</v>
      </c>
      <c r="Z210" s="74">
        <v>16.5</v>
      </c>
      <c r="AA210" s="65"/>
      <c r="AB210" s="66" t="s">
        <v>208</v>
      </c>
      <c r="AC210" s="95" t="s">
        <v>36</v>
      </c>
      <c r="AD210" s="129" t="s">
        <v>227</v>
      </c>
      <c r="AE210" s="66"/>
      <c r="AF210" s="66"/>
      <c r="AG210" s="95" t="s">
        <v>38</v>
      </c>
      <c r="AH210" s="66" t="s">
        <v>39</v>
      </c>
      <c r="AI210" s="95" t="s">
        <v>40</v>
      </c>
      <c r="AJ210" s="67"/>
    </row>
    <row r="211" spans="2:36" s="60" customFormat="1" ht="15.75" x14ac:dyDescent="0.25">
      <c r="D211" s="69" t="s">
        <v>31</v>
      </c>
      <c r="E211" s="45" t="s">
        <v>32</v>
      </c>
      <c r="F211" s="61" t="s">
        <v>241</v>
      </c>
      <c r="G211" s="61"/>
      <c r="H211" s="61"/>
      <c r="I211" s="61"/>
      <c r="J211" s="75">
        <v>54251</v>
      </c>
      <c r="K211" s="71"/>
      <c r="L211" s="76"/>
      <c r="M211" s="60" t="s">
        <v>255</v>
      </c>
      <c r="N211" s="72">
        <v>43699542512</v>
      </c>
      <c r="O211" s="65">
        <v>36</v>
      </c>
      <c r="P211" s="65">
        <v>6</v>
      </c>
      <c r="Q211" s="62"/>
      <c r="R211" s="73">
        <v>24.95</v>
      </c>
      <c r="S211" s="73">
        <v>16.68</v>
      </c>
      <c r="T211" s="73">
        <v>12.51</v>
      </c>
      <c r="U211" s="73"/>
      <c r="V211" s="266"/>
      <c r="W211" s="74">
        <v>27.75</v>
      </c>
      <c r="X211" s="74">
        <v>24.5</v>
      </c>
      <c r="Y211" s="74">
        <v>20.5</v>
      </c>
      <c r="Z211" s="74">
        <v>16.75</v>
      </c>
      <c r="AA211" s="65"/>
      <c r="AB211" s="66" t="s">
        <v>208</v>
      </c>
      <c r="AC211" s="95" t="s">
        <v>36</v>
      </c>
      <c r="AD211" s="129" t="s">
        <v>227</v>
      </c>
      <c r="AE211" s="66"/>
      <c r="AF211" s="66"/>
      <c r="AG211" s="95" t="s">
        <v>38</v>
      </c>
      <c r="AH211" s="66" t="s">
        <v>39</v>
      </c>
      <c r="AI211" s="95" t="s">
        <v>40</v>
      </c>
      <c r="AJ211" s="67"/>
    </row>
    <row r="212" spans="2:36" s="60" customFormat="1" ht="15.75" x14ac:dyDescent="0.25">
      <c r="D212" s="69" t="s">
        <v>31</v>
      </c>
      <c r="E212" s="45" t="s">
        <v>32</v>
      </c>
      <c r="F212" s="61" t="s">
        <v>241</v>
      </c>
      <c r="G212" s="61"/>
      <c r="H212" s="61"/>
      <c r="I212" s="61"/>
      <c r="J212" s="75">
        <v>54252</v>
      </c>
      <c r="K212" s="71"/>
      <c r="L212" s="76"/>
      <c r="M212" s="60" t="s">
        <v>256</v>
      </c>
      <c r="N212" s="72">
        <v>43699542529</v>
      </c>
      <c r="O212" s="65">
        <v>36</v>
      </c>
      <c r="P212" s="65">
        <v>6</v>
      </c>
      <c r="Q212" s="62"/>
      <c r="R212" s="73">
        <v>24.95</v>
      </c>
      <c r="S212" s="73">
        <v>16.68</v>
      </c>
      <c r="T212" s="73">
        <v>12.51</v>
      </c>
      <c r="U212" s="73"/>
      <c r="V212" s="266"/>
      <c r="W212" s="74">
        <v>28.25</v>
      </c>
      <c r="X212" s="74">
        <v>24.5</v>
      </c>
      <c r="Y212" s="74">
        <v>20.5</v>
      </c>
      <c r="Z212" s="74">
        <v>16.5</v>
      </c>
      <c r="AA212" s="65"/>
      <c r="AB212" s="66" t="s">
        <v>208</v>
      </c>
      <c r="AC212" s="95" t="s">
        <v>36</v>
      </c>
      <c r="AD212" s="129" t="s">
        <v>227</v>
      </c>
      <c r="AE212" s="66"/>
      <c r="AF212" s="66"/>
      <c r="AG212" s="95" t="s">
        <v>38</v>
      </c>
      <c r="AH212" s="66" t="s">
        <v>39</v>
      </c>
      <c r="AI212" s="95" t="s">
        <v>40</v>
      </c>
      <c r="AJ212" s="67"/>
    </row>
    <row r="213" spans="2:36" s="60" customFormat="1" ht="15.75" x14ac:dyDescent="0.25">
      <c r="D213" s="69" t="s">
        <v>31</v>
      </c>
      <c r="E213" s="45" t="s">
        <v>32</v>
      </c>
      <c r="F213" s="61" t="s">
        <v>241</v>
      </c>
      <c r="G213" s="61"/>
      <c r="H213" s="61"/>
      <c r="I213" s="61"/>
      <c r="J213" s="75">
        <v>54261</v>
      </c>
      <c r="K213" s="71"/>
      <c r="L213" s="76"/>
      <c r="M213" s="60" t="s">
        <v>257</v>
      </c>
      <c r="N213" s="72">
        <v>43699542611</v>
      </c>
      <c r="O213" s="65">
        <v>36</v>
      </c>
      <c r="P213" s="65">
        <v>6</v>
      </c>
      <c r="Q213" s="62"/>
      <c r="R213" s="73">
        <v>24.95</v>
      </c>
      <c r="S213" s="73">
        <v>16.68</v>
      </c>
      <c r="T213" s="73">
        <v>12.51</v>
      </c>
      <c r="U213" s="73"/>
      <c r="V213" s="266"/>
      <c r="W213" s="74">
        <v>26.5</v>
      </c>
      <c r="X213" s="74">
        <v>24.5</v>
      </c>
      <c r="Y213" s="74">
        <v>20.5</v>
      </c>
      <c r="Z213" s="74">
        <v>16.5</v>
      </c>
      <c r="AA213" s="65"/>
      <c r="AB213" s="66" t="s">
        <v>208</v>
      </c>
      <c r="AC213" s="95" t="s">
        <v>36</v>
      </c>
      <c r="AD213" s="129" t="s">
        <v>227</v>
      </c>
      <c r="AE213" s="66"/>
      <c r="AF213" s="66"/>
      <c r="AG213" s="95" t="s">
        <v>38</v>
      </c>
      <c r="AH213" s="66" t="s">
        <v>39</v>
      </c>
      <c r="AI213" s="95" t="s">
        <v>40</v>
      </c>
      <c r="AJ213" s="67"/>
    </row>
    <row r="214" spans="2:36" s="60" customFormat="1" ht="15.75" x14ac:dyDescent="0.25">
      <c r="D214" s="69" t="s">
        <v>31</v>
      </c>
      <c r="E214" s="45" t="s">
        <v>32</v>
      </c>
      <c r="F214" s="61" t="s">
        <v>241</v>
      </c>
      <c r="G214" s="61"/>
      <c r="H214" s="61"/>
      <c r="I214" s="61"/>
      <c r="J214" s="75">
        <v>54262</v>
      </c>
      <c r="K214" s="71"/>
      <c r="L214" s="76"/>
      <c r="M214" s="60" t="s">
        <v>258</v>
      </c>
      <c r="N214" s="72">
        <v>43699542628</v>
      </c>
      <c r="O214" s="65">
        <v>36</v>
      </c>
      <c r="P214" s="65">
        <v>6</v>
      </c>
      <c r="Q214" s="62"/>
      <c r="R214" s="73">
        <v>24.95</v>
      </c>
      <c r="S214" s="73">
        <v>16.68</v>
      </c>
      <c r="T214" s="73">
        <v>12.51</v>
      </c>
      <c r="U214" s="73"/>
      <c r="V214" s="266"/>
      <c r="W214" s="74">
        <v>26.75</v>
      </c>
      <c r="X214" s="74">
        <v>20.5</v>
      </c>
      <c r="Y214" s="74">
        <v>16.75</v>
      </c>
      <c r="Z214" s="74">
        <v>24.5</v>
      </c>
      <c r="AA214" s="65"/>
      <c r="AB214" s="66" t="s">
        <v>208</v>
      </c>
      <c r="AC214" s="95" t="s">
        <v>36</v>
      </c>
      <c r="AD214" s="129" t="s">
        <v>227</v>
      </c>
      <c r="AE214" s="66"/>
      <c r="AF214" s="66"/>
      <c r="AG214" s="95" t="s">
        <v>38</v>
      </c>
      <c r="AH214" s="66" t="s">
        <v>39</v>
      </c>
      <c r="AI214" s="95" t="s">
        <v>40</v>
      </c>
      <c r="AJ214" s="67"/>
    </row>
    <row r="215" spans="2:36" s="60" customFormat="1" ht="15.75" x14ac:dyDescent="0.25">
      <c r="D215" s="69" t="s">
        <v>31</v>
      </c>
      <c r="E215" s="45" t="s">
        <v>32</v>
      </c>
      <c r="F215" s="61" t="s">
        <v>241</v>
      </c>
      <c r="G215" s="61"/>
      <c r="H215" s="61"/>
      <c r="I215" s="61"/>
      <c r="J215" s="75">
        <v>54271</v>
      </c>
      <c r="K215" s="71"/>
      <c r="L215" s="76"/>
      <c r="M215" s="60" t="s">
        <v>259</v>
      </c>
      <c r="N215" s="72">
        <v>43699542710</v>
      </c>
      <c r="O215" s="65">
        <v>36</v>
      </c>
      <c r="P215" s="65">
        <v>6</v>
      </c>
      <c r="Q215" s="62"/>
      <c r="R215" s="73">
        <v>24.95</v>
      </c>
      <c r="S215" s="73">
        <v>16.68</v>
      </c>
      <c r="T215" s="73">
        <v>12.51</v>
      </c>
      <c r="U215" s="73"/>
      <c r="V215" s="266"/>
      <c r="W215" s="74">
        <v>26.25</v>
      </c>
      <c r="X215" s="74">
        <v>24.5</v>
      </c>
      <c r="Y215" s="74">
        <v>20.25</v>
      </c>
      <c r="Z215" s="74">
        <v>17</v>
      </c>
      <c r="AA215" s="65"/>
      <c r="AB215" s="66" t="s">
        <v>208</v>
      </c>
      <c r="AC215" s="95" t="s">
        <v>36</v>
      </c>
      <c r="AD215" s="129" t="s">
        <v>227</v>
      </c>
      <c r="AE215" s="66"/>
      <c r="AF215" s="66"/>
      <c r="AG215" s="95" t="s">
        <v>38</v>
      </c>
      <c r="AH215" s="66" t="s">
        <v>39</v>
      </c>
      <c r="AI215" s="95" t="s">
        <v>40</v>
      </c>
      <c r="AJ215" s="67"/>
    </row>
    <row r="216" spans="2:36" s="60" customFormat="1" ht="15.75" x14ac:dyDescent="0.25">
      <c r="D216" s="69" t="s">
        <v>31</v>
      </c>
      <c r="E216" s="45" t="s">
        <v>32</v>
      </c>
      <c r="F216" s="61" t="s">
        <v>241</v>
      </c>
      <c r="G216" s="61"/>
      <c r="H216" s="61"/>
      <c r="I216" s="61"/>
      <c r="J216" s="75">
        <v>54272</v>
      </c>
      <c r="K216" s="71"/>
      <c r="L216" s="76"/>
      <c r="M216" s="60" t="s">
        <v>260</v>
      </c>
      <c r="N216" s="72">
        <v>43699542727</v>
      </c>
      <c r="O216" s="65">
        <v>36</v>
      </c>
      <c r="P216" s="65">
        <v>6</v>
      </c>
      <c r="Q216" s="62"/>
      <c r="R216" s="73">
        <v>24.95</v>
      </c>
      <c r="S216" s="73">
        <v>16.68</v>
      </c>
      <c r="T216" s="73">
        <v>12.51</v>
      </c>
      <c r="U216" s="73"/>
      <c r="V216" s="266"/>
      <c r="W216" s="74">
        <v>26.5</v>
      </c>
      <c r="X216" s="74">
        <v>24.25</v>
      </c>
      <c r="Y216" s="74">
        <v>20.5</v>
      </c>
      <c r="Z216" s="74">
        <v>16.75</v>
      </c>
      <c r="AA216" s="65"/>
      <c r="AB216" s="66" t="s">
        <v>208</v>
      </c>
      <c r="AC216" s="95" t="s">
        <v>36</v>
      </c>
      <c r="AD216" s="129" t="s">
        <v>227</v>
      </c>
      <c r="AE216" s="66"/>
      <c r="AF216" s="66"/>
      <c r="AG216" s="95" t="s">
        <v>38</v>
      </c>
      <c r="AH216" s="66" t="s">
        <v>39</v>
      </c>
      <c r="AI216" s="95" t="s">
        <v>40</v>
      </c>
      <c r="AJ216" s="67"/>
    </row>
    <row r="217" spans="2:36" s="60" customFormat="1" ht="15.75" x14ac:dyDescent="0.25">
      <c r="D217" s="69" t="s">
        <v>31</v>
      </c>
      <c r="E217" s="45" t="s">
        <v>32</v>
      </c>
      <c r="F217" s="61" t="s">
        <v>241</v>
      </c>
      <c r="G217" s="61"/>
      <c r="H217" s="61"/>
      <c r="I217" s="61"/>
      <c r="J217" s="75">
        <v>54301</v>
      </c>
      <c r="K217" s="71"/>
      <c r="L217" s="76"/>
      <c r="M217" s="60" t="s">
        <v>261</v>
      </c>
      <c r="N217" s="72">
        <v>43699543014</v>
      </c>
      <c r="O217" s="65">
        <v>36</v>
      </c>
      <c r="P217" s="65">
        <v>6</v>
      </c>
      <c r="Q217" s="62"/>
      <c r="R217" s="73">
        <v>24.95</v>
      </c>
      <c r="S217" s="73">
        <v>16.68</v>
      </c>
      <c r="T217" s="73">
        <v>12.51</v>
      </c>
      <c r="U217" s="73"/>
      <c r="V217" s="266"/>
      <c r="W217" s="74">
        <v>27.25</v>
      </c>
      <c r="X217" s="74">
        <v>24.5</v>
      </c>
      <c r="Y217" s="74">
        <v>20.5</v>
      </c>
      <c r="Z217" s="74">
        <v>16.5</v>
      </c>
      <c r="AA217" s="65"/>
      <c r="AB217" s="66" t="s">
        <v>208</v>
      </c>
      <c r="AC217" s="95" t="s">
        <v>36</v>
      </c>
      <c r="AD217" s="129" t="s">
        <v>227</v>
      </c>
      <c r="AE217" s="66"/>
      <c r="AF217" s="66"/>
      <c r="AG217" s="95" t="s">
        <v>38</v>
      </c>
      <c r="AH217" s="66" t="s">
        <v>39</v>
      </c>
      <c r="AI217" s="95" t="s">
        <v>40</v>
      </c>
      <c r="AJ217" s="67"/>
    </row>
    <row r="218" spans="2:36" s="60" customFormat="1" ht="15.75" x14ac:dyDescent="0.25">
      <c r="D218" s="69" t="s">
        <v>31</v>
      </c>
      <c r="E218" s="45" t="s">
        <v>32</v>
      </c>
      <c r="F218" s="61" t="s">
        <v>241</v>
      </c>
      <c r="G218" s="61"/>
      <c r="H218" s="61"/>
      <c r="I218" s="61"/>
      <c r="J218" s="75">
        <v>54302</v>
      </c>
      <c r="K218" s="71"/>
      <c r="L218" s="76"/>
      <c r="M218" s="60" t="s">
        <v>262</v>
      </c>
      <c r="N218" s="72">
        <v>43699543021</v>
      </c>
      <c r="O218" s="65">
        <v>36</v>
      </c>
      <c r="P218" s="65">
        <v>6</v>
      </c>
      <c r="Q218" s="62"/>
      <c r="R218" s="73">
        <v>24.95</v>
      </c>
      <c r="S218" s="73">
        <v>16.68</v>
      </c>
      <c r="T218" s="73">
        <v>12.51</v>
      </c>
      <c r="U218" s="73"/>
      <c r="V218" s="266"/>
      <c r="W218" s="74">
        <v>28.5</v>
      </c>
      <c r="X218" s="74">
        <v>24.25</v>
      </c>
      <c r="Y218" s="74">
        <v>20.5</v>
      </c>
      <c r="Z218" s="74">
        <v>16.75</v>
      </c>
      <c r="AA218" s="65"/>
      <c r="AB218" s="66" t="s">
        <v>208</v>
      </c>
      <c r="AC218" s="95" t="s">
        <v>36</v>
      </c>
      <c r="AD218" s="129" t="s">
        <v>227</v>
      </c>
      <c r="AE218" s="66"/>
      <c r="AF218" s="66"/>
      <c r="AG218" s="95" t="s">
        <v>38</v>
      </c>
      <c r="AH218" s="66" t="s">
        <v>39</v>
      </c>
      <c r="AI218" s="95" t="s">
        <v>40</v>
      </c>
      <c r="AJ218" s="67"/>
    </row>
    <row r="219" spans="2:36" s="60" customFormat="1" ht="15.75" x14ac:dyDescent="0.25">
      <c r="D219" s="69" t="s">
        <v>31</v>
      </c>
      <c r="E219" s="45" t="s">
        <v>32</v>
      </c>
      <c r="F219" s="61" t="s">
        <v>241</v>
      </c>
      <c r="G219" s="61"/>
      <c r="H219" s="61"/>
      <c r="I219" s="61"/>
      <c r="J219" s="75">
        <v>54311</v>
      </c>
      <c r="K219" s="71"/>
      <c r="L219" s="76"/>
      <c r="M219" s="60" t="s">
        <v>263</v>
      </c>
      <c r="N219" s="72">
        <v>43699543113</v>
      </c>
      <c r="O219" s="65">
        <v>36</v>
      </c>
      <c r="P219" s="65">
        <v>6</v>
      </c>
      <c r="Q219" s="62"/>
      <c r="R219" s="73">
        <v>24.95</v>
      </c>
      <c r="S219" s="73">
        <v>16.68</v>
      </c>
      <c r="T219" s="73">
        <v>12.51</v>
      </c>
      <c r="U219" s="73"/>
      <c r="V219" s="266"/>
      <c r="W219" s="74">
        <v>28</v>
      </c>
      <c r="X219" s="74">
        <v>24.5</v>
      </c>
      <c r="Y219" s="74">
        <v>20.5</v>
      </c>
      <c r="Z219" s="74">
        <v>16.5</v>
      </c>
      <c r="AA219" s="65"/>
      <c r="AB219" s="66" t="s">
        <v>208</v>
      </c>
      <c r="AC219" s="95" t="s">
        <v>36</v>
      </c>
      <c r="AD219" s="129" t="s">
        <v>227</v>
      </c>
      <c r="AE219" s="66"/>
      <c r="AF219" s="66"/>
      <c r="AG219" s="95" t="s">
        <v>38</v>
      </c>
      <c r="AH219" s="66" t="s">
        <v>39</v>
      </c>
      <c r="AI219" s="95" t="s">
        <v>40</v>
      </c>
      <c r="AJ219" s="67"/>
    </row>
    <row r="220" spans="2:36" s="60" customFormat="1" ht="15.75" x14ac:dyDescent="0.25">
      <c r="D220" s="69" t="s">
        <v>31</v>
      </c>
      <c r="E220" s="45" t="s">
        <v>32</v>
      </c>
      <c r="F220" s="61" t="s">
        <v>241</v>
      </c>
      <c r="G220" s="61"/>
      <c r="H220" s="61"/>
      <c r="I220" s="61"/>
      <c r="J220" s="75">
        <v>54361</v>
      </c>
      <c r="K220" s="71"/>
      <c r="L220" s="76"/>
      <c r="M220" s="60" t="s">
        <v>264</v>
      </c>
      <c r="N220" s="72">
        <v>43699543618</v>
      </c>
      <c r="O220" s="65">
        <v>36</v>
      </c>
      <c r="P220" s="65">
        <v>6</v>
      </c>
      <c r="Q220" s="62"/>
      <c r="R220" s="73">
        <v>24.95</v>
      </c>
      <c r="S220" s="73">
        <v>16.68</v>
      </c>
      <c r="T220" s="73">
        <v>12.51</v>
      </c>
      <c r="U220" s="73"/>
      <c r="V220" s="266"/>
      <c r="W220" s="74">
        <v>28</v>
      </c>
      <c r="X220" s="74">
        <v>24.25</v>
      </c>
      <c r="Y220" s="74">
        <v>20.5</v>
      </c>
      <c r="Z220" s="74">
        <v>17</v>
      </c>
      <c r="AA220" s="65"/>
      <c r="AB220" s="66" t="s">
        <v>208</v>
      </c>
      <c r="AC220" s="95" t="s">
        <v>36</v>
      </c>
      <c r="AD220" s="129" t="s">
        <v>227</v>
      </c>
      <c r="AE220" s="66"/>
      <c r="AF220" s="66"/>
      <c r="AG220" s="95" t="s">
        <v>38</v>
      </c>
      <c r="AH220" s="66" t="s">
        <v>39</v>
      </c>
      <c r="AI220" s="95" t="s">
        <v>40</v>
      </c>
      <c r="AJ220" s="67"/>
    </row>
    <row r="221" spans="2:36" x14ac:dyDescent="0.25">
      <c r="B221" s="52"/>
      <c r="D221" s="53" t="s">
        <v>31</v>
      </c>
      <c r="E221" s="53" t="s">
        <v>32</v>
      </c>
      <c r="F221" s="54" t="s">
        <v>265</v>
      </c>
      <c r="G221" s="54"/>
      <c r="H221" s="54"/>
      <c r="I221" s="54"/>
      <c r="J221" s="54"/>
      <c r="K221" s="54"/>
      <c r="L221" s="54"/>
      <c r="M221" s="54"/>
      <c r="N221" s="55"/>
      <c r="O221" s="56"/>
      <c r="P221" s="57"/>
      <c r="Q221" s="57"/>
      <c r="R221" s="57"/>
      <c r="S221" s="57"/>
      <c r="T221" s="57"/>
      <c r="U221" s="57"/>
      <c r="V221" s="58"/>
      <c r="W221" s="59"/>
      <c r="X221" s="59"/>
      <c r="Y221" s="59"/>
      <c r="Z221" s="59"/>
      <c r="AA221" s="56"/>
      <c r="AB221" s="55"/>
      <c r="AC221" s="55"/>
      <c r="AD221" s="55"/>
      <c r="AE221" s="56"/>
      <c r="AF221" s="56"/>
      <c r="AG221" s="56"/>
      <c r="AH221" s="56"/>
    </row>
    <row r="222" spans="2:36" s="60" customFormat="1" ht="15.75" x14ac:dyDescent="0.25">
      <c r="D222" s="69" t="s">
        <v>31</v>
      </c>
      <c r="E222" s="45" t="s">
        <v>32</v>
      </c>
      <c r="F222" s="61" t="s">
        <v>265</v>
      </c>
      <c r="G222" s="61"/>
      <c r="H222" s="61"/>
      <c r="I222" s="61"/>
      <c r="J222" s="75">
        <v>56212</v>
      </c>
      <c r="K222" s="71"/>
      <c r="L222" s="76"/>
      <c r="M222" s="60" t="s">
        <v>266</v>
      </c>
      <c r="N222" s="72">
        <v>43699562121</v>
      </c>
      <c r="O222" s="65">
        <v>36</v>
      </c>
      <c r="P222" s="65">
        <v>6</v>
      </c>
      <c r="Q222" s="62"/>
      <c r="R222" s="73">
        <v>29.95</v>
      </c>
      <c r="S222" s="73">
        <v>19.84</v>
      </c>
      <c r="T222" s="73">
        <v>14.88</v>
      </c>
      <c r="U222" s="73"/>
      <c r="V222" s="266"/>
      <c r="W222" s="74">
        <v>25.5</v>
      </c>
      <c r="X222" s="74">
        <v>22.25</v>
      </c>
      <c r="Y222" s="74">
        <v>19.75</v>
      </c>
      <c r="Z222" s="74">
        <v>24</v>
      </c>
      <c r="AA222" s="65"/>
      <c r="AB222" s="66" t="s">
        <v>208</v>
      </c>
      <c r="AC222" s="95" t="s">
        <v>36</v>
      </c>
      <c r="AD222" s="129" t="s">
        <v>227</v>
      </c>
      <c r="AE222" s="66"/>
      <c r="AF222" s="66"/>
      <c r="AG222" s="95" t="s">
        <v>38</v>
      </c>
      <c r="AH222" s="66" t="s">
        <v>39</v>
      </c>
      <c r="AI222" s="95" t="s">
        <v>40</v>
      </c>
      <c r="AJ222" s="67"/>
    </row>
    <row r="223" spans="2:36" x14ac:dyDescent="0.25">
      <c r="B223" s="52"/>
      <c r="D223" s="53" t="s">
        <v>31</v>
      </c>
      <c r="E223" s="53" t="s">
        <v>32</v>
      </c>
      <c r="F223" s="54" t="s">
        <v>267</v>
      </c>
      <c r="G223" s="54"/>
      <c r="H223" s="54"/>
      <c r="I223" s="54"/>
      <c r="J223" s="54"/>
      <c r="K223" s="54"/>
      <c r="L223" s="54"/>
      <c r="M223" s="54"/>
      <c r="N223" s="55"/>
      <c r="O223" s="56"/>
      <c r="P223" s="57"/>
      <c r="Q223" s="57"/>
      <c r="R223" s="57"/>
      <c r="S223" s="57"/>
      <c r="T223" s="57"/>
      <c r="U223" s="57"/>
      <c r="V223" s="58"/>
      <c r="W223" s="59"/>
      <c r="X223" s="59"/>
      <c r="Y223" s="59"/>
      <c r="Z223" s="59"/>
      <c r="AA223" s="56"/>
      <c r="AB223" s="55"/>
      <c r="AC223" s="55"/>
      <c r="AD223" s="55"/>
      <c r="AE223" s="56"/>
      <c r="AF223" s="56"/>
      <c r="AG223" s="56"/>
      <c r="AH223" s="56"/>
    </row>
    <row r="224" spans="2:36" s="60" customFormat="1" ht="15.75" x14ac:dyDescent="0.25">
      <c r="D224" s="69" t="s">
        <v>31</v>
      </c>
      <c r="E224" s="45" t="s">
        <v>32</v>
      </c>
      <c r="F224" s="61" t="s">
        <v>267</v>
      </c>
      <c r="G224" s="61"/>
      <c r="H224" s="61"/>
      <c r="I224" s="61"/>
      <c r="J224" s="75">
        <v>50111</v>
      </c>
      <c r="K224" s="71"/>
      <c r="L224" s="76"/>
      <c r="M224" s="60" t="s">
        <v>268</v>
      </c>
      <c r="N224" s="72">
        <v>43699501113</v>
      </c>
      <c r="O224" s="65">
        <v>36</v>
      </c>
      <c r="P224" s="65">
        <v>6</v>
      </c>
      <c r="Q224" s="62"/>
      <c r="R224" s="73">
        <v>8.9499999999999993</v>
      </c>
      <c r="S224" s="73">
        <v>5.62</v>
      </c>
      <c r="T224" s="73">
        <v>4.22</v>
      </c>
      <c r="U224" s="73"/>
      <c r="V224" s="266"/>
      <c r="W224" s="74">
        <v>4.75</v>
      </c>
      <c r="X224" s="74">
        <v>21.75</v>
      </c>
      <c r="Y224" s="74">
        <v>9.5</v>
      </c>
      <c r="Z224" s="74">
        <v>9.5</v>
      </c>
      <c r="AA224" s="65"/>
      <c r="AB224" s="66" t="s">
        <v>208</v>
      </c>
      <c r="AC224" s="95" t="s">
        <v>36</v>
      </c>
      <c r="AD224" s="129" t="s">
        <v>227</v>
      </c>
      <c r="AE224" s="66"/>
      <c r="AF224" s="66"/>
      <c r="AG224" s="95" t="s">
        <v>38</v>
      </c>
      <c r="AH224" s="66" t="s">
        <v>39</v>
      </c>
      <c r="AI224" s="95" t="s">
        <v>40</v>
      </c>
      <c r="AJ224" s="67"/>
    </row>
    <row r="225" spans="2:36" s="60" customFormat="1" ht="15.75" x14ac:dyDescent="0.25">
      <c r="D225" s="69" t="s">
        <v>31</v>
      </c>
      <c r="E225" s="45" t="s">
        <v>32</v>
      </c>
      <c r="F225" s="61" t="s">
        <v>267</v>
      </c>
      <c r="G225" s="61"/>
      <c r="H225" s="61"/>
      <c r="I225" s="61"/>
      <c r="J225" s="75">
        <v>50112</v>
      </c>
      <c r="K225" s="71"/>
      <c r="L225" s="76"/>
      <c r="M225" s="60" t="s">
        <v>269</v>
      </c>
      <c r="N225" s="72">
        <v>43699501120</v>
      </c>
      <c r="O225" s="65">
        <v>36</v>
      </c>
      <c r="P225" s="65">
        <v>6</v>
      </c>
      <c r="Q225" s="62"/>
      <c r="R225" s="73">
        <v>8.9499999999999993</v>
      </c>
      <c r="S225" s="73">
        <v>5.62</v>
      </c>
      <c r="T225" s="73">
        <v>4.22</v>
      </c>
      <c r="U225" s="73"/>
      <c r="V225" s="266"/>
      <c r="W225" s="74">
        <v>5</v>
      </c>
      <c r="X225" s="74">
        <v>22</v>
      </c>
      <c r="Y225" s="74">
        <v>9.75</v>
      </c>
      <c r="Z225" s="74">
        <v>10</v>
      </c>
      <c r="AA225" s="65"/>
      <c r="AB225" s="66" t="s">
        <v>208</v>
      </c>
      <c r="AC225" s="95" t="s">
        <v>36</v>
      </c>
      <c r="AD225" s="129" t="s">
        <v>227</v>
      </c>
      <c r="AE225" s="66"/>
      <c r="AF225" s="66"/>
      <c r="AG225" s="95" t="s">
        <v>38</v>
      </c>
      <c r="AH225" s="66" t="s">
        <v>39</v>
      </c>
      <c r="AI225" s="95" t="s">
        <v>40</v>
      </c>
      <c r="AJ225" s="67"/>
    </row>
    <row r="226" spans="2:36" s="60" customFormat="1" ht="15.75" x14ac:dyDescent="0.25">
      <c r="D226" s="69" t="s">
        <v>31</v>
      </c>
      <c r="E226" s="45" t="s">
        <v>32</v>
      </c>
      <c r="F226" s="61" t="s">
        <v>267</v>
      </c>
      <c r="G226" s="61"/>
      <c r="H226" s="61"/>
      <c r="I226" s="61"/>
      <c r="J226" s="75">
        <v>50121</v>
      </c>
      <c r="K226" s="71"/>
      <c r="L226" s="76"/>
      <c r="M226" s="60" t="s">
        <v>270</v>
      </c>
      <c r="N226" s="72">
        <v>43699501212</v>
      </c>
      <c r="O226" s="65">
        <v>36</v>
      </c>
      <c r="P226" s="65">
        <v>6</v>
      </c>
      <c r="Q226" s="62"/>
      <c r="R226" s="73">
        <v>10.95</v>
      </c>
      <c r="S226" s="73">
        <v>7.05</v>
      </c>
      <c r="T226" s="73">
        <v>5.29</v>
      </c>
      <c r="U226" s="73"/>
      <c r="V226" s="266"/>
      <c r="W226" s="74">
        <v>6.75</v>
      </c>
      <c r="X226" s="74">
        <v>22</v>
      </c>
      <c r="Y226" s="74">
        <v>10</v>
      </c>
      <c r="Z226" s="74">
        <v>9.75</v>
      </c>
      <c r="AA226" s="65"/>
      <c r="AB226" s="66" t="s">
        <v>208</v>
      </c>
      <c r="AC226" s="95" t="s">
        <v>36</v>
      </c>
      <c r="AD226" s="129" t="s">
        <v>227</v>
      </c>
      <c r="AE226" s="66"/>
      <c r="AF226" s="66"/>
      <c r="AG226" s="95" t="s">
        <v>38</v>
      </c>
      <c r="AH226" s="66" t="s">
        <v>39</v>
      </c>
      <c r="AI226" s="95" t="s">
        <v>40</v>
      </c>
      <c r="AJ226" s="67"/>
    </row>
    <row r="227" spans="2:36" s="60" customFormat="1" ht="15.75" x14ac:dyDescent="0.25">
      <c r="D227" s="69" t="s">
        <v>31</v>
      </c>
      <c r="E227" s="45" t="s">
        <v>32</v>
      </c>
      <c r="F227" s="61" t="s">
        <v>267</v>
      </c>
      <c r="G227" s="61"/>
      <c r="H227" s="61"/>
      <c r="I227" s="61"/>
      <c r="J227" s="75">
        <v>50301</v>
      </c>
      <c r="K227" s="71"/>
      <c r="L227" s="76"/>
      <c r="M227" s="60" t="s">
        <v>271</v>
      </c>
      <c r="N227" s="72">
        <v>43699503018</v>
      </c>
      <c r="O227" s="65">
        <v>36</v>
      </c>
      <c r="P227" s="65">
        <v>6</v>
      </c>
      <c r="Q227" s="62"/>
      <c r="R227" s="73">
        <v>13.95</v>
      </c>
      <c r="S227" s="73">
        <v>9.17</v>
      </c>
      <c r="T227" s="73">
        <v>6.88</v>
      </c>
      <c r="U227" s="73"/>
      <c r="V227" s="266"/>
      <c r="W227" s="74">
        <v>5</v>
      </c>
      <c r="X227" s="74">
        <v>22</v>
      </c>
      <c r="Y227" s="74">
        <v>9.75</v>
      </c>
      <c r="Z227" s="74">
        <v>10</v>
      </c>
      <c r="AA227" s="65"/>
      <c r="AB227" s="66" t="s">
        <v>208</v>
      </c>
      <c r="AC227" s="95" t="s">
        <v>36</v>
      </c>
      <c r="AD227" s="129" t="s">
        <v>227</v>
      </c>
      <c r="AE227" s="66"/>
      <c r="AF227" s="66"/>
      <c r="AG227" s="95" t="s">
        <v>38</v>
      </c>
      <c r="AH227" s="66" t="s">
        <v>39</v>
      </c>
      <c r="AI227" s="95" t="s">
        <v>40</v>
      </c>
      <c r="AJ227" s="67"/>
    </row>
    <row r="228" spans="2:36" s="60" customFormat="1" ht="15.75" x14ac:dyDescent="0.25">
      <c r="D228" s="69" t="s">
        <v>31</v>
      </c>
      <c r="E228" s="45" t="s">
        <v>32</v>
      </c>
      <c r="F228" s="61" t="s">
        <v>267</v>
      </c>
      <c r="G228" s="61"/>
      <c r="H228" s="61"/>
      <c r="I228" s="61"/>
      <c r="J228" s="75">
        <v>50361</v>
      </c>
      <c r="K228" s="71"/>
      <c r="L228" s="76"/>
      <c r="M228" s="60" t="s">
        <v>272</v>
      </c>
      <c r="N228" s="72">
        <v>43699503612</v>
      </c>
      <c r="O228" s="65">
        <v>36</v>
      </c>
      <c r="P228" s="65">
        <v>6</v>
      </c>
      <c r="Q228" s="62"/>
      <c r="R228" s="73">
        <v>16.95</v>
      </c>
      <c r="S228" s="73">
        <v>11.12</v>
      </c>
      <c r="T228" s="73">
        <v>8.34</v>
      </c>
      <c r="U228" s="73"/>
      <c r="V228" s="266"/>
      <c r="W228" s="74">
        <v>7.75</v>
      </c>
      <c r="X228" s="74">
        <v>22</v>
      </c>
      <c r="Y228" s="74">
        <v>10</v>
      </c>
      <c r="Z228" s="74">
        <v>9.5</v>
      </c>
      <c r="AA228" s="65"/>
      <c r="AB228" s="66" t="s">
        <v>208</v>
      </c>
      <c r="AC228" s="95" t="s">
        <v>36</v>
      </c>
      <c r="AD228" s="129" t="s">
        <v>227</v>
      </c>
      <c r="AE228" s="66"/>
      <c r="AF228" s="66"/>
      <c r="AG228" s="95" t="s">
        <v>38</v>
      </c>
      <c r="AH228" s="66" t="s">
        <v>39</v>
      </c>
      <c r="AI228" s="95" t="s">
        <v>40</v>
      </c>
      <c r="AJ228" s="67"/>
    </row>
    <row r="229" spans="2:36" s="60" customFormat="1" ht="15.75" x14ac:dyDescent="0.25">
      <c r="D229" s="69" t="s">
        <v>31</v>
      </c>
      <c r="E229" s="45" t="s">
        <v>32</v>
      </c>
      <c r="F229" s="61" t="s">
        <v>267</v>
      </c>
      <c r="G229" s="61"/>
      <c r="H229" s="61"/>
      <c r="I229" s="61"/>
      <c r="J229" s="75">
        <v>50362</v>
      </c>
      <c r="K229" s="71"/>
      <c r="L229" s="76"/>
      <c r="M229" s="60" t="s">
        <v>273</v>
      </c>
      <c r="N229" s="72">
        <v>43699503629</v>
      </c>
      <c r="O229" s="65">
        <v>36</v>
      </c>
      <c r="P229" s="65">
        <v>6</v>
      </c>
      <c r="Q229" s="62"/>
      <c r="R229" s="73">
        <v>16.95</v>
      </c>
      <c r="S229" s="73">
        <v>11.12</v>
      </c>
      <c r="T229" s="73">
        <v>8.34</v>
      </c>
      <c r="U229" s="73"/>
      <c r="V229" s="266"/>
      <c r="W229" s="74">
        <v>7.75</v>
      </c>
      <c r="X229" s="74">
        <v>22</v>
      </c>
      <c r="Y229" s="74">
        <v>10</v>
      </c>
      <c r="Z229" s="74">
        <v>9.75</v>
      </c>
      <c r="AA229" s="65"/>
      <c r="AB229" s="66" t="s">
        <v>208</v>
      </c>
      <c r="AC229" s="95" t="s">
        <v>36</v>
      </c>
      <c r="AD229" s="129" t="s">
        <v>227</v>
      </c>
      <c r="AE229" s="66"/>
      <c r="AF229" s="66"/>
      <c r="AG229" s="95" t="s">
        <v>38</v>
      </c>
      <c r="AH229" s="66" t="s">
        <v>39</v>
      </c>
      <c r="AI229" s="95" t="s">
        <v>40</v>
      </c>
      <c r="AJ229" s="67"/>
    </row>
    <row r="230" spans="2:36" s="60" customFormat="1" ht="15.75" x14ac:dyDescent="0.25">
      <c r="D230" s="69" t="s">
        <v>31</v>
      </c>
      <c r="E230" s="45" t="s">
        <v>32</v>
      </c>
      <c r="F230" s="61" t="s">
        <v>267</v>
      </c>
      <c r="G230" s="61"/>
      <c r="H230" s="61"/>
      <c r="I230" s="61"/>
      <c r="J230" s="75">
        <v>51121</v>
      </c>
      <c r="K230" s="71"/>
      <c r="L230" s="76"/>
      <c r="M230" s="60" t="s">
        <v>274</v>
      </c>
      <c r="N230" s="72">
        <v>43699511211</v>
      </c>
      <c r="O230" s="65">
        <v>36</v>
      </c>
      <c r="P230" s="65">
        <v>6</v>
      </c>
      <c r="Q230" s="62"/>
      <c r="R230" s="73">
        <v>31.95</v>
      </c>
      <c r="S230" s="73">
        <v>21.33</v>
      </c>
      <c r="T230" s="73">
        <v>16</v>
      </c>
      <c r="U230" s="73"/>
      <c r="V230" s="266"/>
      <c r="W230" s="74">
        <v>17.75</v>
      </c>
      <c r="X230" s="74">
        <v>30.25</v>
      </c>
      <c r="Y230" s="74">
        <v>21.75</v>
      </c>
      <c r="Z230" s="74">
        <v>10.5</v>
      </c>
      <c r="AA230" s="65"/>
      <c r="AB230" s="66" t="s">
        <v>208</v>
      </c>
      <c r="AC230" s="95" t="s">
        <v>36</v>
      </c>
      <c r="AD230" s="129" t="s">
        <v>223</v>
      </c>
      <c r="AE230" s="66"/>
      <c r="AF230" s="66"/>
      <c r="AG230" s="95" t="s">
        <v>38</v>
      </c>
      <c r="AH230" s="66" t="s">
        <v>39</v>
      </c>
      <c r="AI230" s="95" t="s">
        <v>40</v>
      </c>
      <c r="AJ230" s="67"/>
    </row>
    <row r="231" spans="2:36" s="60" customFormat="1" ht="15.75" x14ac:dyDescent="0.25">
      <c r="D231" s="69" t="s">
        <v>31</v>
      </c>
      <c r="E231" s="45" t="s">
        <v>32</v>
      </c>
      <c r="F231" s="61" t="s">
        <v>267</v>
      </c>
      <c r="G231" s="61"/>
      <c r="H231" s="61"/>
      <c r="I231" s="61"/>
      <c r="J231" s="75">
        <v>51361</v>
      </c>
      <c r="K231" s="71"/>
      <c r="L231" s="76"/>
      <c r="M231" s="60" t="s">
        <v>275</v>
      </c>
      <c r="N231" s="72">
        <v>43699513611</v>
      </c>
      <c r="O231" s="65">
        <v>36</v>
      </c>
      <c r="P231" s="65">
        <v>6</v>
      </c>
      <c r="Q231" s="62"/>
      <c r="R231" s="73">
        <v>21.95</v>
      </c>
      <c r="S231" s="73">
        <v>14.16</v>
      </c>
      <c r="T231" s="73">
        <v>10.62</v>
      </c>
      <c r="U231" s="73"/>
      <c r="V231" s="266"/>
      <c r="W231" s="74">
        <v>19</v>
      </c>
      <c r="X231" s="74">
        <v>20.25</v>
      </c>
      <c r="Y231" s="74">
        <v>19.5</v>
      </c>
      <c r="Z231" s="74">
        <v>18.25</v>
      </c>
      <c r="AA231" s="65"/>
      <c r="AB231" s="66" t="s">
        <v>208</v>
      </c>
      <c r="AC231" s="95" t="s">
        <v>36</v>
      </c>
      <c r="AD231" s="129" t="s">
        <v>227</v>
      </c>
      <c r="AE231" s="66"/>
      <c r="AF231" s="66"/>
      <c r="AG231" s="95" t="s">
        <v>38</v>
      </c>
      <c r="AH231" s="66" t="s">
        <v>39</v>
      </c>
      <c r="AI231" s="95" t="s">
        <v>40</v>
      </c>
      <c r="AJ231" s="67"/>
    </row>
    <row r="232" spans="2:36" s="60" customFormat="1" ht="15.75" x14ac:dyDescent="0.25">
      <c r="D232" s="69" t="s">
        <v>31</v>
      </c>
      <c r="E232" s="45" t="s">
        <v>32</v>
      </c>
      <c r="F232" s="61" t="s">
        <v>267</v>
      </c>
      <c r="G232" s="61"/>
      <c r="H232" s="61"/>
      <c r="I232" s="61"/>
      <c r="J232" s="75">
        <v>51362</v>
      </c>
      <c r="K232" s="71"/>
      <c r="L232" s="76"/>
      <c r="M232" s="60" t="s">
        <v>276</v>
      </c>
      <c r="N232" s="72">
        <v>43699513628</v>
      </c>
      <c r="O232" s="65">
        <v>36</v>
      </c>
      <c r="P232" s="65">
        <v>6</v>
      </c>
      <c r="Q232" s="62"/>
      <c r="R232" s="73">
        <v>24.95</v>
      </c>
      <c r="S232" s="73">
        <v>16.23</v>
      </c>
      <c r="T232" s="73">
        <v>12.17</v>
      </c>
      <c r="U232" s="73"/>
      <c r="V232" s="266"/>
      <c r="W232" s="74">
        <v>22</v>
      </c>
      <c r="X232" s="74">
        <v>20.25</v>
      </c>
      <c r="Y232" s="74">
        <v>19.5</v>
      </c>
      <c r="Z232" s="74">
        <v>18.5</v>
      </c>
      <c r="AA232" s="65"/>
      <c r="AB232" s="66" t="s">
        <v>208</v>
      </c>
      <c r="AC232" s="95" t="s">
        <v>36</v>
      </c>
      <c r="AD232" s="129" t="s">
        <v>227</v>
      </c>
      <c r="AE232" s="66"/>
      <c r="AF232" s="66"/>
      <c r="AG232" s="95" t="s">
        <v>38</v>
      </c>
      <c r="AH232" s="66" t="s">
        <v>39</v>
      </c>
      <c r="AI232" s="95" t="s">
        <v>40</v>
      </c>
      <c r="AJ232" s="67"/>
    </row>
    <row r="233" spans="2:36" s="60" customFormat="1" ht="15.75" x14ac:dyDescent="0.25">
      <c r="D233" s="69" t="s">
        <v>31</v>
      </c>
      <c r="E233" s="45" t="s">
        <v>32</v>
      </c>
      <c r="F233" s="61" t="s">
        <v>267</v>
      </c>
      <c r="G233" s="61"/>
      <c r="H233" s="61"/>
      <c r="I233" s="61"/>
      <c r="J233" s="75">
        <v>51371</v>
      </c>
      <c r="K233" s="71"/>
      <c r="L233" s="76"/>
      <c r="M233" s="60" t="s">
        <v>277</v>
      </c>
      <c r="N233" s="72">
        <v>43699513710</v>
      </c>
      <c r="O233" s="65">
        <v>36</v>
      </c>
      <c r="P233" s="65">
        <v>6</v>
      </c>
      <c r="Q233" s="62"/>
      <c r="R233" s="73">
        <v>21.95</v>
      </c>
      <c r="S233" s="73">
        <v>14.16</v>
      </c>
      <c r="T233" s="73">
        <v>10.62</v>
      </c>
      <c r="U233" s="73"/>
      <c r="V233" s="266"/>
      <c r="W233" s="74">
        <v>18.5</v>
      </c>
      <c r="X233" s="74">
        <v>20.25</v>
      </c>
      <c r="Y233" s="74">
        <v>19.5</v>
      </c>
      <c r="Z233" s="74">
        <v>18.5</v>
      </c>
      <c r="AA233" s="65"/>
      <c r="AB233" s="66" t="s">
        <v>208</v>
      </c>
      <c r="AC233" s="95" t="s">
        <v>36</v>
      </c>
      <c r="AD233" s="129" t="s">
        <v>227</v>
      </c>
      <c r="AE233" s="66"/>
      <c r="AF233" s="66"/>
      <c r="AG233" s="95" t="s">
        <v>38</v>
      </c>
      <c r="AH233" s="66" t="s">
        <v>39</v>
      </c>
      <c r="AI233" s="95" t="s">
        <v>40</v>
      </c>
      <c r="AJ233" s="67"/>
    </row>
    <row r="234" spans="2:36" s="60" customFormat="1" ht="15.75" x14ac:dyDescent="0.25">
      <c r="D234" s="69" t="s">
        <v>31</v>
      </c>
      <c r="E234" s="45" t="s">
        <v>32</v>
      </c>
      <c r="F234" s="61" t="s">
        <v>267</v>
      </c>
      <c r="G234" s="61"/>
      <c r="H234" s="61"/>
      <c r="I234" s="61"/>
      <c r="J234" s="75">
        <v>51372</v>
      </c>
      <c r="K234" s="71"/>
      <c r="L234" s="76"/>
      <c r="M234" s="60" t="s">
        <v>278</v>
      </c>
      <c r="N234" s="72">
        <v>43699513727</v>
      </c>
      <c r="O234" s="65">
        <v>36</v>
      </c>
      <c r="P234" s="65">
        <v>6</v>
      </c>
      <c r="Q234" s="62"/>
      <c r="R234" s="73">
        <v>24.95</v>
      </c>
      <c r="S234" s="73">
        <v>16.23</v>
      </c>
      <c r="T234" s="73">
        <v>12.17</v>
      </c>
      <c r="U234" s="73"/>
      <c r="V234" s="266"/>
      <c r="W234" s="74">
        <v>20.5</v>
      </c>
      <c r="X234" s="74">
        <v>20.25</v>
      </c>
      <c r="Y234" s="74">
        <v>19.5</v>
      </c>
      <c r="Z234" s="74">
        <v>18.5</v>
      </c>
      <c r="AA234" s="65"/>
      <c r="AB234" s="66" t="s">
        <v>208</v>
      </c>
      <c r="AC234" s="95" t="s">
        <v>36</v>
      </c>
      <c r="AD234" s="129" t="s">
        <v>227</v>
      </c>
      <c r="AE234" s="66"/>
      <c r="AF234" s="66"/>
      <c r="AG234" s="95" t="s">
        <v>38</v>
      </c>
      <c r="AH234" s="66" t="s">
        <v>39</v>
      </c>
      <c r="AI234" s="95" t="s">
        <v>40</v>
      </c>
      <c r="AJ234" s="67"/>
    </row>
    <row r="235" spans="2:36" x14ac:dyDescent="0.25">
      <c r="B235" s="52"/>
      <c r="D235" s="53" t="s">
        <v>31</v>
      </c>
      <c r="E235" s="53" t="s">
        <v>32</v>
      </c>
      <c r="F235" s="54" t="s">
        <v>279</v>
      </c>
      <c r="G235" s="54"/>
      <c r="H235" s="54"/>
      <c r="I235" s="54"/>
      <c r="J235" s="54"/>
      <c r="K235" s="54"/>
      <c r="L235" s="54"/>
      <c r="M235" s="54"/>
      <c r="N235" s="55"/>
      <c r="O235" s="56"/>
      <c r="P235" s="57"/>
      <c r="Q235" s="57"/>
      <c r="R235" s="57"/>
      <c r="S235" s="57"/>
      <c r="T235" s="57"/>
      <c r="U235" s="57"/>
      <c r="V235" s="58"/>
      <c r="W235" s="59"/>
      <c r="X235" s="59"/>
      <c r="Y235" s="59"/>
      <c r="Z235" s="59"/>
      <c r="AA235" s="56"/>
      <c r="AB235" s="55"/>
      <c r="AC235" s="55"/>
      <c r="AD235" s="55"/>
      <c r="AE235" s="56"/>
      <c r="AF235" s="56"/>
      <c r="AG235" s="56"/>
      <c r="AH235" s="56"/>
    </row>
    <row r="236" spans="2:36" s="60" customFormat="1" ht="15.75" x14ac:dyDescent="0.25">
      <c r="D236" s="69" t="s">
        <v>31</v>
      </c>
      <c r="E236" s="45" t="s">
        <v>32</v>
      </c>
      <c r="F236" s="61" t="s">
        <v>279</v>
      </c>
      <c r="G236" s="61"/>
      <c r="H236" s="61"/>
      <c r="I236" s="61"/>
      <c r="J236" s="75">
        <v>88101</v>
      </c>
      <c r="K236" s="71"/>
      <c r="L236" s="76"/>
      <c r="M236" s="60" t="s">
        <v>280</v>
      </c>
      <c r="N236" s="72">
        <v>43699881017</v>
      </c>
      <c r="O236" s="65">
        <v>36</v>
      </c>
      <c r="P236" s="65">
        <v>6</v>
      </c>
      <c r="Q236" s="62"/>
      <c r="R236" s="73">
        <v>39.950000000000003</v>
      </c>
      <c r="S236" s="73">
        <v>26.72</v>
      </c>
      <c r="T236" s="73">
        <v>20.04</v>
      </c>
      <c r="U236" s="73"/>
      <c r="V236" s="266"/>
      <c r="W236" s="74">
        <v>23.25</v>
      </c>
      <c r="X236" s="74">
        <v>24</v>
      </c>
      <c r="Y236" s="74">
        <v>21.5</v>
      </c>
      <c r="Z236" s="74">
        <v>15</v>
      </c>
      <c r="AA236" s="65"/>
      <c r="AB236" s="66" t="s">
        <v>35</v>
      </c>
      <c r="AC236" s="95" t="s">
        <v>36</v>
      </c>
      <c r="AD236" s="129" t="s">
        <v>37</v>
      </c>
      <c r="AE236" s="66"/>
      <c r="AF236" s="66"/>
      <c r="AG236" s="95" t="s">
        <v>38</v>
      </c>
      <c r="AH236" s="66" t="s">
        <v>39</v>
      </c>
      <c r="AI236" s="95" t="s">
        <v>40</v>
      </c>
      <c r="AJ236" s="67"/>
    </row>
    <row r="237" spans="2:36" s="60" customFormat="1" ht="15.75" x14ac:dyDescent="0.25">
      <c r="D237" s="69" t="s">
        <v>31</v>
      </c>
      <c r="E237" s="45" t="s">
        <v>32</v>
      </c>
      <c r="F237" s="61" t="s">
        <v>279</v>
      </c>
      <c r="G237" s="61"/>
      <c r="H237" s="61"/>
      <c r="I237" s="61"/>
      <c r="J237" s="75">
        <v>88121</v>
      </c>
      <c r="K237" s="71"/>
      <c r="L237" s="76"/>
      <c r="M237" s="60" t="s">
        <v>281</v>
      </c>
      <c r="N237" s="72">
        <v>43699881215</v>
      </c>
      <c r="O237" s="65">
        <v>36</v>
      </c>
      <c r="P237" s="65">
        <v>6</v>
      </c>
      <c r="Q237" s="62"/>
      <c r="R237" s="73">
        <v>39.950000000000003</v>
      </c>
      <c r="S237" s="73">
        <v>26.72</v>
      </c>
      <c r="T237" s="73">
        <v>20.04</v>
      </c>
      <c r="U237" s="73"/>
      <c r="V237" s="266"/>
      <c r="W237" s="74">
        <v>24.5</v>
      </c>
      <c r="X237" s="74">
        <v>24.25</v>
      </c>
      <c r="Y237" s="74">
        <v>21.75</v>
      </c>
      <c r="Z237" s="74">
        <v>14.75</v>
      </c>
      <c r="AA237" s="65"/>
      <c r="AB237" s="66" t="s">
        <v>35</v>
      </c>
      <c r="AC237" s="95" t="s">
        <v>36</v>
      </c>
      <c r="AD237" s="129" t="s">
        <v>37</v>
      </c>
      <c r="AE237" s="66"/>
      <c r="AF237" s="66"/>
      <c r="AG237" s="95" t="s">
        <v>38</v>
      </c>
      <c r="AH237" s="66" t="s">
        <v>39</v>
      </c>
      <c r="AI237" s="95" t="s">
        <v>40</v>
      </c>
      <c r="AJ237" s="67"/>
    </row>
    <row r="238" spans="2:36" s="60" customFormat="1" ht="15.75" x14ac:dyDescent="0.25">
      <c r="D238" s="69" t="s">
        <v>31</v>
      </c>
      <c r="E238" s="45" t="s">
        <v>32</v>
      </c>
      <c r="F238" s="61" t="s">
        <v>279</v>
      </c>
      <c r="G238" s="61"/>
      <c r="H238" s="61"/>
      <c r="I238" s="61"/>
      <c r="J238" s="75">
        <v>88161</v>
      </c>
      <c r="K238" s="71"/>
      <c r="L238" s="76"/>
      <c r="M238" s="60" t="s">
        <v>282</v>
      </c>
      <c r="N238" s="72">
        <v>43699881611</v>
      </c>
      <c r="O238" s="65">
        <v>36</v>
      </c>
      <c r="P238" s="65">
        <v>6</v>
      </c>
      <c r="Q238" s="62"/>
      <c r="R238" s="73">
        <v>39.950000000000003</v>
      </c>
      <c r="S238" s="73">
        <v>26.72</v>
      </c>
      <c r="T238" s="73">
        <v>20.04</v>
      </c>
      <c r="U238" s="73"/>
      <c r="V238" s="266"/>
      <c r="W238" s="74">
        <v>23.75</v>
      </c>
      <c r="X238" s="74">
        <v>23</v>
      </c>
      <c r="Y238" s="74">
        <v>21.25</v>
      </c>
      <c r="Z238" s="74">
        <v>15.5</v>
      </c>
      <c r="AA238" s="65"/>
      <c r="AB238" s="66" t="s">
        <v>35</v>
      </c>
      <c r="AC238" s="95" t="s">
        <v>36</v>
      </c>
      <c r="AD238" s="129" t="s">
        <v>37</v>
      </c>
      <c r="AE238" s="66"/>
      <c r="AF238" s="66"/>
      <c r="AG238" s="95" t="s">
        <v>38</v>
      </c>
      <c r="AH238" s="66" t="s">
        <v>39</v>
      </c>
      <c r="AI238" s="95" t="s">
        <v>40</v>
      </c>
      <c r="AJ238" s="67"/>
    </row>
    <row r="239" spans="2:36" s="60" customFormat="1" ht="15.75" x14ac:dyDescent="0.25">
      <c r="D239" s="69" t="s">
        <v>31</v>
      </c>
      <c r="E239" s="45" t="s">
        <v>32</v>
      </c>
      <c r="F239" s="61" t="s">
        <v>279</v>
      </c>
      <c r="G239" s="61"/>
      <c r="H239" s="61"/>
      <c r="I239" s="61"/>
      <c r="J239" s="75">
        <v>88162</v>
      </c>
      <c r="K239" s="71"/>
      <c r="L239" s="76"/>
      <c r="M239" s="60" t="s">
        <v>283</v>
      </c>
      <c r="N239" s="72">
        <v>43699881628</v>
      </c>
      <c r="O239" s="65">
        <v>36</v>
      </c>
      <c r="P239" s="65">
        <v>6</v>
      </c>
      <c r="Q239" s="62"/>
      <c r="R239" s="73">
        <v>39.950000000000003</v>
      </c>
      <c r="S239" s="73">
        <v>26.72</v>
      </c>
      <c r="T239" s="73">
        <v>20.04</v>
      </c>
      <c r="U239" s="73"/>
      <c r="V239" s="266"/>
      <c r="W239" s="74">
        <v>23.5</v>
      </c>
      <c r="X239" s="74">
        <v>23</v>
      </c>
      <c r="Y239" s="74">
        <v>21.5</v>
      </c>
      <c r="Z239" s="74">
        <v>15.25</v>
      </c>
      <c r="AA239" s="65"/>
      <c r="AB239" s="66" t="s">
        <v>35</v>
      </c>
      <c r="AC239" s="95" t="s">
        <v>36</v>
      </c>
      <c r="AD239" s="129" t="s">
        <v>37</v>
      </c>
      <c r="AE239" s="66"/>
      <c r="AF239" s="66"/>
      <c r="AG239" s="95" t="s">
        <v>38</v>
      </c>
      <c r="AH239" s="66" t="s">
        <v>39</v>
      </c>
      <c r="AI239" s="95" t="s">
        <v>40</v>
      </c>
      <c r="AJ239" s="67"/>
    </row>
    <row r="240" spans="2:36" s="60" customFormat="1" ht="15.75" x14ac:dyDescent="0.25">
      <c r="D240" s="69" t="s">
        <v>31</v>
      </c>
      <c r="E240" s="45" t="s">
        <v>32</v>
      </c>
      <c r="F240" s="61" t="s">
        <v>279</v>
      </c>
      <c r="G240" s="61"/>
      <c r="H240" s="61"/>
      <c r="I240" s="61"/>
      <c r="J240" s="75">
        <v>88201</v>
      </c>
      <c r="K240" s="71"/>
      <c r="L240" s="76"/>
      <c r="M240" s="60" t="s">
        <v>284</v>
      </c>
      <c r="N240" s="72">
        <v>43699882014</v>
      </c>
      <c r="O240" s="65">
        <v>36</v>
      </c>
      <c r="P240" s="65">
        <v>6</v>
      </c>
      <c r="Q240" s="62"/>
      <c r="R240" s="73">
        <v>39.950000000000003</v>
      </c>
      <c r="S240" s="73">
        <v>26.72</v>
      </c>
      <c r="T240" s="73">
        <v>20.04</v>
      </c>
      <c r="U240" s="73"/>
      <c r="V240" s="266"/>
      <c r="W240" s="74">
        <v>23.5</v>
      </c>
      <c r="X240" s="74">
        <v>24</v>
      </c>
      <c r="Y240" s="74">
        <v>21.5</v>
      </c>
      <c r="Z240" s="74">
        <v>14.75</v>
      </c>
      <c r="AA240" s="65"/>
      <c r="AB240" s="66" t="s">
        <v>35</v>
      </c>
      <c r="AC240" s="95" t="s">
        <v>36</v>
      </c>
      <c r="AD240" s="129" t="s">
        <v>37</v>
      </c>
      <c r="AE240" s="66"/>
      <c r="AF240" s="66"/>
      <c r="AG240" s="95" t="s">
        <v>38</v>
      </c>
      <c r="AH240" s="66" t="s">
        <v>39</v>
      </c>
      <c r="AI240" s="95" t="s">
        <v>40</v>
      </c>
      <c r="AJ240" s="67"/>
    </row>
    <row r="241" spans="2:36" s="60" customFormat="1" ht="15.75" x14ac:dyDescent="0.25">
      <c r="D241" s="69" t="s">
        <v>31</v>
      </c>
      <c r="E241" s="45" t="s">
        <v>32</v>
      </c>
      <c r="F241" s="61" t="s">
        <v>279</v>
      </c>
      <c r="G241" s="61"/>
      <c r="H241" s="61"/>
      <c r="I241" s="61"/>
      <c r="J241" s="75">
        <v>88202</v>
      </c>
      <c r="K241" s="71"/>
      <c r="L241" s="76"/>
      <c r="M241" s="60" t="s">
        <v>285</v>
      </c>
      <c r="N241" s="72">
        <v>43699882021</v>
      </c>
      <c r="O241" s="65">
        <v>36</v>
      </c>
      <c r="P241" s="65">
        <v>6</v>
      </c>
      <c r="Q241" s="62"/>
      <c r="R241" s="73">
        <v>39.950000000000003</v>
      </c>
      <c r="S241" s="73">
        <v>26.72</v>
      </c>
      <c r="T241" s="73">
        <v>20.04</v>
      </c>
      <c r="U241" s="73"/>
      <c r="V241" s="266"/>
      <c r="W241" s="74">
        <v>22.5</v>
      </c>
      <c r="X241" s="74">
        <v>24</v>
      </c>
      <c r="Y241" s="74">
        <v>21.5</v>
      </c>
      <c r="Z241" s="74">
        <v>14.75</v>
      </c>
      <c r="AA241" s="65"/>
      <c r="AB241" s="66" t="s">
        <v>35</v>
      </c>
      <c r="AC241" s="95" t="s">
        <v>36</v>
      </c>
      <c r="AD241" s="129" t="s">
        <v>37</v>
      </c>
      <c r="AE241" s="66"/>
      <c r="AF241" s="66"/>
      <c r="AG241" s="95" t="s">
        <v>38</v>
      </c>
      <c r="AH241" s="66" t="s">
        <v>39</v>
      </c>
      <c r="AI241" s="95" t="s">
        <v>40</v>
      </c>
      <c r="AJ241" s="67"/>
    </row>
    <row r="242" spans="2:36" s="60" customFormat="1" ht="15.75" x14ac:dyDescent="0.25">
      <c r="D242" s="69" t="s">
        <v>31</v>
      </c>
      <c r="E242" s="45" t="s">
        <v>32</v>
      </c>
      <c r="F242" s="61" t="s">
        <v>279</v>
      </c>
      <c r="G242" s="61"/>
      <c r="H242" s="61"/>
      <c r="I242" s="61"/>
      <c r="J242" s="75">
        <v>88211</v>
      </c>
      <c r="K242" s="71"/>
      <c r="L242" s="76"/>
      <c r="M242" s="60" t="s">
        <v>286</v>
      </c>
      <c r="N242" s="72">
        <v>43699882113</v>
      </c>
      <c r="O242" s="65">
        <v>36</v>
      </c>
      <c r="P242" s="65">
        <v>6</v>
      </c>
      <c r="Q242" s="62"/>
      <c r="R242" s="73">
        <v>39.950000000000003</v>
      </c>
      <c r="S242" s="73">
        <v>26.72</v>
      </c>
      <c r="T242" s="73">
        <v>20.04</v>
      </c>
      <c r="U242" s="73"/>
      <c r="V242" s="266"/>
      <c r="W242" s="74">
        <v>23.75</v>
      </c>
      <c r="X242" s="74">
        <v>24</v>
      </c>
      <c r="Y242" s="74">
        <v>21.75</v>
      </c>
      <c r="Z242" s="74">
        <v>15</v>
      </c>
      <c r="AA242" s="65"/>
      <c r="AB242" s="66" t="s">
        <v>35</v>
      </c>
      <c r="AC242" s="95" t="s">
        <v>36</v>
      </c>
      <c r="AD242" s="129" t="s">
        <v>37</v>
      </c>
      <c r="AE242" s="66"/>
      <c r="AF242" s="66"/>
      <c r="AG242" s="95" t="s">
        <v>38</v>
      </c>
      <c r="AH242" s="66" t="s">
        <v>39</v>
      </c>
      <c r="AI242" s="95" t="s">
        <v>40</v>
      </c>
      <c r="AJ242" s="67"/>
    </row>
    <row r="243" spans="2:36" s="60" customFormat="1" ht="15.75" x14ac:dyDescent="0.25">
      <c r="D243" s="69" t="s">
        <v>31</v>
      </c>
      <c r="E243" s="45" t="s">
        <v>32</v>
      </c>
      <c r="F243" s="61" t="s">
        <v>279</v>
      </c>
      <c r="G243" s="61"/>
      <c r="H243" s="61"/>
      <c r="I243" s="61"/>
      <c r="J243" s="75">
        <v>88212</v>
      </c>
      <c r="K243" s="71"/>
      <c r="L243" s="76"/>
      <c r="M243" s="60" t="s">
        <v>287</v>
      </c>
      <c r="N243" s="72">
        <v>43699882120</v>
      </c>
      <c r="O243" s="65">
        <v>36</v>
      </c>
      <c r="P243" s="65">
        <v>6</v>
      </c>
      <c r="Q243" s="62"/>
      <c r="R243" s="73">
        <v>39.950000000000003</v>
      </c>
      <c r="S243" s="73">
        <v>26.72</v>
      </c>
      <c r="T243" s="73">
        <v>20.04</v>
      </c>
      <c r="U243" s="73"/>
      <c r="V243" s="266"/>
      <c r="W243" s="74">
        <v>23.75</v>
      </c>
      <c r="X243" s="74">
        <v>24</v>
      </c>
      <c r="Y243" s="74">
        <v>21.75</v>
      </c>
      <c r="Z243" s="74">
        <v>15</v>
      </c>
      <c r="AA243" s="65"/>
      <c r="AB243" s="66" t="s">
        <v>35</v>
      </c>
      <c r="AC243" s="95" t="s">
        <v>36</v>
      </c>
      <c r="AD243" s="129" t="s">
        <v>37</v>
      </c>
      <c r="AE243" s="66"/>
      <c r="AF243" s="66"/>
      <c r="AG243" s="95" t="s">
        <v>38</v>
      </c>
      <c r="AH243" s="66" t="s">
        <v>39</v>
      </c>
      <c r="AI243" s="95" t="s">
        <v>40</v>
      </c>
      <c r="AJ243" s="67"/>
    </row>
    <row r="244" spans="2:36" x14ac:dyDescent="0.25">
      <c r="B244" s="45"/>
      <c r="D244" s="46" t="s">
        <v>31</v>
      </c>
      <c r="E244" s="47" t="s">
        <v>288</v>
      </c>
      <c r="F244" s="47"/>
      <c r="G244" s="47"/>
      <c r="H244" s="47"/>
      <c r="I244" s="47"/>
      <c r="J244" s="48"/>
      <c r="K244" s="48"/>
      <c r="L244" s="48"/>
      <c r="M244" s="48"/>
      <c r="N244" s="48"/>
      <c r="O244" s="49"/>
      <c r="P244" s="48"/>
      <c r="Q244" s="48"/>
      <c r="R244" s="48"/>
      <c r="S244" s="48"/>
      <c r="T244" s="48"/>
      <c r="U244" s="48"/>
      <c r="V244" s="50"/>
      <c r="W244" s="51"/>
      <c r="X244" s="51"/>
      <c r="Y244" s="51"/>
      <c r="Z244" s="51"/>
      <c r="AA244" s="49"/>
      <c r="AB244" s="47"/>
      <c r="AC244" s="47"/>
      <c r="AD244" s="47"/>
      <c r="AE244" s="49"/>
      <c r="AF244" s="49"/>
      <c r="AG244" s="49"/>
      <c r="AH244" s="49"/>
    </row>
    <row r="245" spans="2:36" x14ac:dyDescent="0.25">
      <c r="B245" s="52"/>
      <c r="D245" s="53" t="s">
        <v>31</v>
      </c>
      <c r="E245" s="53" t="s">
        <v>288</v>
      </c>
      <c r="F245" s="54" t="s">
        <v>288</v>
      </c>
      <c r="G245" s="54"/>
      <c r="H245" s="54"/>
      <c r="I245" s="54"/>
      <c r="J245" s="54"/>
      <c r="K245" s="54"/>
      <c r="L245" s="54"/>
      <c r="M245" s="54"/>
      <c r="N245" s="55"/>
      <c r="O245" s="56"/>
      <c r="P245" s="57"/>
      <c r="Q245" s="57"/>
      <c r="R245" s="57"/>
      <c r="S245" s="57"/>
      <c r="T245" s="57"/>
      <c r="U245" s="57"/>
      <c r="V245" s="58"/>
      <c r="W245" s="59"/>
      <c r="X245" s="59"/>
      <c r="Y245" s="59"/>
      <c r="Z245" s="59"/>
      <c r="AA245" s="56"/>
      <c r="AB245" s="55"/>
      <c r="AC245" s="55"/>
      <c r="AD245" s="55"/>
      <c r="AE245" s="56"/>
      <c r="AF245" s="56"/>
      <c r="AG245" s="56"/>
      <c r="AH245" s="56"/>
    </row>
    <row r="246" spans="2:36" s="60" customFormat="1" ht="15.75" x14ac:dyDescent="0.25">
      <c r="D246" s="69" t="s">
        <v>31</v>
      </c>
      <c r="E246" s="45" t="s">
        <v>288</v>
      </c>
      <c r="F246" s="61" t="s">
        <v>288</v>
      </c>
      <c r="G246" s="61"/>
      <c r="H246" s="61"/>
      <c r="I246" s="61"/>
      <c r="J246" s="75">
        <v>74367</v>
      </c>
      <c r="K246" s="71"/>
      <c r="L246" s="76"/>
      <c r="M246" s="60" t="s">
        <v>289</v>
      </c>
      <c r="N246" s="72">
        <v>43699743674</v>
      </c>
      <c r="O246" s="65">
        <v>36</v>
      </c>
      <c r="P246" s="65">
        <v>6</v>
      </c>
      <c r="Q246" s="62"/>
      <c r="R246" s="73">
        <v>40.950000000000003</v>
      </c>
      <c r="S246" s="73">
        <v>27.46</v>
      </c>
      <c r="T246" s="73">
        <v>20.6</v>
      </c>
      <c r="U246" s="73"/>
      <c r="V246" s="266"/>
      <c r="W246" s="74">
        <v>21</v>
      </c>
      <c r="X246" s="74">
        <v>25</v>
      </c>
      <c r="Y246" s="74">
        <v>24.25</v>
      </c>
      <c r="Z246" s="74">
        <v>10</v>
      </c>
      <c r="AA246" s="65"/>
      <c r="AB246" s="66" t="s">
        <v>208</v>
      </c>
      <c r="AC246" s="95" t="s">
        <v>36</v>
      </c>
      <c r="AD246" s="129" t="s">
        <v>37</v>
      </c>
      <c r="AE246" s="66"/>
      <c r="AF246" s="66"/>
      <c r="AG246" s="95" t="s">
        <v>38</v>
      </c>
      <c r="AH246" s="66" t="s">
        <v>39</v>
      </c>
      <c r="AI246" s="95" t="s">
        <v>40</v>
      </c>
      <c r="AJ246" s="67"/>
    </row>
    <row r="247" spans="2:36" s="60" customFormat="1" ht="15.75" x14ac:dyDescent="0.25">
      <c r="D247" s="69" t="s">
        <v>31</v>
      </c>
      <c r="E247" s="45" t="s">
        <v>288</v>
      </c>
      <c r="F247" s="61" t="s">
        <v>288</v>
      </c>
      <c r="G247" s="61"/>
      <c r="H247" s="61"/>
      <c r="I247" s="61"/>
      <c r="J247" s="75">
        <v>88241</v>
      </c>
      <c r="K247" s="71"/>
      <c r="L247" s="76"/>
      <c r="M247" s="60" t="s">
        <v>290</v>
      </c>
      <c r="N247" s="72">
        <v>43699882410</v>
      </c>
      <c r="O247" s="65">
        <v>36</v>
      </c>
      <c r="P247" s="65">
        <v>6</v>
      </c>
      <c r="Q247" s="62"/>
      <c r="R247" s="73">
        <v>15.95</v>
      </c>
      <c r="S247" s="73">
        <v>10.61</v>
      </c>
      <c r="T247" s="73">
        <v>7.96</v>
      </c>
      <c r="U247" s="73"/>
      <c r="V247" s="266"/>
      <c r="W247" s="74">
        <v>10</v>
      </c>
      <c r="X247" s="74">
        <v>19.5</v>
      </c>
      <c r="Y247" s="74">
        <v>19</v>
      </c>
      <c r="Z247" s="74">
        <v>9.5</v>
      </c>
      <c r="AA247" s="65"/>
      <c r="AB247" s="66" t="s">
        <v>35</v>
      </c>
      <c r="AC247" s="95" t="s">
        <v>36</v>
      </c>
      <c r="AD247" s="129" t="s">
        <v>37</v>
      </c>
      <c r="AE247" s="66"/>
      <c r="AF247" s="66"/>
      <c r="AG247" s="95" t="s">
        <v>38</v>
      </c>
      <c r="AH247" s="66" t="s">
        <v>39</v>
      </c>
      <c r="AI247" s="95" t="s">
        <v>40</v>
      </c>
      <c r="AJ247" s="67"/>
    </row>
    <row r="248" spans="2:36" s="60" customFormat="1" ht="15.75" x14ac:dyDescent="0.25">
      <c r="D248" s="69" t="s">
        <v>31</v>
      </c>
      <c r="E248" s="45" t="s">
        <v>288</v>
      </c>
      <c r="F248" s="61" t="s">
        <v>288</v>
      </c>
      <c r="G248" s="61"/>
      <c r="H248" s="61"/>
      <c r="I248" s="61"/>
      <c r="J248" s="75">
        <v>88271</v>
      </c>
      <c r="K248" s="71"/>
      <c r="L248" s="76"/>
      <c r="M248" s="60" t="s">
        <v>291</v>
      </c>
      <c r="N248" s="72">
        <v>43699882717</v>
      </c>
      <c r="O248" s="65">
        <v>36</v>
      </c>
      <c r="P248" s="65">
        <v>6</v>
      </c>
      <c r="Q248" s="62"/>
      <c r="R248" s="73">
        <v>17.95</v>
      </c>
      <c r="S248" s="73">
        <v>11.93</v>
      </c>
      <c r="T248" s="73">
        <v>8.9499999999999993</v>
      </c>
      <c r="U248" s="73"/>
      <c r="V248" s="266"/>
      <c r="W248" s="74">
        <v>6.5</v>
      </c>
      <c r="X248" s="74">
        <v>14.75</v>
      </c>
      <c r="Y248" s="74">
        <v>14.75</v>
      </c>
      <c r="Z248" s="74">
        <v>11</v>
      </c>
      <c r="AA248" s="65"/>
      <c r="AB248" s="66" t="s">
        <v>35</v>
      </c>
      <c r="AC248" s="95" t="s">
        <v>36</v>
      </c>
      <c r="AD248" s="129" t="s">
        <v>37</v>
      </c>
      <c r="AE248" s="66"/>
      <c r="AF248" s="66"/>
      <c r="AG248" s="95" t="s">
        <v>38</v>
      </c>
      <c r="AH248" s="66" t="s">
        <v>39</v>
      </c>
      <c r="AI248" s="95" t="s">
        <v>40</v>
      </c>
      <c r="AJ248" s="67"/>
    </row>
    <row r="249" spans="2:36" s="60" customFormat="1" ht="15.75" x14ac:dyDescent="0.25">
      <c r="D249" s="69" t="s">
        <v>31</v>
      </c>
      <c r="E249" s="45" t="s">
        <v>288</v>
      </c>
      <c r="F249" s="61" t="s">
        <v>288</v>
      </c>
      <c r="G249" s="61"/>
      <c r="H249" s="61"/>
      <c r="I249" s="61"/>
      <c r="J249" s="75">
        <v>88281</v>
      </c>
      <c r="K249" s="71"/>
      <c r="L249" s="76"/>
      <c r="M249" s="60" t="s">
        <v>292</v>
      </c>
      <c r="N249" s="72">
        <v>43699882816</v>
      </c>
      <c r="O249" s="65">
        <v>36</v>
      </c>
      <c r="P249" s="65">
        <v>6</v>
      </c>
      <c r="Q249" s="62"/>
      <c r="R249" s="73">
        <v>22.95</v>
      </c>
      <c r="S249" s="73">
        <v>14.85</v>
      </c>
      <c r="T249" s="73">
        <v>11.14</v>
      </c>
      <c r="U249" s="73"/>
      <c r="V249" s="266"/>
      <c r="W249" s="74">
        <v>9.75</v>
      </c>
      <c r="X249" s="74">
        <v>20</v>
      </c>
      <c r="Y249" s="74">
        <v>15.5</v>
      </c>
      <c r="Z249" s="74">
        <v>11.5</v>
      </c>
      <c r="AA249" s="65"/>
      <c r="AB249" s="66" t="s">
        <v>35</v>
      </c>
      <c r="AC249" s="95" t="s">
        <v>36</v>
      </c>
      <c r="AD249" s="129" t="s">
        <v>37</v>
      </c>
      <c r="AE249" s="66"/>
      <c r="AF249" s="66"/>
      <c r="AG249" s="95" t="s">
        <v>38</v>
      </c>
      <c r="AH249" s="66" t="s">
        <v>39</v>
      </c>
      <c r="AI249" s="95" t="s">
        <v>40</v>
      </c>
      <c r="AJ249" s="67"/>
    </row>
    <row r="250" spans="2:36" s="60" customFormat="1" ht="15.75" x14ac:dyDescent="0.25">
      <c r="D250" s="69" t="s">
        <v>31</v>
      </c>
      <c r="E250" s="45" t="s">
        <v>288</v>
      </c>
      <c r="F250" s="61" t="s">
        <v>288</v>
      </c>
      <c r="G250" s="61"/>
      <c r="H250" s="61"/>
      <c r="I250" s="61"/>
      <c r="J250" s="75">
        <v>88291</v>
      </c>
      <c r="K250" s="71"/>
      <c r="L250" s="76"/>
      <c r="M250" s="60" t="s">
        <v>293</v>
      </c>
      <c r="N250" s="72">
        <v>43699882915</v>
      </c>
      <c r="O250" s="65">
        <v>36</v>
      </c>
      <c r="P250" s="65">
        <v>6</v>
      </c>
      <c r="Q250" s="62"/>
      <c r="R250" s="73">
        <v>22.95</v>
      </c>
      <c r="S250" s="73">
        <v>14.85</v>
      </c>
      <c r="T250" s="73">
        <v>11.14</v>
      </c>
      <c r="U250" s="73"/>
      <c r="V250" s="266"/>
      <c r="W250" s="74">
        <v>14</v>
      </c>
      <c r="X250" s="74">
        <v>25</v>
      </c>
      <c r="Y250" s="74">
        <v>24.25</v>
      </c>
      <c r="Z250" s="74">
        <v>10</v>
      </c>
      <c r="AA250" s="65"/>
      <c r="AB250" s="66" t="s">
        <v>208</v>
      </c>
      <c r="AC250" s="95" t="s">
        <v>36</v>
      </c>
      <c r="AD250" s="129" t="s">
        <v>37</v>
      </c>
      <c r="AE250" s="66"/>
      <c r="AF250" s="66"/>
      <c r="AG250" s="95" t="s">
        <v>38</v>
      </c>
      <c r="AH250" s="66" t="s">
        <v>39</v>
      </c>
      <c r="AI250" s="95" t="s">
        <v>40</v>
      </c>
      <c r="AJ250" s="67"/>
    </row>
    <row r="251" spans="2:36" s="60" customFormat="1" ht="15.75" x14ac:dyDescent="0.25">
      <c r="D251" s="69" t="s">
        <v>31</v>
      </c>
      <c r="E251" s="45" t="s">
        <v>288</v>
      </c>
      <c r="F251" s="61" t="s">
        <v>288</v>
      </c>
      <c r="G251" s="61"/>
      <c r="H251" s="61"/>
      <c r="I251" s="61"/>
      <c r="J251" s="75">
        <v>88321</v>
      </c>
      <c r="K251" s="71"/>
      <c r="L251" s="76"/>
      <c r="M251" s="60" t="s">
        <v>294</v>
      </c>
      <c r="N251" s="72">
        <v>43699883219</v>
      </c>
      <c r="O251" s="65">
        <v>36</v>
      </c>
      <c r="P251" s="65">
        <v>6</v>
      </c>
      <c r="Q251" s="62"/>
      <c r="R251" s="73">
        <v>18.95</v>
      </c>
      <c r="S251" s="73">
        <v>12.73</v>
      </c>
      <c r="T251" s="73">
        <v>9.5500000000000007</v>
      </c>
      <c r="U251" s="73"/>
      <c r="V251" s="266"/>
      <c r="W251" s="74">
        <v>9.25</v>
      </c>
      <c r="X251" s="74">
        <v>25.5</v>
      </c>
      <c r="Y251" s="74">
        <v>12.25</v>
      </c>
      <c r="Z251" s="74">
        <v>9.75</v>
      </c>
      <c r="AA251" s="65"/>
      <c r="AB251" s="66" t="s">
        <v>208</v>
      </c>
      <c r="AC251" s="95" t="s">
        <v>36</v>
      </c>
      <c r="AD251" s="129" t="s">
        <v>37</v>
      </c>
      <c r="AE251" s="66"/>
      <c r="AF251" s="66"/>
      <c r="AG251" s="95" t="s">
        <v>38</v>
      </c>
      <c r="AH251" s="66" t="s">
        <v>39</v>
      </c>
      <c r="AI251" s="95" t="s">
        <v>40</v>
      </c>
      <c r="AJ251" s="67"/>
    </row>
    <row r="252" spans="2:36" s="60" customFormat="1" ht="15.75" x14ac:dyDescent="0.25">
      <c r="D252" s="69" t="s">
        <v>31</v>
      </c>
      <c r="E252" s="45" t="s">
        <v>288</v>
      </c>
      <c r="F252" s="61" t="s">
        <v>288</v>
      </c>
      <c r="G252" s="61"/>
      <c r="H252" s="61"/>
      <c r="I252" s="61"/>
      <c r="J252" s="75">
        <v>88331</v>
      </c>
      <c r="K252" s="71"/>
      <c r="L252" s="76"/>
      <c r="M252" s="60" t="s">
        <v>295</v>
      </c>
      <c r="N252" s="72">
        <v>43699883318</v>
      </c>
      <c r="O252" s="65">
        <v>36</v>
      </c>
      <c r="P252" s="65">
        <v>6</v>
      </c>
      <c r="Q252" s="62"/>
      <c r="R252" s="73">
        <v>15.95</v>
      </c>
      <c r="S252" s="73">
        <v>10.61</v>
      </c>
      <c r="T252" s="73">
        <v>7.96</v>
      </c>
      <c r="U252" s="73"/>
      <c r="V252" s="266"/>
      <c r="W252" s="74">
        <v>13.25</v>
      </c>
      <c r="X252" s="74">
        <v>24.75</v>
      </c>
      <c r="Y252" s="74">
        <v>17.5</v>
      </c>
      <c r="Z252" s="74">
        <v>8</v>
      </c>
      <c r="AA252" s="65"/>
      <c r="AB252" s="66" t="s">
        <v>35</v>
      </c>
      <c r="AC252" s="95" t="s">
        <v>36</v>
      </c>
      <c r="AD252" s="129" t="s">
        <v>37</v>
      </c>
      <c r="AE252" s="66"/>
      <c r="AF252" s="66"/>
      <c r="AG252" s="95" t="s">
        <v>38</v>
      </c>
      <c r="AH252" s="66" t="s">
        <v>39</v>
      </c>
      <c r="AI252" s="95" t="s">
        <v>40</v>
      </c>
      <c r="AJ252" s="67"/>
    </row>
    <row r="253" spans="2:36" s="60" customFormat="1" ht="15.75" x14ac:dyDescent="0.25">
      <c r="D253" s="69" t="s">
        <v>31</v>
      </c>
      <c r="E253" s="45" t="s">
        <v>288</v>
      </c>
      <c r="F253" s="61" t="s">
        <v>288</v>
      </c>
      <c r="G253" s="61"/>
      <c r="H253" s="61"/>
      <c r="I253" s="61"/>
      <c r="J253" s="75">
        <v>88381</v>
      </c>
      <c r="K253" s="71"/>
      <c r="L253" s="76"/>
      <c r="M253" s="60" t="s">
        <v>296</v>
      </c>
      <c r="N253" s="72">
        <v>43699883813</v>
      </c>
      <c r="O253" s="65">
        <v>36</v>
      </c>
      <c r="P253" s="65">
        <v>6</v>
      </c>
      <c r="Q253" s="62"/>
      <c r="R253" s="73">
        <v>22.95</v>
      </c>
      <c r="S253" s="73">
        <v>15.15</v>
      </c>
      <c r="T253" s="73">
        <v>11.36</v>
      </c>
      <c r="U253" s="73"/>
      <c r="V253" s="266"/>
      <c r="W253" s="74">
        <v>16</v>
      </c>
      <c r="X253" s="74">
        <v>26.75</v>
      </c>
      <c r="Y253" s="74">
        <v>22</v>
      </c>
      <c r="Z253" s="74">
        <v>10</v>
      </c>
      <c r="AA253" s="65"/>
      <c r="AB253" s="66" t="s">
        <v>35</v>
      </c>
      <c r="AC253" s="95" t="s">
        <v>36</v>
      </c>
      <c r="AD253" s="129" t="s">
        <v>37</v>
      </c>
      <c r="AE253" s="66"/>
      <c r="AF253" s="66"/>
      <c r="AG253" s="95" t="s">
        <v>38</v>
      </c>
      <c r="AH253" s="66" t="s">
        <v>39</v>
      </c>
      <c r="AI253" s="95" t="s">
        <v>40</v>
      </c>
      <c r="AJ253" s="67"/>
    </row>
    <row r="254" spans="2:36" s="60" customFormat="1" ht="15.75" x14ac:dyDescent="0.25">
      <c r="D254" s="69" t="s">
        <v>31</v>
      </c>
      <c r="E254" s="45" t="s">
        <v>288</v>
      </c>
      <c r="F254" s="61" t="s">
        <v>288</v>
      </c>
      <c r="G254" s="61"/>
      <c r="H254" s="61"/>
      <c r="I254" s="61"/>
      <c r="J254" s="75">
        <v>88401</v>
      </c>
      <c r="K254" s="71"/>
      <c r="L254" s="76"/>
      <c r="M254" s="60" t="s">
        <v>297</v>
      </c>
      <c r="N254" s="72">
        <v>43699884018</v>
      </c>
      <c r="O254" s="65">
        <v>36</v>
      </c>
      <c r="P254" s="65">
        <v>6</v>
      </c>
      <c r="Q254" s="62"/>
      <c r="R254" s="73">
        <v>12.95</v>
      </c>
      <c r="S254" s="73">
        <v>8.49</v>
      </c>
      <c r="T254" s="73">
        <v>6.37</v>
      </c>
      <c r="U254" s="73"/>
      <c r="V254" s="266"/>
      <c r="W254" s="74">
        <v>7</v>
      </c>
      <c r="X254" s="74">
        <v>17.5</v>
      </c>
      <c r="Y254" s="74">
        <v>14.5</v>
      </c>
      <c r="Z254" s="74">
        <v>7.5</v>
      </c>
      <c r="AA254" s="65"/>
      <c r="AB254" s="66" t="s">
        <v>35</v>
      </c>
      <c r="AC254" s="95" t="s">
        <v>36</v>
      </c>
      <c r="AD254" s="129" t="s">
        <v>37</v>
      </c>
      <c r="AE254" s="66"/>
      <c r="AF254" s="66"/>
      <c r="AG254" s="95" t="s">
        <v>38</v>
      </c>
      <c r="AH254" s="66" t="s">
        <v>39</v>
      </c>
      <c r="AI254" s="95" t="s">
        <v>40</v>
      </c>
      <c r="AJ254" s="67"/>
    </row>
    <row r="255" spans="2:36" s="60" customFormat="1" ht="15.75" x14ac:dyDescent="0.25">
      <c r="D255" s="69" t="s">
        <v>31</v>
      </c>
      <c r="E255" s="45" t="s">
        <v>288</v>
      </c>
      <c r="F255" s="61" t="s">
        <v>288</v>
      </c>
      <c r="G255" s="61"/>
      <c r="H255" s="61"/>
      <c r="I255" s="61"/>
      <c r="J255" s="75">
        <v>88411</v>
      </c>
      <c r="K255" s="71"/>
      <c r="L255" s="76"/>
      <c r="M255" s="60" t="s">
        <v>298</v>
      </c>
      <c r="N255" s="72">
        <v>43699884117</v>
      </c>
      <c r="O255" s="65">
        <v>36</v>
      </c>
      <c r="P255" s="65">
        <v>6</v>
      </c>
      <c r="Q255" s="62"/>
      <c r="R255" s="73">
        <v>15.95</v>
      </c>
      <c r="S255" s="73">
        <v>10.61</v>
      </c>
      <c r="T255" s="73">
        <v>7.96</v>
      </c>
      <c r="U255" s="73"/>
      <c r="V255" s="266"/>
      <c r="W255" s="74">
        <v>8.25</v>
      </c>
      <c r="X255" s="74">
        <v>14.25</v>
      </c>
      <c r="Y255" s="74">
        <v>12.25</v>
      </c>
      <c r="Z255" s="74">
        <v>10.75</v>
      </c>
      <c r="AA255" s="65"/>
      <c r="AB255" s="66" t="s">
        <v>35</v>
      </c>
      <c r="AC255" s="95" t="s">
        <v>36</v>
      </c>
      <c r="AD255" s="129" t="s">
        <v>37</v>
      </c>
      <c r="AE255" s="66"/>
      <c r="AF255" s="66"/>
      <c r="AG255" s="95" t="s">
        <v>38</v>
      </c>
      <c r="AH255" s="66" t="s">
        <v>39</v>
      </c>
      <c r="AI255" s="95" t="s">
        <v>40</v>
      </c>
      <c r="AJ255" s="67"/>
    </row>
    <row r="256" spans="2:36" s="60" customFormat="1" ht="15.75" x14ac:dyDescent="0.25">
      <c r="D256" s="69" t="s">
        <v>31</v>
      </c>
      <c r="E256" s="45" t="s">
        <v>288</v>
      </c>
      <c r="F256" s="61" t="s">
        <v>288</v>
      </c>
      <c r="G256" s="61"/>
      <c r="H256" s="61"/>
      <c r="I256" s="61"/>
      <c r="J256" s="75">
        <v>88441</v>
      </c>
      <c r="K256" s="71"/>
      <c r="L256" s="76"/>
      <c r="M256" s="60" t="s">
        <v>299</v>
      </c>
      <c r="N256" s="72">
        <v>43699884414</v>
      </c>
      <c r="O256" s="65">
        <v>36</v>
      </c>
      <c r="P256" s="65">
        <v>6</v>
      </c>
      <c r="Q256" s="62"/>
      <c r="R256" s="73">
        <v>17.95</v>
      </c>
      <c r="S256" s="73">
        <v>12.04</v>
      </c>
      <c r="T256" s="73">
        <v>9.0299999999999994</v>
      </c>
      <c r="U256" s="73"/>
      <c r="V256" s="266"/>
      <c r="W256" s="74">
        <v>13</v>
      </c>
      <c r="X256" s="74">
        <v>20.25</v>
      </c>
      <c r="Y256" s="74">
        <v>15.75</v>
      </c>
      <c r="Z256" s="74">
        <v>11</v>
      </c>
      <c r="AA256" s="65"/>
      <c r="AB256" s="66" t="s">
        <v>35</v>
      </c>
      <c r="AC256" s="95" t="s">
        <v>36</v>
      </c>
      <c r="AD256" s="129" t="s">
        <v>37</v>
      </c>
      <c r="AE256" s="66"/>
      <c r="AF256" s="66"/>
      <c r="AG256" s="95" t="s">
        <v>38</v>
      </c>
      <c r="AH256" s="66" t="s">
        <v>39</v>
      </c>
      <c r="AI256" s="95" t="s">
        <v>40</v>
      </c>
      <c r="AJ256" s="67"/>
    </row>
    <row r="257" spans="2:36" s="60" customFormat="1" ht="15.75" x14ac:dyDescent="0.25">
      <c r="D257" s="69" t="s">
        <v>31</v>
      </c>
      <c r="E257" s="45" t="s">
        <v>288</v>
      </c>
      <c r="F257" s="61" t="s">
        <v>288</v>
      </c>
      <c r="G257" s="61"/>
      <c r="H257" s="61"/>
      <c r="I257" s="61"/>
      <c r="J257" s="75">
        <v>88451</v>
      </c>
      <c r="K257" s="71"/>
      <c r="L257" s="76"/>
      <c r="M257" s="60" t="s">
        <v>300</v>
      </c>
      <c r="N257" s="72">
        <v>43699884513</v>
      </c>
      <c r="O257" s="65">
        <v>36</v>
      </c>
      <c r="P257" s="65">
        <v>6</v>
      </c>
      <c r="Q257" s="62"/>
      <c r="R257" s="73">
        <v>17.95</v>
      </c>
      <c r="S257" s="73">
        <v>12.04</v>
      </c>
      <c r="T257" s="73">
        <v>9.0299999999999994</v>
      </c>
      <c r="U257" s="73"/>
      <c r="V257" s="266"/>
      <c r="W257" s="74">
        <v>12</v>
      </c>
      <c r="X257" s="74">
        <v>24.75</v>
      </c>
      <c r="Y257" s="74">
        <v>17.25</v>
      </c>
      <c r="Z257" s="74">
        <v>8</v>
      </c>
      <c r="AA257" s="65"/>
      <c r="AB257" s="66" t="s">
        <v>35</v>
      </c>
      <c r="AC257" s="95" t="s">
        <v>36</v>
      </c>
      <c r="AD257" s="129" t="s">
        <v>37</v>
      </c>
      <c r="AE257" s="66"/>
      <c r="AF257" s="66"/>
      <c r="AG257" s="95" t="s">
        <v>38</v>
      </c>
      <c r="AH257" s="66" t="s">
        <v>39</v>
      </c>
      <c r="AI257" s="95" t="s">
        <v>40</v>
      </c>
      <c r="AJ257" s="67"/>
    </row>
    <row r="258" spans="2:36" s="60" customFormat="1" ht="15.75" x14ac:dyDescent="0.25">
      <c r="D258" s="69" t="s">
        <v>31</v>
      </c>
      <c r="E258" s="45" t="s">
        <v>288</v>
      </c>
      <c r="F258" s="61" t="s">
        <v>288</v>
      </c>
      <c r="G258" s="61"/>
      <c r="H258" s="61"/>
      <c r="I258" s="61"/>
      <c r="J258" s="75">
        <v>88471</v>
      </c>
      <c r="K258" s="71"/>
      <c r="L258" s="76"/>
      <c r="M258" s="60" t="s">
        <v>301</v>
      </c>
      <c r="N258" s="72">
        <v>43699884711</v>
      </c>
      <c r="O258" s="65">
        <v>36</v>
      </c>
      <c r="P258" s="65">
        <v>6</v>
      </c>
      <c r="Q258" s="62"/>
      <c r="R258" s="73">
        <v>17.95</v>
      </c>
      <c r="S258" s="73">
        <v>11.93</v>
      </c>
      <c r="T258" s="73">
        <v>8.9499999999999993</v>
      </c>
      <c r="U258" s="73"/>
      <c r="V258" s="266"/>
      <c r="W258" s="74">
        <v>8.5</v>
      </c>
      <c r="X258" s="74">
        <v>15.5</v>
      </c>
      <c r="Y258" s="74">
        <v>12.5</v>
      </c>
      <c r="Z258" s="74">
        <v>11</v>
      </c>
      <c r="AA258" s="65"/>
      <c r="AB258" s="66" t="s">
        <v>35</v>
      </c>
      <c r="AC258" s="95" t="s">
        <v>36</v>
      </c>
      <c r="AD258" s="129" t="s">
        <v>37</v>
      </c>
      <c r="AE258" s="66"/>
      <c r="AF258" s="66"/>
      <c r="AG258" s="95" t="s">
        <v>38</v>
      </c>
      <c r="AH258" s="66" t="s">
        <v>39</v>
      </c>
      <c r="AI258" s="95" t="s">
        <v>40</v>
      </c>
      <c r="AJ258" s="67"/>
    </row>
    <row r="259" spans="2:36" s="60" customFormat="1" ht="15.75" x14ac:dyDescent="0.25">
      <c r="D259" s="69" t="s">
        <v>31</v>
      </c>
      <c r="E259" s="45" t="s">
        <v>288</v>
      </c>
      <c r="F259" s="61" t="s">
        <v>288</v>
      </c>
      <c r="G259" s="61"/>
      <c r="H259" s="61"/>
      <c r="I259" s="61"/>
      <c r="J259" s="75">
        <v>88481</v>
      </c>
      <c r="K259" s="71"/>
      <c r="L259" s="76"/>
      <c r="M259" s="60" t="s">
        <v>302</v>
      </c>
      <c r="N259" s="72">
        <v>43699884810</v>
      </c>
      <c r="O259" s="65">
        <v>36</v>
      </c>
      <c r="P259" s="65">
        <v>6</v>
      </c>
      <c r="Q259" s="62"/>
      <c r="R259" s="73">
        <v>10.95</v>
      </c>
      <c r="S259" s="73">
        <v>7.11</v>
      </c>
      <c r="T259" s="73">
        <v>5.33</v>
      </c>
      <c r="U259" s="73"/>
      <c r="V259" s="266"/>
      <c r="W259" s="74">
        <v>8.5</v>
      </c>
      <c r="X259" s="74">
        <v>15.75</v>
      </c>
      <c r="Y259" s="74">
        <v>11</v>
      </c>
      <c r="Z259" s="74">
        <v>10.75</v>
      </c>
      <c r="AA259" s="65"/>
      <c r="AB259" s="66" t="s">
        <v>35</v>
      </c>
      <c r="AC259" s="95" t="s">
        <v>36</v>
      </c>
      <c r="AD259" s="129" t="s">
        <v>37</v>
      </c>
      <c r="AE259" s="66"/>
      <c r="AF259" s="66"/>
      <c r="AG259" s="95" t="s">
        <v>38</v>
      </c>
      <c r="AH259" s="66" t="s">
        <v>39</v>
      </c>
      <c r="AI259" s="95" t="s">
        <v>40</v>
      </c>
      <c r="AJ259" s="67"/>
    </row>
    <row r="260" spans="2:36" s="60" customFormat="1" ht="15.75" x14ac:dyDescent="0.25">
      <c r="D260" s="69" t="s">
        <v>31</v>
      </c>
      <c r="E260" s="45" t="s">
        <v>288</v>
      </c>
      <c r="F260" s="61" t="s">
        <v>288</v>
      </c>
      <c r="G260" s="61"/>
      <c r="H260" s="61"/>
      <c r="I260" s="61"/>
      <c r="J260" s="75">
        <v>88482</v>
      </c>
      <c r="K260" s="71"/>
      <c r="L260" s="76"/>
      <c r="M260" s="60" t="s">
        <v>303</v>
      </c>
      <c r="N260" s="72">
        <v>43699884827</v>
      </c>
      <c r="O260" s="65">
        <v>36</v>
      </c>
      <c r="P260" s="65">
        <v>6</v>
      </c>
      <c r="Q260" s="62"/>
      <c r="R260" s="73">
        <v>15.95</v>
      </c>
      <c r="S260" s="73">
        <v>10.61</v>
      </c>
      <c r="T260" s="73">
        <v>7.96</v>
      </c>
      <c r="U260" s="73"/>
      <c r="V260" s="266"/>
      <c r="W260" s="74">
        <v>9</v>
      </c>
      <c r="X260" s="74">
        <v>16</v>
      </c>
      <c r="Y260" s="74">
        <v>11</v>
      </c>
      <c r="Z260" s="74">
        <v>10.25</v>
      </c>
      <c r="AA260" s="65"/>
      <c r="AB260" s="66" t="s">
        <v>35</v>
      </c>
      <c r="AC260" s="95" t="s">
        <v>36</v>
      </c>
      <c r="AD260" s="129" t="s">
        <v>37</v>
      </c>
      <c r="AE260" s="66"/>
      <c r="AF260" s="66"/>
      <c r="AG260" s="95" t="s">
        <v>38</v>
      </c>
      <c r="AH260" s="66" t="s">
        <v>39</v>
      </c>
      <c r="AI260" s="95" t="s">
        <v>40</v>
      </c>
      <c r="AJ260" s="67"/>
    </row>
    <row r="261" spans="2:36" s="60" customFormat="1" ht="15.75" x14ac:dyDescent="0.25">
      <c r="D261" s="69" t="s">
        <v>31</v>
      </c>
      <c r="E261" s="45" t="s">
        <v>288</v>
      </c>
      <c r="F261" s="61" t="s">
        <v>288</v>
      </c>
      <c r="G261" s="61"/>
      <c r="H261" s="61"/>
      <c r="I261" s="61"/>
      <c r="J261" s="75">
        <v>88483</v>
      </c>
      <c r="K261" s="71"/>
      <c r="L261" s="76"/>
      <c r="M261" s="60" t="s">
        <v>304</v>
      </c>
      <c r="N261" s="72">
        <v>43699884834</v>
      </c>
      <c r="O261" s="65">
        <v>60</v>
      </c>
      <c r="P261" s="65">
        <v>6</v>
      </c>
      <c r="Q261" s="62"/>
      <c r="R261" s="73">
        <v>14.95</v>
      </c>
      <c r="S261" s="73">
        <v>9.92</v>
      </c>
      <c r="T261" s="73">
        <v>7.44</v>
      </c>
      <c r="U261" s="73"/>
      <c r="V261" s="266"/>
      <c r="W261" s="74">
        <v>9.5</v>
      </c>
      <c r="X261" s="74">
        <v>26.75</v>
      </c>
      <c r="Y261" s="74">
        <v>10.5</v>
      </c>
      <c r="Z261" s="74">
        <v>10.25</v>
      </c>
      <c r="AA261" s="65"/>
      <c r="AB261" s="66" t="s">
        <v>305</v>
      </c>
      <c r="AC261" s="95" t="s">
        <v>36</v>
      </c>
      <c r="AD261" s="129" t="s">
        <v>37</v>
      </c>
      <c r="AE261" s="66"/>
      <c r="AF261" s="66"/>
      <c r="AG261" s="95" t="s">
        <v>38</v>
      </c>
      <c r="AH261" s="66" t="s">
        <v>39</v>
      </c>
      <c r="AI261" s="95" t="s">
        <v>40</v>
      </c>
      <c r="AJ261" s="67"/>
    </row>
    <row r="262" spans="2:36" s="60" customFormat="1" ht="15.75" x14ac:dyDescent="0.25">
      <c r="D262" s="69" t="s">
        <v>31</v>
      </c>
      <c r="E262" s="45" t="s">
        <v>288</v>
      </c>
      <c r="F262" s="61" t="s">
        <v>288</v>
      </c>
      <c r="G262" s="61"/>
      <c r="H262" s="61"/>
      <c r="I262" s="61"/>
      <c r="J262" s="75">
        <v>88491</v>
      </c>
      <c r="K262" s="71"/>
      <c r="L262" s="76"/>
      <c r="M262" s="60" t="s">
        <v>306</v>
      </c>
      <c r="N262" s="72">
        <v>43699884919</v>
      </c>
      <c r="O262" s="65">
        <v>36</v>
      </c>
      <c r="P262" s="65">
        <v>6</v>
      </c>
      <c r="Q262" s="62"/>
      <c r="R262" s="73">
        <v>10.95</v>
      </c>
      <c r="S262" s="73">
        <v>7.11</v>
      </c>
      <c r="T262" s="73">
        <v>5.33</v>
      </c>
      <c r="U262" s="73"/>
      <c r="V262" s="266"/>
      <c r="W262" s="74">
        <v>7.75</v>
      </c>
      <c r="X262" s="74">
        <v>15.5</v>
      </c>
      <c r="Y262" s="74">
        <v>11</v>
      </c>
      <c r="Z262" s="74">
        <v>10.5</v>
      </c>
      <c r="AA262" s="65"/>
      <c r="AB262" s="66" t="s">
        <v>35</v>
      </c>
      <c r="AC262" s="95" t="s">
        <v>36</v>
      </c>
      <c r="AD262" s="129" t="s">
        <v>37</v>
      </c>
      <c r="AE262" s="66"/>
      <c r="AF262" s="66"/>
      <c r="AG262" s="95" t="s">
        <v>38</v>
      </c>
      <c r="AH262" s="66" t="s">
        <v>39</v>
      </c>
      <c r="AI262" s="95" t="s">
        <v>40</v>
      </c>
      <c r="AJ262" s="67"/>
    </row>
    <row r="263" spans="2:36" s="60" customFormat="1" ht="15.75" x14ac:dyDescent="0.25">
      <c r="D263" s="69" t="s">
        <v>31</v>
      </c>
      <c r="E263" s="45" t="s">
        <v>288</v>
      </c>
      <c r="F263" s="61" t="s">
        <v>288</v>
      </c>
      <c r="G263" s="61"/>
      <c r="H263" s="61"/>
      <c r="I263" s="61"/>
      <c r="J263" s="75">
        <v>88492</v>
      </c>
      <c r="K263" s="71"/>
      <c r="L263" s="76"/>
      <c r="M263" s="60" t="s">
        <v>307</v>
      </c>
      <c r="N263" s="72">
        <v>43699884926</v>
      </c>
      <c r="O263" s="65">
        <v>36</v>
      </c>
      <c r="P263" s="65">
        <v>6</v>
      </c>
      <c r="Q263" s="62"/>
      <c r="R263" s="73">
        <v>15.95</v>
      </c>
      <c r="S263" s="73">
        <v>10.61</v>
      </c>
      <c r="T263" s="73">
        <v>7.96</v>
      </c>
      <c r="U263" s="73"/>
      <c r="V263" s="266"/>
      <c r="W263" s="74">
        <v>9.25</v>
      </c>
      <c r="X263" s="74">
        <v>16</v>
      </c>
      <c r="Y263" s="74">
        <v>11</v>
      </c>
      <c r="Z263" s="74">
        <v>11</v>
      </c>
      <c r="AA263" s="65"/>
      <c r="AB263" s="66" t="s">
        <v>35</v>
      </c>
      <c r="AC263" s="95" t="s">
        <v>36</v>
      </c>
      <c r="AD263" s="129" t="s">
        <v>37</v>
      </c>
      <c r="AE263" s="66"/>
      <c r="AF263" s="66"/>
      <c r="AG263" s="95" t="s">
        <v>38</v>
      </c>
      <c r="AH263" s="66" t="s">
        <v>39</v>
      </c>
      <c r="AI263" s="95" t="s">
        <v>40</v>
      </c>
      <c r="AJ263" s="67"/>
    </row>
    <row r="264" spans="2:36" s="60" customFormat="1" ht="15.75" x14ac:dyDescent="0.25">
      <c r="D264" s="69" t="s">
        <v>31</v>
      </c>
      <c r="E264" s="45" t="s">
        <v>288</v>
      </c>
      <c r="F264" s="61" t="s">
        <v>288</v>
      </c>
      <c r="G264" s="61"/>
      <c r="H264" s="61"/>
      <c r="I264" s="61"/>
      <c r="J264" s="75">
        <v>88493</v>
      </c>
      <c r="K264" s="71"/>
      <c r="L264" s="76"/>
      <c r="M264" s="60" t="s">
        <v>308</v>
      </c>
      <c r="N264" s="72">
        <v>43699884933</v>
      </c>
      <c r="O264" s="65">
        <v>60</v>
      </c>
      <c r="P264" s="65">
        <v>6</v>
      </c>
      <c r="Q264" s="62"/>
      <c r="R264" s="73">
        <v>14.95</v>
      </c>
      <c r="S264" s="73">
        <v>9.92</v>
      </c>
      <c r="T264" s="73">
        <v>7.44</v>
      </c>
      <c r="U264" s="73"/>
      <c r="V264" s="266"/>
      <c r="W264" s="74">
        <v>9.75</v>
      </c>
      <c r="X264" s="74">
        <v>26.75</v>
      </c>
      <c r="Y264" s="74">
        <v>10.5</v>
      </c>
      <c r="Z264" s="74">
        <v>10.25</v>
      </c>
      <c r="AA264" s="65"/>
      <c r="AB264" s="66" t="s">
        <v>305</v>
      </c>
      <c r="AC264" s="95" t="s">
        <v>36</v>
      </c>
      <c r="AD264" s="129" t="s">
        <v>37</v>
      </c>
      <c r="AE264" s="66"/>
      <c r="AF264" s="66"/>
      <c r="AG264" s="95" t="s">
        <v>38</v>
      </c>
      <c r="AH264" s="66" t="s">
        <v>39</v>
      </c>
      <c r="AI264" s="95" t="s">
        <v>40</v>
      </c>
      <c r="AJ264" s="67"/>
    </row>
    <row r="265" spans="2:36" x14ac:dyDescent="0.25">
      <c r="B265" s="45"/>
      <c r="D265" s="46" t="s">
        <v>31</v>
      </c>
      <c r="E265" s="47" t="s">
        <v>309</v>
      </c>
      <c r="F265" s="47"/>
      <c r="G265" s="47"/>
      <c r="H265" s="47"/>
      <c r="I265" s="47"/>
      <c r="J265" s="48"/>
      <c r="K265" s="48"/>
      <c r="L265" s="48"/>
      <c r="M265" s="48"/>
      <c r="N265" s="48"/>
      <c r="O265" s="49"/>
      <c r="P265" s="48"/>
      <c r="Q265" s="48"/>
      <c r="R265" s="48"/>
      <c r="S265" s="48"/>
      <c r="T265" s="48"/>
      <c r="U265" s="48"/>
      <c r="V265" s="50"/>
      <c r="W265" s="51"/>
      <c r="X265" s="51"/>
      <c r="Y265" s="51"/>
      <c r="Z265" s="51"/>
      <c r="AA265" s="49"/>
      <c r="AB265" s="47"/>
      <c r="AC265" s="47"/>
      <c r="AD265" s="47"/>
      <c r="AE265" s="49"/>
      <c r="AF265" s="49"/>
      <c r="AG265" s="49"/>
      <c r="AH265" s="49"/>
    </row>
    <row r="266" spans="2:36" s="60" customFormat="1" x14ac:dyDescent="0.25">
      <c r="B266" s="52"/>
      <c r="D266" s="53" t="s">
        <v>31</v>
      </c>
      <c r="E266" s="53" t="s">
        <v>309</v>
      </c>
      <c r="F266" s="54" t="s">
        <v>310</v>
      </c>
      <c r="G266" s="54"/>
      <c r="H266" s="54"/>
      <c r="I266" s="54"/>
      <c r="J266" s="54"/>
      <c r="K266" s="54"/>
      <c r="L266" s="54"/>
      <c r="M266" s="54"/>
      <c r="N266" s="55"/>
      <c r="O266" s="56"/>
      <c r="P266" s="57"/>
      <c r="Q266" s="57"/>
      <c r="R266" s="57"/>
      <c r="S266" s="57"/>
      <c r="T266" s="57"/>
      <c r="U266" s="57"/>
      <c r="V266" s="58"/>
      <c r="W266" s="59"/>
      <c r="X266" s="59"/>
      <c r="Y266" s="59"/>
      <c r="Z266" s="59"/>
      <c r="AA266" s="56"/>
      <c r="AB266" s="55"/>
      <c r="AC266" s="55"/>
      <c r="AD266" s="55"/>
      <c r="AE266" s="56"/>
      <c r="AF266" s="56"/>
      <c r="AG266" s="56"/>
      <c r="AH266" s="56"/>
      <c r="AI266" s="66"/>
      <c r="AJ266" s="67"/>
    </row>
    <row r="267" spans="2:36" s="60" customFormat="1" ht="15.75" x14ac:dyDescent="0.25">
      <c r="B267" s="68"/>
      <c r="D267" s="69" t="s">
        <v>31</v>
      </c>
      <c r="E267" s="45" t="s">
        <v>309</v>
      </c>
      <c r="F267" s="61" t="s">
        <v>310</v>
      </c>
      <c r="G267" s="61"/>
      <c r="H267" s="61"/>
      <c r="I267" s="61"/>
      <c r="J267" s="70">
        <v>87712</v>
      </c>
      <c r="K267" s="71"/>
      <c r="L267" s="70"/>
      <c r="M267" s="60" t="s">
        <v>311</v>
      </c>
      <c r="N267" s="72">
        <v>43699877126</v>
      </c>
      <c r="O267" s="65">
        <v>36</v>
      </c>
      <c r="P267" s="65">
        <v>6</v>
      </c>
      <c r="Q267" s="65"/>
      <c r="R267" s="73">
        <v>26.95</v>
      </c>
      <c r="S267" s="73">
        <v>18.07</v>
      </c>
      <c r="T267" s="73">
        <v>13.55</v>
      </c>
      <c r="U267" s="73"/>
      <c r="V267" s="266"/>
      <c r="W267" s="74" t="s">
        <v>36</v>
      </c>
      <c r="X267" s="74" t="s">
        <v>36</v>
      </c>
      <c r="Y267" s="74" t="s">
        <v>36</v>
      </c>
      <c r="Z267" s="74" t="s">
        <v>36</v>
      </c>
      <c r="AA267" s="77"/>
      <c r="AB267" s="66" t="s">
        <v>35</v>
      </c>
      <c r="AC267" s="95" t="s">
        <v>36</v>
      </c>
      <c r="AD267" s="129" t="s">
        <v>312</v>
      </c>
      <c r="AE267" s="66"/>
      <c r="AF267" s="66"/>
      <c r="AG267" s="95" t="s">
        <v>38</v>
      </c>
      <c r="AH267" s="66" t="s">
        <v>39</v>
      </c>
      <c r="AI267" s="95" t="s">
        <v>40</v>
      </c>
      <c r="AJ267" s="67"/>
    </row>
    <row r="268" spans="2:36" s="60" customFormat="1" ht="15.75" x14ac:dyDescent="0.25">
      <c r="B268" s="68"/>
      <c r="D268" s="69" t="s">
        <v>31</v>
      </c>
      <c r="E268" s="45" t="s">
        <v>309</v>
      </c>
      <c r="F268" s="61" t="s">
        <v>310</v>
      </c>
      <c r="G268" s="61"/>
      <c r="H268" s="61"/>
      <c r="I268" s="61"/>
      <c r="J268" s="70">
        <v>87713</v>
      </c>
      <c r="K268" s="71"/>
      <c r="L268" s="70"/>
      <c r="M268" s="60" t="s">
        <v>313</v>
      </c>
      <c r="N268" s="72">
        <v>43699877133</v>
      </c>
      <c r="O268" s="65">
        <v>36</v>
      </c>
      <c r="P268" s="65">
        <v>6</v>
      </c>
      <c r="Q268" s="65"/>
      <c r="R268" s="73">
        <v>26.95</v>
      </c>
      <c r="S268" s="73">
        <v>18.07</v>
      </c>
      <c r="T268" s="73">
        <v>13.55</v>
      </c>
      <c r="U268" s="73"/>
      <c r="V268" s="266"/>
      <c r="W268" s="74" t="s">
        <v>36</v>
      </c>
      <c r="X268" s="74" t="s">
        <v>36</v>
      </c>
      <c r="Y268" s="74" t="s">
        <v>36</v>
      </c>
      <c r="Z268" s="74" t="s">
        <v>36</v>
      </c>
      <c r="AA268" s="77"/>
      <c r="AB268" s="66" t="s">
        <v>35</v>
      </c>
      <c r="AC268" s="95" t="s">
        <v>36</v>
      </c>
      <c r="AD268" s="129" t="s">
        <v>312</v>
      </c>
      <c r="AE268" s="66"/>
      <c r="AF268" s="66"/>
      <c r="AG268" s="95" t="s">
        <v>38</v>
      </c>
      <c r="AH268" s="66" t="s">
        <v>39</v>
      </c>
      <c r="AI268" s="95" t="s">
        <v>40</v>
      </c>
      <c r="AJ268" s="67"/>
    </row>
    <row r="269" spans="2:36" s="60" customFormat="1" ht="15.75" x14ac:dyDescent="0.25">
      <c r="B269" s="68"/>
      <c r="D269" s="69" t="s">
        <v>31</v>
      </c>
      <c r="E269" s="45" t="s">
        <v>309</v>
      </c>
      <c r="F269" s="61" t="s">
        <v>310</v>
      </c>
      <c r="G269" s="61"/>
      <c r="H269" s="61"/>
      <c r="I269" s="61"/>
      <c r="J269" s="70">
        <v>87714</v>
      </c>
      <c r="K269" s="71"/>
      <c r="L269" s="70"/>
      <c r="M269" s="60" t="s">
        <v>314</v>
      </c>
      <c r="N269" s="72">
        <v>43699877140</v>
      </c>
      <c r="O269" s="65">
        <v>36</v>
      </c>
      <c r="P269" s="65">
        <v>6</v>
      </c>
      <c r="Q269" s="65"/>
      <c r="R269" s="73">
        <v>26.95</v>
      </c>
      <c r="S269" s="73">
        <v>18.07</v>
      </c>
      <c r="T269" s="73">
        <v>13.55</v>
      </c>
      <c r="U269" s="73"/>
      <c r="V269" s="266"/>
      <c r="W269" s="74" t="s">
        <v>36</v>
      </c>
      <c r="X269" s="74" t="s">
        <v>36</v>
      </c>
      <c r="Y269" s="74" t="s">
        <v>36</v>
      </c>
      <c r="Z269" s="74" t="s">
        <v>36</v>
      </c>
      <c r="AA269" s="77"/>
      <c r="AB269" s="66" t="s">
        <v>35</v>
      </c>
      <c r="AC269" s="95" t="s">
        <v>36</v>
      </c>
      <c r="AD269" s="129" t="s">
        <v>312</v>
      </c>
      <c r="AE269" s="66"/>
      <c r="AF269" s="66"/>
      <c r="AG269" s="95" t="s">
        <v>38</v>
      </c>
      <c r="AH269" s="66" t="s">
        <v>39</v>
      </c>
      <c r="AI269" s="95" t="s">
        <v>40</v>
      </c>
      <c r="AJ269" s="67"/>
    </row>
    <row r="270" spans="2:36" x14ac:dyDescent="0.25">
      <c r="B270" s="52"/>
      <c r="D270" s="53" t="s">
        <v>31</v>
      </c>
      <c r="E270" s="53" t="s">
        <v>309</v>
      </c>
      <c r="F270" s="54" t="s">
        <v>315</v>
      </c>
      <c r="G270" s="54"/>
      <c r="H270" s="54"/>
      <c r="I270" s="54"/>
      <c r="J270" s="54"/>
      <c r="K270" s="54"/>
      <c r="L270" s="54"/>
      <c r="M270" s="54"/>
      <c r="N270" s="55"/>
      <c r="O270" s="56"/>
      <c r="P270" s="57"/>
      <c r="Q270" s="57"/>
      <c r="R270" s="57"/>
      <c r="S270" s="57"/>
      <c r="T270" s="57"/>
      <c r="U270" s="57"/>
      <c r="V270" s="58"/>
      <c r="W270" s="59"/>
      <c r="X270" s="59"/>
      <c r="Y270" s="59"/>
      <c r="Z270" s="59"/>
      <c r="AA270" s="56"/>
      <c r="AB270" s="55"/>
      <c r="AC270" s="55"/>
      <c r="AD270" s="55"/>
      <c r="AE270" s="56"/>
      <c r="AF270" s="56"/>
      <c r="AG270" s="56"/>
      <c r="AH270" s="56"/>
    </row>
    <row r="271" spans="2:36" s="60" customFormat="1" ht="15.75" x14ac:dyDescent="0.25">
      <c r="D271" s="69" t="s">
        <v>31</v>
      </c>
      <c r="E271" s="45" t="s">
        <v>309</v>
      </c>
      <c r="F271" s="61" t="s">
        <v>315</v>
      </c>
      <c r="G271" s="61"/>
      <c r="H271" s="61"/>
      <c r="I271" s="61"/>
      <c r="J271" s="88">
        <v>88001</v>
      </c>
      <c r="K271" s="71"/>
      <c r="L271" s="70"/>
      <c r="M271" s="60" t="s">
        <v>316</v>
      </c>
      <c r="N271" s="72">
        <v>43699880010</v>
      </c>
      <c r="O271" s="65">
        <v>36</v>
      </c>
      <c r="P271" s="65">
        <v>6</v>
      </c>
      <c r="Q271" s="62"/>
      <c r="R271" s="73">
        <v>13.95</v>
      </c>
      <c r="S271" s="73">
        <v>9.17</v>
      </c>
      <c r="T271" s="73">
        <v>6.88</v>
      </c>
      <c r="U271" s="73"/>
      <c r="V271" s="266"/>
      <c r="W271" s="74">
        <v>23</v>
      </c>
      <c r="X271" s="74">
        <v>25.5</v>
      </c>
      <c r="Y271" s="74">
        <v>15.5</v>
      </c>
      <c r="Z271" s="74">
        <v>15</v>
      </c>
      <c r="AA271" s="65"/>
      <c r="AB271" s="66" t="s">
        <v>208</v>
      </c>
      <c r="AC271" s="95" t="s">
        <v>36</v>
      </c>
      <c r="AD271" s="129" t="s">
        <v>312</v>
      </c>
      <c r="AE271" s="66"/>
      <c r="AF271" s="66"/>
      <c r="AG271" s="95" t="s">
        <v>38</v>
      </c>
      <c r="AH271" s="66" t="s">
        <v>39</v>
      </c>
      <c r="AI271" s="95" t="s">
        <v>40</v>
      </c>
      <c r="AJ271" s="67"/>
    </row>
    <row r="272" spans="2:36" x14ac:dyDescent="0.25">
      <c r="B272" s="52"/>
      <c r="D272" s="53" t="s">
        <v>31</v>
      </c>
      <c r="E272" s="53" t="s">
        <v>309</v>
      </c>
      <c r="F272" s="54" t="s">
        <v>317</v>
      </c>
      <c r="G272" s="54"/>
      <c r="H272" s="54"/>
      <c r="I272" s="54"/>
      <c r="J272" s="54"/>
      <c r="K272" s="54"/>
      <c r="L272" s="54"/>
      <c r="M272" s="54"/>
      <c r="N272" s="55"/>
      <c r="O272" s="56"/>
      <c r="P272" s="57"/>
      <c r="Q272" s="57"/>
      <c r="R272" s="57"/>
      <c r="S272" s="57"/>
      <c r="T272" s="57"/>
      <c r="U272" s="57"/>
      <c r="V272" s="58"/>
      <c r="W272" s="59"/>
      <c r="X272" s="59"/>
      <c r="Y272" s="59"/>
      <c r="Z272" s="59"/>
      <c r="AA272" s="56"/>
      <c r="AB272" s="55"/>
      <c r="AC272" s="55"/>
      <c r="AD272" s="55"/>
      <c r="AE272" s="56"/>
      <c r="AF272" s="56"/>
      <c r="AG272" s="56"/>
      <c r="AH272" s="56"/>
    </row>
    <row r="273" spans="2:36" s="60" customFormat="1" ht="15.75" x14ac:dyDescent="0.25">
      <c r="D273" s="69" t="s">
        <v>31</v>
      </c>
      <c r="E273" s="45" t="s">
        <v>309</v>
      </c>
      <c r="F273" s="61" t="s">
        <v>317</v>
      </c>
      <c r="G273" s="61"/>
      <c r="H273" s="61"/>
      <c r="I273" s="61"/>
      <c r="J273" s="88">
        <v>88051</v>
      </c>
      <c r="K273" s="71"/>
      <c r="L273" s="70"/>
      <c r="M273" s="60" t="s">
        <v>318</v>
      </c>
      <c r="N273" s="72">
        <v>43699880515</v>
      </c>
      <c r="O273" s="65">
        <v>36</v>
      </c>
      <c r="P273" s="65">
        <v>6</v>
      </c>
      <c r="Q273" s="62"/>
      <c r="R273" s="73">
        <v>21.95</v>
      </c>
      <c r="S273" s="73">
        <v>14.16</v>
      </c>
      <c r="T273" s="73">
        <v>10.62</v>
      </c>
      <c r="U273" s="73"/>
      <c r="V273" s="266"/>
      <c r="W273" s="74">
        <v>25.25</v>
      </c>
      <c r="X273" s="74">
        <v>25.5</v>
      </c>
      <c r="Y273" s="74">
        <v>15.25</v>
      </c>
      <c r="Z273" s="74">
        <v>15.25</v>
      </c>
      <c r="AA273" s="65"/>
      <c r="AB273" s="66" t="s">
        <v>208</v>
      </c>
      <c r="AC273" s="95" t="s">
        <v>36</v>
      </c>
      <c r="AD273" s="129" t="s">
        <v>312</v>
      </c>
      <c r="AE273" s="66"/>
      <c r="AF273" s="66"/>
      <c r="AG273" s="95" t="s">
        <v>38</v>
      </c>
      <c r="AH273" s="66" t="s">
        <v>39</v>
      </c>
      <c r="AI273" s="95" t="s">
        <v>40</v>
      </c>
      <c r="AJ273" s="67"/>
    </row>
    <row r="274" spans="2:36" x14ac:dyDescent="0.25">
      <c r="B274" s="45"/>
      <c r="D274" s="46" t="s">
        <v>31</v>
      </c>
      <c r="E274" s="47" t="s">
        <v>319</v>
      </c>
      <c r="F274" s="47"/>
      <c r="G274" s="47"/>
      <c r="H274" s="47"/>
      <c r="I274" s="47"/>
      <c r="J274" s="48"/>
      <c r="K274" s="48"/>
      <c r="L274" s="48"/>
      <c r="M274" s="48"/>
      <c r="N274" s="48"/>
      <c r="O274" s="49"/>
      <c r="P274" s="48"/>
      <c r="Q274" s="48"/>
      <c r="R274" s="48"/>
      <c r="S274" s="48"/>
      <c r="T274" s="48"/>
      <c r="U274" s="48"/>
      <c r="V274" s="50"/>
      <c r="W274" s="51"/>
      <c r="X274" s="51"/>
      <c r="Y274" s="51"/>
      <c r="Z274" s="51"/>
      <c r="AA274" s="49"/>
      <c r="AB274" s="47"/>
      <c r="AC274" s="47"/>
      <c r="AD274" s="47"/>
      <c r="AE274" s="49"/>
      <c r="AF274" s="49"/>
      <c r="AG274" s="49"/>
      <c r="AH274" s="49"/>
    </row>
    <row r="275" spans="2:36" x14ac:dyDescent="0.25">
      <c r="B275" s="52"/>
      <c r="D275" s="53" t="s">
        <v>31</v>
      </c>
      <c r="E275" s="53" t="s">
        <v>319</v>
      </c>
      <c r="F275" s="54" t="s">
        <v>320</v>
      </c>
      <c r="G275" s="54"/>
      <c r="H275" s="54"/>
      <c r="I275" s="54"/>
      <c r="J275" s="54"/>
      <c r="K275" s="54"/>
      <c r="L275" s="54"/>
      <c r="M275" s="54"/>
      <c r="N275" s="55"/>
      <c r="O275" s="56"/>
      <c r="P275" s="57"/>
      <c r="Q275" s="57"/>
      <c r="R275" s="57"/>
      <c r="S275" s="57"/>
      <c r="T275" s="57"/>
      <c r="U275" s="57"/>
      <c r="V275" s="58"/>
      <c r="W275" s="59"/>
      <c r="X275" s="59"/>
      <c r="Y275" s="59"/>
      <c r="Z275" s="59"/>
      <c r="AA275" s="56"/>
      <c r="AB275" s="55"/>
      <c r="AC275" s="55"/>
      <c r="AD275" s="55"/>
      <c r="AE275" s="56"/>
      <c r="AF275" s="56"/>
      <c r="AG275" s="56"/>
      <c r="AH275" s="56"/>
    </row>
    <row r="276" spans="2:36" s="60" customFormat="1" ht="15.75" x14ac:dyDescent="0.25">
      <c r="D276" s="69" t="s">
        <v>31</v>
      </c>
      <c r="E276" s="45" t="s">
        <v>319</v>
      </c>
      <c r="F276" s="61" t="s">
        <v>320</v>
      </c>
      <c r="G276" s="61"/>
      <c r="H276" s="61"/>
      <c r="I276" s="61"/>
      <c r="J276" s="88">
        <v>41722</v>
      </c>
      <c r="K276" s="71"/>
      <c r="L276" s="70"/>
      <c r="M276" s="60" t="s">
        <v>321</v>
      </c>
      <c r="N276" s="72">
        <v>43699401147</v>
      </c>
      <c r="O276" s="65">
        <v>10</v>
      </c>
      <c r="P276" s="65">
        <v>10</v>
      </c>
      <c r="Q276" s="62"/>
      <c r="R276" s="73">
        <v>11.45</v>
      </c>
      <c r="S276" s="73">
        <v>7.74</v>
      </c>
      <c r="T276" s="73">
        <v>5.81</v>
      </c>
      <c r="U276" s="73"/>
      <c r="V276" s="266"/>
      <c r="W276" s="74">
        <v>6.25</v>
      </c>
      <c r="X276" s="74">
        <v>14.5</v>
      </c>
      <c r="Y276" s="74">
        <v>13.25</v>
      </c>
      <c r="Z276" s="74">
        <v>9</v>
      </c>
      <c r="AA276" s="65"/>
      <c r="AB276" s="66" t="s">
        <v>305</v>
      </c>
      <c r="AC276" s="95" t="s">
        <v>36</v>
      </c>
      <c r="AD276" s="129" t="s">
        <v>205</v>
      </c>
      <c r="AE276" s="66"/>
      <c r="AF276" s="66"/>
      <c r="AG276" s="95" t="s">
        <v>38</v>
      </c>
      <c r="AH276" s="66" t="s">
        <v>39</v>
      </c>
      <c r="AI276" s="95" t="s">
        <v>40</v>
      </c>
      <c r="AJ276" s="67"/>
    </row>
    <row r="277" spans="2:36" s="60" customFormat="1" ht="15.75" x14ac:dyDescent="0.25">
      <c r="D277" s="69" t="s">
        <v>31</v>
      </c>
      <c r="E277" s="45" t="s">
        <v>319</v>
      </c>
      <c r="F277" s="61" t="s">
        <v>320</v>
      </c>
      <c r="G277" s="61"/>
      <c r="H277" s="61"/>
      <c r="I277" s="61"/>
      <c r="J277" s="88">
        <v>42140</v>
      </c>
      <c r="K277" s="71"/>
      <c r="L277" s="70"/>
      <c r="M277" s="60" t="s">
        <v>322</v>
      </c>
      <c r="N277" s="72">
        <v>43699401222</v>
      </c>
      <c r="O277" s="65">
        <v>36</v>
      </c>
      <c r="P277" s="65">
        <v>12</v>
      </c>
      <c r="Q277" s="62"/>
      <c r="R277" s="73">
        <v>25.45</v>
      </c>
      <c r="S277" s="73">
        <v>16.8</v>
      </c>
      <c r="T277" s="73">
        <v>12.6</v>
      </c>
      <c r="U277" s="73"/>
      <c r="V277" s="266"/>
      <c r="W277" s="74">
        <v>35</v>
      </c>
      <c r="X277" s="74">
        <v>31</v>
      </c>
      <c r="Y277" s="74">
        <v>23</v>
      </c>
      <c r="Z277" s="74">
        <v>11</v>
      </c>
      <c r="AA277" s="65"/>
      <c r="AB277" s="66" t="s">
        <v>305</v>
      </c>
      <c r="AC277" s="95" t="s">
        <v>36</v>
      </c>
      <c r="AD277" s="129" t="s">
        <v>205</v>
      </c>
      <c r="AE277" s="66"/>
      <c r="AF277" s="66"/>
      <c r="AG277" s="95" t="s">
        <v>38</v>
      </c>
      <c r="AH277" s="66" t="s">
        <v>39</v>
      </c>
      <c r="AI277" s="95" t="s">
        <v>40</v>
      </c>
      <c r="AJ277" s="67"/>
    </row>
    <row r="278" spans="2:36" x14ac:dyDescent="0.25">
      <c r="B278" s="52"/>
      <c r="D278" s="53" t="s">
        <v>31</v>
      </c>
      <c r="E278" s="53" t="s">
        <v>319</v>
      </c>
      <c r="F278" s="54" t="s">
        <v>323</v>
      </c>
      <c r="G278" s="54"/>
      <c r="H278" s="54"/>
      <c r="I278" s="54"/>
      <c r="J278" s="54"/>
      <c r="K278" s="54"/>
      <c r="L278" s="54"/>
      <c r="M278" s="54"/>
      <c r="N278" s="55"/>
      <c r="O278" s="56"/>
      <c r="P278" s="57"/>
      <c r="Q278" s="57"/>
      <c r="R278" s="57"/>
      <c r="S278" s="57"/>
      <c r="T278" s="57"/>
      <c r="U278" s="57"/>
      <c r="V278" s="58"/>
      <c r="W278" s="59"/>
      <c r="X278" s="59"/>
      <c r="Y278" s="59"/>
      <c r="Z278" s="59"/>
      <c r="AA278" s="56"/>
      <c r="AB278" s="55"/>
      <c r="AC278" s="55"/>
      <c r="AD278" s="55"/>
      <c r="AE278" s="56"/>
      <c r="AF278" s="56"/>
      <c r="AG278" s="56"/>
      <c r="AH278" s="56"/>
    </row>
    <row r="279" spans="2:36" s="60" customFormat="1" ht="15.75" x14ac:dyDescent="0.25">
      <c r="B279" s="68"/>
      <c r="D279" s="69" t="s">
        <v>31</v>
      </c>
      <c r="E279" s="45" t="s">
        <v>319</v>
      </c>
      <c r="F279" s="61" t="s">
        <v>323</v>
      </c>
      <c r="G279" s="61"/>
      <c r="H279" s="61"/>
      <c r="I279" s="61"/>
      <c r="J279" s="70">
        <v>52110</v>
      </c>
      <c r="K279" s="71"/>
      <c r="L279" s="70"/>
      <c r="M279" s="60" t="s">
        <v>324</v>
      </c>
      <c r="N279" s="72">
        <v>43699521104</v>
      </c>
      <c r="O279" s="65">
        <v>10</v>
      </c>
      <c r="P279" s="65">
        <v>10</v>
      </c>
      <c r="Q279" s="65"/>
      <c r="R279" s="73">
        <v>53.45</v>
      </c>
      <c r="S279" s="73">
        <v>35.49</v>
      </c>
      <c r="T279" s="73">
        <v>26.62</v>
      </c>
      <c r="U279" s="73"/>
      <c r="V279" s="266"/>
      <c r="W279" s="74" t="s">
        <v>36</v>
      </c>
      <c r="X279" s="74" t="s">
        <v>36</v>
      </c>
      <c r="Y279" s="74" t="s">
        <v>36</v>
      </c>
      <c r="Z279" s="74" t="s">
        <v>36</v>
      </c>
      <c r="AA279" s="65"/>
      <c r="AB279" s="66" t="s">
        <v>35</v>
      </c>
      <c r="AC279" s="95" t="s">
        <v>36</v>
      </c>
      <c r="AD279" s="129" t="s">
        <v>227</v>
      </c>
      <c r="AE279" s="66"/>
      <c r="AF279" s="66"/>
      <c r="AG279" s="95" t="s">
        <v>38</v>
      </c>
      <c r="AH279" s="66" t="s">
        <v>39</v>
      </c>
      <c r="AI279" s="95" t="s">
        <v>40</v>
      </c>
      <c r="AJ279" s="67"/>
    </row>
    <row r="280" spans="2:36" s="60" customFormat="1" ht="15.75" x14ac:dyDescent="0.25">
      <c r="B280" s="68"/>
      <c r="D280" s="69" t="s">
        <v>31</v>
      </c>
      <c r="E280" s="45" t="s">
        <v>319</v>
      </c>
      <c r="F280" s="61" t="s">
        <v>323</v>
      </c>
      <c r="G280" s="61"/>
      <c r="H280" s="61"/>
      <c r="I280" s="61"/>
      <c r="J280" s="70">
        <v>52112</v>
      </c>
      <c r="K280" s="71"/>
      <c r="L280" s="70"/>
      <c r="M280" s="60" t="s">
        <v>325</v>
      </c>
      <c r="N280" s="72">
        <v>43699521128</v>
      </c>
      <c r="O280" s="65">
        <v>10</v>
      </c>
      <c r="P280" s="65">
        <v>10</v>
      </c>
      <c r="Q280" s="65"/>
      <c r="R280" s="73">
        <v>38.450000000000003</v>
      </c>
      <c r="S280" s="73">
        <v>25.74</v>
      </c>
      <c r="T280" s="73">
        <v>19.309999999999999</v>
      </c>
      <c r="U280" s="73"/>
      <c r="V280" s="266"/>
      <c r="W280" s="74" t="s">
        <v>36</v>
      </c>
      <c r="X280" s="74" t="s">
        <v>36</v>
      </c>
      <c r="Y280" s="74" t="s">
        <v>36</v>
      </c>
      <c r="Z280" s="74" t="s">
        <v>36</v>
      </c>
      <c r="AA280" s="65"/>
      <c r="AB280" s="66" t="s">
        <v>35</v>
      </c>
      <c r="AC280" s="95" t="s">
        <v>36</v>
      </c>
      <c r="AD280" s="129" t="s">
        <v>227</v>
      </c>
      <c r="AE280" s="66"/>
      <c r="AF280" s="66"/>
      <c r="AG280" s="95" t="s">
        <v>38</v>
      </c>
      <c r="AH280" s="66" t="s">
        <v>39</v>
      </c>
      <c r="AI280" s="95" t="s">
        <v>40</v>
      </c>
      <c r="AJ280" s="67"/>
    </row>
    <row r="281" spans="2:36" s="60" customFormat="1" ht="15.75" x14ac:dyDescent="0.25">
      <c r="D281" s="69" t="s">
        <v>31</v>
      </c>
      <c r="E281" s="45" t="s">
        <v>319</v>
      </c>
      <c r="F281" s="61" t="s">
        <v>323</v>
      </c>
      <c r="G281" s="61"/>
      <c r="H281" s="61"/>
      <c r="I281" s="61"/>
      <c r="J281" s="88">
        <v>64127</v>
      </c>
      <c r="K281" s="71"/>
      <c r="L281" s="70"/>
      <c r="M281" s="60" t="s">
        <v>326</v>
      </c>
      <c r="N281" s="72">
        <v>43699641277</v>
      </c>
      <c r="O281" s="65">
        <v>4</v>
      </c>
      <c r="P281" s="65">
        <v>4</v>
      </c>
      <c r="Q281" s="62"/>
      <c r="R281" s="73">
        <v>206.95</v>
      </c>
      <c r="S281" s="73">
        <v>137.54</v>
      </c>
      <c r="T281" s="73">
        <v>103.16</v>
      </c>
      <c r="U281" s="73"/>
      <c r="V281" s="266"/>
      <c r="W281" s="74">
        <v>35.25</v>
      </c>
      <c r="X281" s="74">
        <v>51</v>
      </c>
      <c r="Y281" s="74">
        <v>14.75</v>
      </c>
      <c r="Z281" s="74">
        <v>14</v>
      </c>
      <c r="AA281" s="65"/>
      <c r="AB281" s="66" t="s">
        <v>35</v>
      </c>
      <c r="AC281" s="95" t="s">
        <v>36</v>
      </c>
      <c r="AD281" s="129" t="s">
        <v>37</v>
      </c>
      <c r="AE281" s="66"/>
      <c r="AF281" s="66"/>
      <c r="AG281" s="95" t="s">
        <v>38</v>
      </c>
      <c r="AH281" s="66" t="s">
        <v>39</v>
      </c>
      <c r="AI281" s="95" t="s">
        <v>40</v>
      </c>
      <c r="AJ281" s="67"/>
    </row>
    <row r="282" spans="2:36" s="60" customFormat="1" ht="15.75" x14ac:dyDescent="0.25">
      <c r="D282" s="69" t="s">
        <v>31</v>
      </c>
      <c r="E282" s="45" t="s">
        <v>319</v>
      </c>
      <c r="F282" s="61" t="s">
        <v>323</v>
      </c>
      <c r="G282" s="61"/>
      <c r="H282" s="61"/>
      <c r="I282" s="61"/>
      <c r="J282" s="88">
        <v>64114</v>
      </c>
      <c r="K282" s="71"/>
      <c r="L282" s="70"/>
      <c r="M282" s="60" t="s">
        <v>327</v>
      </c>
      <c r="N282" s="72">
        <v>43699641147</v>
      </c>
      <c r="O282" s="65">
        <v>4</v>
      </c>
      <c r="P282" s="65">
        <v>4</v>
      </c>
      <c r="Q282" s="62"/>
      <c r="R282" s="73">
        <v>180.95</v>
      </c>
      <c r="S282" s="73">
        <v>120.34</v>
      </c>
      <c r="T282" s="73">
        <v>90.26</v>
      </c>
      <c r="U282" s="73"/>
      <c r="V282" s="266"/>
      <c r="W282" s="74">
        <v>27.75</v>
      </c>
      <c r="X282" s="74">
        <v>50.75</v>
      </c>
      <c r="Y282" s="74">
        <v>13.75</v>
      </c>
      <c r="Z282" s="74">
        <v>13</v>
      </c>
      <c r="AA282" s="65"/>
      <c r="AB282" s="66" t="s">
        <v>35</v>
      </c>
      <c r="AC282" s="95" t="s">
        <v>36</v>
      </c>
      <c r="AD282" s="129" t="s">
        <v>37</v>
      </c>
      <c r="AE282" s="66"/>
      <c r="AF282" s="66"/>
      <c r="AG282" s="95" t="s">
        <v>38</v>
      </c>
      <c r="AH282" s="66" t="s">
        <v>39</v>
      </c>
      <c r="AI282" s="95" t="s">
        <v>40</v>
      </c>
      <c r="AJ282" s="67"/>
    </row>
    <row r="283" spans="2:36" s="60" customFormat="1" ht="15.75" x14ac:dyDescent="0.25">
      <c r="D283" s="69" t="s">
        <v>31</v>
      </c>
      <c r="E283" s="45" t="s">
        <v>319</v>
      </c>
      <c r="F283" s="61" t="s">
        <v>323</v>
      </c>
      <c r="G283" s="61"/>
      <c r="H283" s="61"/>
      <c r="I283" s="61"/>
      <c r="J283" s="88">
        <v>64110</v>
      </c>
      <c r="K283" s="71"/>
      <c r="L283" s="70"/>
      <c r="M283" s="60" t="s">
        <v>328</v>
      </c>
      <c r="N283" s="72">
        <v>43699641109</v>
      </c>
      <c r="O283" s="65">
        <v>20</v>
      </c>
      <c r="P283" s="65">
        <v>20</v>
      </c>
      <c r="Q283" s="62"/>
      <c r="R283" s="73">
        <v>39.950000000000003</v>
      </c>
      <c r="S283" s="73">
        <v>26.32</v>
      </c>
      <c r="T283" s="73">
        <v>19.739999999999998</v>
      </c>
      <c r="U283" s="73"/>
      <c r="V283" s="266"/>
      <c r="W283" s="74">
        <v>22.75</v>
      </c>
      <c r="X283" s="74">
        <v>22.5</v>
      </c>
      <c r="Y283" s="74">
        <v>22.5</v>
      </c>
      <c r="Z283" s="74">
        <v>15.25</v>
      </c>
      <c r="AA283" s="65"/>
      <c r="AB283" s="66" t="s">
        <v>35</v>
      </c>
      <c r="AC283" s="95" t="s">
        <v>36</v>
      </c>
      <c r="AD283" s="129" t="s">
        <v>37</v>
      </c>
      <c r="AE283" s="66"/>
      <c r="AF283" s="66"/>
      <c r="AG283" s="95" t="s">
        <v>38</v>
      </c>
      <c r="AH283" s="66" t="s">
        <v>39</v>
      </c>
      <c r="AI283" s="95" t="s">
        <v>40</v>
      </c>
      <c r="AJ283" s="67"/>
    </row>
    <row r="284" spans="2:36" x14ac:dyDescent="0.25">
      <c r="B284" s="52"/>
      <c r="D284" s="53" t="s">
        <v>31</v>
      </c>
      <c r="E284" s="53" t="s">
        <v>319</v>
      </c>
      <c r="F284" s="54" t="s">
        <v>329</v>
      </c>
      <c r="G284" s="54"/>
      <c r="H284" s="54"/>
      <c r="I284" s="54"/>
      <c r="J284" s="54"/>
      <c r="K284" s="54"/>
      <c r="L284" s="54"/>
      <c r="M284" s="54"/>
      <c r="N284" s="55"/>
      <c r="O284" s="56"/>
      <c r="P284" s="57"/>
      <c r="Q284" s="57"/>
      <c r="R284" s="57"/>
      <c r="S284" s="57"/>
      <c r="T284" s="57"/>
      <c r="U284" s="57"/>
      <c r="V284" s="58"/>
      <c r="W284" s="59"/>
      <c r="X284" s="59"/>
      <c r="Y284" s="59"/>
      <c r="Z284" s="59"/>
      <c r="AA284" s="56"/>
      <c r="AB284" s="55"/>
      <c r="AC284" s="55"/>
      <c r="AD284" s="55"/>
      <c r="AE284" s="56"/>
      <c r="AF284" s="56"/>
      <c r="AG284" s="56"/>
      <c r="AH284" s="56"/>
    </row>
    <row r="285" spans="2:36" s="60" customFormat="1" ht="15.75" x14ac:dyDescent="0.25">
      <c r="B285" s="68"/>
      <c r="D285" s="69" t="s">
        <v>31</v>
      </c>
      <c r="E285" s="45" t="s">
        <v>319</v>
      </c>
      <c r="F285" s="61" t="s">
        <v>329</v>
      </c>
      <c r="G285" s="61"/>
      <c r="H285" s="61"/>
      <c r="I285" s="61"/>
      <c r="J285" s="70">
        <v>41102</v>
      </c>
      <c r="K285" s="71"/>
      <c r="L285" s="70"/>
      <c r="M285" s="60" t="s">
        <v>330</v>
      </c>
      <c r="N285" s="72">
        <v>43699411023</v>
      </c>
      <c r="O285" s="65">
        <v>6</v>
      </c>
      <c r="P285" s="65">
        <v>6</v>
      </c>
      <c r="Q285" s="65"/>
      <c r="R285" s="73">
        <v>55.95</v>
      </c>
      <c r="S285" s="73">
        <v>37.21</v>
      </c>
      <c r="T285" s="73">
        <v>27.91</v>
      </c>
      <c r="U285" s="73"/>
      <c r="V285" s="266"/>
      <c r="W285" s="74" t="s">
        <v>36</v>
      </c>
      <c r="X285" s="74" t="s">
        <v>36</v>
      </c>
      <c r="Y285" s="74" t="s">
        <v>36</v>
      </c>
      <c r="Z285" s="74" t="s">
        <v>36</v>
      </c>
      <c r="AA285" s="65"/>
      <c r="AB285" s="66" t="s">
        <v>35</v>
      </c>
      <c r="AC285" s="95" t="s">
        <v>36</v>
      </c>
      <c r="AD285" s="129" t="s">
        <v>227</v>
      </c>
      <c r="AE285" s="66"/>
      <c r="AF285" s="66"/>
      <c r="AG285" s="95" t="s">
        <v>38</v>
      </c>
      <c r="AH285" s="66" t="s">
        <v>39</v>
      </c>
      <c r="AI285" s="95" t="s">
        <v>40</v>
      </c>
      <c r="AJ285" s="67"/>
    </row>
    <row r="286" spans="2:36" s="60" customFormat="1" ht="15.75" x14ac:dyDescent="0.25">
      <c r="B286" s="68"/>
      <c r="D286" s="69" t="s">
        <v>31</v>
      </c>
      <c r="E286" s="45" t="s">
        <v>319</v>
      </c>
      <c r="F286" s="61" t="s">
        <v>329</v>
      </c>
      <c r="G286" s="61"/>
      <c r="H286" s="61"/>
      <c r="I286" s="61"/>
      <c r="J286" s="70">
        <v>41103</v>
      </c>
      <c r="K286" s="71"/>
      <c r="L286" s="70"/>
      <c r="M286" s="60" t="s">
        <v>331</v>
      </c>
      <c r="N286" s="72">
        <v>43699411030</v>
      </c>
      <c r="O286" s="65">
        <v>6</v>
      </c>
      <c r="P286" s="65">
        <v>6</v>
      </c>
      <c r="Q286" s="65"/>
      <c r="R286" s="73">
        <v>55.95</v>
      </c>
      <c r="S286" s="73">
        <v>37.21</v>
      </c>
      <c r="T286" s="73">
        <v>27.91</v>
      </c>
      <c r="U286" s="73"/>
      <c r="V286" s="266"/>
      <c r="W286" s="74" t="s">
        <v>36</v>
      </c>
      <c r="X286" s="74" t="s">
        <v>36</v>
      </c>
      <c r="Y286" s="74" t="s">
        <v>36</v>
      </c>
      <c r="Z286" s="74" t="s">
        <v>36</v>
      </c>
      <c r="AA286" s="65"/>
      <c r="AB286" s="66" t="s">
        <v>35</v>
      </c>
      <c r="AC286" s="95" t="s">
        <v>36</v>
      </c>
      <c r="AD286" s="129" t="s">
        <v>227</v>
      </c>
      <c r="AE286" s="66"/>
      <c r="AF286" s="66"/>
      <c r="AG286" s="95" t="s">
        <v>38</v>
      </c>
      <c r="AH286" s="66" t="s">
        <v>39</v>
      </c>
      <c r="AI286" s="95" t="s">
        <v>40</v>
      </c>
      <c r="AJ286" s="67"/>
    </row>
    <row r="287" spans="2:36" s="60" customFormat="1" ht="15.75" x14ac:dyDescent="0.25">
      <c r="B287" s="68"/>
      <c r="D287" s="69" t="s">
        <v>31</v>
      </c>
      <c r="E287" s="45" t="s">
        <v>319</v>
      </c>
      <c r="F287" s="61" t="s">
        <v>329</v>
      </c>
      <c r="G287" s="61"/>
      <c r="H287" s="61"/>
      <c r="I287" s="61"/>
      <c r="J287" s="70">
        <v>41110</v>
      </c>
      <c r="K287" s="71"/>
      <c r="L287" s="70"/>
      <c r="M287" s="60" t="s">
        <v>332</v>
      </c>
      <c r="N287" s="72">
        <v>43699411108</v>
      </c>
      <c r="O287" s="65">
        <v>6</v>
      </c>
      <c r="P287" s="65">
        <v>6</v>
      </c>
      <c r="Q287" s="65"/>
      <c r="R287" s="73">
        <v>55.95</v>
      </c>
      <c r="S287" s="73">
        <v>37.21</v>
      </c>
      <c r="T287" s="73">
        <v>27.91</v>
      </c>
      <c r="U287" s="73"/>
      <c r="V287" s="266"/>
      <c r="W287" s="74" t="s">
        <v>36</v>
      </c>
      <c r="X287" s="74" t="s">
        <v>36</v>
      </c>
      <c r="Y287" s="74" t="s">
        <v>36</v>
      </c>
      <c r="Z287" s="74" t="s">
        <v>36</v>
      </c>
      <c r="AA287" s="65"/>
      <c r="AB287" s="66" t="s">
        <v>35</v>
      </c>
      <c r="AC287" s="95" t="s">
        <v>36</v>
      </c>
      <c r="AD287" s="129" t="s">
        <v>227</v>
      </c>
      <c r="AE287" s="66"/>
      <c r="AF287" s="66"/>
      <c r="AG287" s="95" t="s">
        <v>38</v>
      </c>
      <c r="AH287" s="66" t="s">
        <v>39</v>
      </c>
      <c r="AI287" s="95" t="s">
        <v>40</v>
      </c>
      <c r="AJ287" s="67"/>
    </row>
    <row r="288" spans="2:36" s="60" customFormat="1" ht="15.75" x14ac:dyDescent="0.25">
      <c r="B288" s="68"/>
      <c r="D288" s="69" t="s">
        <v>31</v>
      </c>
      <c r="E288" s="45" t="s">
        <v>319</v>
      </c>
      <c r="F288" s="61" t="s">
        <v>329</v>
      </c>
      <c r="G288" s="61"/>
      <c r="H288" s="61"/>
      <c r="I288" s="61"/>
      <c r="J288" s="70">
        <v>41112</v>
      </c>
      <c r="K288" s="71"/>
      <c r="L288" s="70"/>
      <c r="M288" s="60" t="s">
        <v>333</v>
      </c>
      <c r="N288" s="72">
        <v>43699411122</v>
      </c>
      <c r="O288" s="65">
        <v>6</v>
      </c>
      <c r="P288" s="65">
        <v>6</v>
      </c>
      <c r="Q288" s="65"/>
      <c r="R288" s="73">
        <v>55.95</v>
      </c>
      <c r="S288" s="73">
        <v>37.21</v>
      </c>
      <c r="T288" s="73">
        <v>27.91</v>
      </c>
      <c r="U288" s="73"/>
      <c r="V288" s="266"/>
      <c r="W288" s="74" t="s">
        <v>36</v>
      </c>
      <c r="X288" s="74" t="s">
        <v>36</v>
      </c>
      <c r="Y288" s="74" t="s">
        <v>36</v>
      </c>
      <c r="Z288" s="74" t="s">
        <v>36</v>
      </c>
      <c r="AA288" s="65"/>
      <c r="AB288" s="66" t="s">
        <v>35</v>
      </c>
      <c r="AC288" s="95" t="s">
        <v>36</v>
      </c>
      <c r="AD288" s="129" t="s">
        <v>227</v>
      </c>
      <c r="AE288" s="66"/>
      <c r="AF288" s="66"/>
      <c r="AG288" s="95" t="s">
        <v>38</v>
      </c>
      <c r="AH288" s="66" t="s">
        <v>39</v>
      </c>
      <c r="AI288" s="95" t="s">
        <v>40</v>
      </c>
      <c r="AJ288" s="67"/>
    </row>
    <row r="289" spans="2:36" s="60" customFormat="1" ht="15.75" x14ac:dyDescent="0.25">
      <c r="D289" s="69" t="s">
        <v>31</v>
      </c>
      <c r="E289" s="45" t="s">
        <v>319</v>
      </c>
      <c r="F289" s="61" t="s">
        <v>329</v>
      </c>
      <c r="G289" s="61"/>
      <c r="H289" s="61"/>
      <c r="I289" s="61"/>
      <c r="J289" s="88">
        <v>52082</v>
      </c>
      <c r="K289" s="71"/>
      <c r="L289" s="70"/>
      <c r="M289" s="60" t="s">
        <v>334</v>
      </c>
      <c r="N289" s="72">
        <v>43699520824</v>
      </c>
      <c r="O289" s="65">
        <v>6</v>
      </c>
      <c r="P289" s="65">
        <v>6</v>
      </c>
      <c r="Q289" s="62"/>
      <c r="R289" s="73">
        <v>42.45</v>
      </c>
      <c r="S289" s="73">
        <v>28.15</v>
      </c>
      <c r="T289" s="73">
        <v>21.11</v>
      </c>
      <c r="U289" s="73"/>
      <c r="V289" s="266"/>
      <c r="W289" s="74">
        <v>13.5</v>
      </c>
      <c r="X289" s="74">
        <v>35</v>
      </c>
      <c r="Y289" s="74">
        <v>13</v>
      </c>
      <c r="Z289" s="74">
        <v>12.75</v>
      </c>
      <c r="AA289" s="65"/>
      <c r="AB289" s="66" t="s">
        <v>305</v>
      </c>
      <c r="AC289" s="95" t="s">
        <v>36</v>
      </c>
      <c r="AD289" s="129" t="s">
        <v>205</v>
      </c>
      <c r="AE289" s="66"/>
      <c r="AF289" s="66"/>
      <c r="AG289" s="95" t="s">
        <v>38</v>
      </c>
      <c r="AH289" s="66" t="s">
        <v>39</v>
      </c>
      <c r="AI289" s="95" t="s">
        <v>40</v>
      </c>
      <c r="AJ289" s="67"/>
    </row>
    <row r="290" spans="2:36" x14ac:dyDescent="0.25">
      <c r="B290" s="52"/>
      <c r="D290" s="53" t="s">
        <v>31</v>
      </c>
      <c r="E290" s="53" t="s">
        <v>319</v>
      </c>
      <c r="F290" s="54" t="s">
        <v>335</v>
      </c>
      <c r="G290" s="54"/>
      <c r="H290" s="54"/>
      <c r="I290" s="54"/>
      <c r="J290" s="54"/>
      <c r="K290" s="54"/>
      <c r="L290" s="54"/>
      <c r="M290" s="54"/>
      <c r="N290" s="55"/>
      <c r="O290" s="56"/>
      <c r="P290" s="57"/>
      <c r="Q290" s="57"/>
      <c r="R290" s="57"/>
      <c r="S290" s="57"/>
      <c r="T290" s="57"/>
      <c r="U290" s="57"/>
      <c r="V290" s="58"/>
      <c r="W290" s="59"/>
      <c r="X290" s="59"/>
      <c r="Y290" s="59"/>
      <c r="Z290" s="59"/>
      <c r="AA290" s="56"/>
      <c r="AB290" s="55"/>
      <c r="AC290" s="55"/>
      <c r="AD290" s="55"/>
      <c r="AE290" s="56"/>
      <c r="AF290" s="56"/>
      <c r="AG290" s="56"/>
      <c r="AH290" s="56"/>
    </row>
    <row r="291" spans="2:36" s="60" customFormat="1" ht="15.75" x14ac:dyDescent="0.25">
      <c r="D291" s="69" t="s">
        <v>31</v>
      </c>
      <c r="E291" s="45" t="s">
        <v>319</v>
      </c>
      <c r="F291" s="61" t="s">
        <v>335</v>
      </c>
      <c r="G291" s="61"/>
      <c r="H291" s="61"/>
      <c r="I291" s="61"/>
      <c r="J291" s="88">
        <v>40852</v>
      </c>
      <c r="K291" s="71"/>
      <c r="L291" s="70"/>
      <c r="M291" s="60" t="s">
        <v>336</v>
      </c>
      <c r="N291" s="72">
        <v>43699401079</v>
      </c>
      <c r="O291" s="65">
        <v>12</v>
      </c>
      <c r="P291" s="65">
        <v>12</v>
      </c>
      <c r="Q291" s="62"/>
      <c r="R291" s="73">
        <v>35.950000000000003</v>
      </c>
      <c r="S291" s="73">
        <v>24.02</v>
      </c>
      <c r="T291" s="73">
        <v>18.02</v>
      </c>
      <c r="U291" s="73"/>
      <c r="V291" s="266"/>
      <c r="W291" s="74">
        <v>18.5</v>
      </c>
      <c r="X291" s="74">
        <v>20.25</v>
      </c>
      <c r="Y291" s="74">
        <v>13.25</v>
      </c>
      <c r="Z291" s="74">
        <v>12.25</v>
      </c>
      <c r="AA291" s="65"/>
      <c r="AB291" s="66" t="s">
        <v>305</v>
      </c>
      <c r="AC291" s="95" t="s">
        <v>36</v>
      </c>
      <c r="AD291" s="129" t="s">
        <v>205</v>
      </c>
      <c r="AE291" s="66"/>
      <c r="AF291" s="66"/>
      <c r="AG291" s="95" t="s">
        <v>38</v>
      </c>
      <c r="AH291" s="66" t="s">
        <v>39</v>
      </c>
      <c r="AI291" s="95" t="s">
        <v>40</v>
      </c>
      <c r="AJ291" s="67"/>
    </row>
    <row r="292" spans="2:36" x14ac:dyDescent="0.25">
      <c r="B292" s="52"/>
      <c r="D292" s="53" t="s">
        <v>31</v>
      </c>
      <c r="E292" s="53" t="s">
        <v>319</v>
      </c>
      <c r="F292" s="54" t="s">
        <v>337</v>
      </c>
      <c r="G292" s="54"/>
      <c r="H292" s="54"/>
      <c r="I292" s="54"/>
      <c r="J292" s="54"/>
      <c r="K292" s="54"/>
      <c r="L292" s="54"/>
      <c r="M292" s="54"/>
      <c r="N292" s="55"/>
      <c r="O292" s="56"/>
      <c r="P292" s="57"/>
      <c r="Q292" s="57"/>
      <c r="R292" s="57"/>
      <c r="S292" s="57"/>
      <c r="T292" s="57"/>
      <c r="U292" s="57"/>
      <c r="V292" s="58"/>
      <c r="W292" s="59"/>
      <c r="X292" s="59"/>
      <c r="Y292" s="59"/>
      <c r="Z292" s="59"/>
      <c r="AA292" s="56"/>
      <c r="AB292" s="55"/>
      <c r="AC292" s="55"/>
      <c r="AD292" s="55"/>
      <c r="AE292" s="56"/>
      <c r="AF292" s="56"/>
      <c r="AG292" s="56"/>
      <c r="AH292" s="56"/>
    </row>
    <row r="293" spans="2:36" s="60" customFormat="1" ht="15.75" x14ac:dyDescent="0.25">
      <c r="D293" s="69" t="s">
        <v>31</v>
      </c>
      <c r="E293" s="45" t="s">
        <v>319</v>
      </c>
      <c r="F293" s="61" t="s">
        <v>337</v>
      </c>
      <c r="G293" s="61"/>
      <c r="H293" s="61"/>
      <c r="I293" s="61"/>
      <c r="J293" s="88">
        <v>42107</v>
      </c>
      <c r="K293" s="71"/>
      <c r="L293" s="70"/>
      <c r="M293" s="60" t="s">
        <v>338</v>
      </c>
      <c r="N293" s="72">
        <v>43699401154</v>
      </c>
      <c r="O293" s="65">
        <v>6</v>
      </c>
      <c r="P293" s="65">
        <v>6</v>
      </c>
      <c r="Q293" s="62"/>
      <c r="R293" s="73">
        <v>10.95</v>
      </c>
      <c r="S293" s="73">
        <v>6.94</v>
      </c>
      <c r="T293" s="73">
        <v>5.21</v>
      </c>
      <c r="U293" s="73"/>
      <c r="V293" s="266"/>
      <c r="W293" s="74">
        <v>2</v>
      </c>
      <c r="X293" s="74">
        <v>9</v>
      </c>
      <c r="Y293" s="74">
        <v>8.5</v>
      </c>
      <c r="Z293" s="74">
        <v>7.75</v>
      </c>
      <c r="AA293" s="65"/>
      <c r="AB293" s="66" t="s">
        <v>35</v>
      </c>
      <c r="AC293" s="95" t="s">
        <v>36</v>
      </c>
      <c r="AD293" s="129" t="s">
        <v>205</v>
      </c>
      <c r="AE293" s="66"/>
      <c r="AF293" s="66"/>
      <c r="AG293" s="95" t="s">
        <v>38</v>
      </c>
      <c r="AH293" s="66" t="s">
        <v>39</v>
      </c>
      <c r="AI293" s="95" t="s">
        <v>40</v>
      </c>
      <c r="AJ293" s="67"/>
    </row>
    <row r="294" spans="2:36" s="60" customFormat="1" ht="15.75" x14ac:dyDescent="0.25">
      <c r="D294" s="69" t="s">
        <v>31</v>
      </c>
      <c r="E294" s="45" t="s">
        <v>319</v>
      </c>
      <c r="F294" s="61" t="s">
        <v>337</v>
      </c>
      <c r="G294" s="61"/>
      <c r="H294" s="61"/>
      <c r="I294" s="61"/>
      <c r="J294" s="88">
        <v>42110</v>
      </c>
      <c r="K294" s="71"/>
      <c r="L294" s="70"/>
      <c r="M294" s="60" t="s">
        <v>339</v>
      </c>
      <c r="N294" s="72">
        <v>43699401161</v>
      </c>
      <c r="O294" s="65">
        <v>36</v>
      </c>
      <c r="P294" s="65">
        <v>6</v>
      </c>
      <c r="Q294" s="62"/>
      <c r="R294" s="73">
        <v>10.95</v>
      </c>
      <c r="S294" s="73">
        <v>6.94</v>
      </c>
      <c r="T294" s="73">
        <v>5.21</v>
      </c>
      <c r="U294" s="73"/>
      <c r="V294" s="266"/>
      <c r="W294" s="74">
        <v>14</v>
      </c>
      <c r="X294" s="74">
        <v>23.25</v>
      </c>
      <c r="Y294" s="74">
        <v>15.5</v>
      </c>
      <c r="Z294" s="74">
        <v>13.5</v>
      </c>
      <c r="AA294" s="65"/>
      <c r="AB294" s="66" t="s">
        <v>305</v>
      </c>
      <c r="AC294" s="95" t="s">
        <v>36</v>
      </c>
      <c r="AD294" s="129" t="s">
        <v>205</v>
      </c>
      <c r="AE294" s="66"/>
      <c r="AF294" s="66"/>
      <c r="AG294" s="95" t="s">
        <v>38</v>
      </c>
      <c r="AH294" s="66" t="s">
        <v>39</v>
      </c>
      <c r="AI294" s="95" t="s">
        <v>40</v>
      </c>
      <c r="AJ294" s="67"/>
    </row>
    <row r="295" spans="2:36" s="60" customFormat="1" ht="15.75" x14ac:dyDescent="0.25">
      <c r="D295" s="69" t="s">
        <v>31</v>
      </c>
      <c r="E295" s="45" t="s">
        <v>319</v>
      </c>
      <c r="F295" s="61" t="s">
        <v>337</v>
      </c>
      <c r="G295" s="61"/>
      <c r="H295" s="61"/>
      <c r="I295" s="61"/>
      <c r="J295" s="88">
        <v>42113</v>
      </c>
      <c r="K295" s="71"/>
      <c r="L295" s="70"/>
      <c r="M295" s="60" t="s">
        <v>340</v>
      </c>
      <c r="N295" s="72">
        <v>43699401178</v>
      </c>
      <c r="O295" s="65">
        <v>36</v>
      </c>
      <c r="P295" s="65">
        <v>6</v>
      </c>
      <c r="Q295" s="62"/>
      <c r="R295" s="73">
        <v>10.95</v>
      </c>
      <c r="S295" s="73">
        <v>6.94</v>
      </c>
      <c r="T295" s="73">
        <v>5.21</v>
      </c>
      <c r="U295" s="73"/>
      <c r="V295" s="266"/>
      <c r="W295" s="74">
        <v>19</v>
      </c>
      <c r="X295" s="74">
        <v>23.25</v>
      </c>
      <c r="Y295" s="74">
        <v>18</v>
      </c>
      <c r="Z295" s="74">
        <v>17.25</v>
      </c>
      <c r="AA295" s="65"/>
      <c r="AB295" s="66" t="s">
        <v>305</v>
      </c>
      <c r="AC295" s="95" t="s">
        <v>36</v>
      </c>
      <c r="AD295" s="129" t="s">
        <v>205</v>
      </c>
      <c r="AE295" s="66"/>
      <c r="AF295" s="66"/>
      <c r="AG295" s="95" t="s">
        <v>38</v>
      </c>
      <c r="AH295" s="66" t="s">
        <v>39</v>
      </c>
      <c r="AI295" s="95" t="s">
        <v>40</v>
      </c>
      <c r="AJ295" s="67"/>
    </row>
    <row r="296" spans="2:36" s="60" customFormat="1" ht="15.75" x14ac:dyDescent="0.25">
      <c r="D296" s="69" t="s">
        <v>31</v>
      </c>
      <c r="E296" s="45" t="s">
        <v>319</v>
      </c>
      <c r="F296" s="61" t="s">
        <v>337</v>
      </c>
      <c r="G296" s="61"/>
      <c r="H296" s="61"/>
      <c r="I296" s="61"/>
      <c r="J296" s="88">
        <v>52201</v>
      </c>
      <c r="K296" s="71"/>
      <c r="L296" s="70"/>
      <c r="M296" s="60" t="s">
        <v>341</v>
      </c>
      <c r="N296" s="72">
        <v>43699522019</v>
      </c>
      <c r="O296" s="65">
        <v>24</v>
      </c>
      <c r="P296" s="65">
        <v>24</v>
      </c>
      <c r="Q296" s="62"/>
      <c r="R296" s="73">
        <v>10.95</v>
      </c>
      <c r="S296" s="73">
        <v>6.94</v>
      </c>
      <c r="T296" s="73">
        <v>5.21</v>
      </c>
      <c r="U296" s="73"/>
      <c r="V296" s="266"/>
      <c r="W296" s="74">
        <v>6.25</v>
      </c>
      <c r="X296" s="74">
        <v>18.75</v>
      </c>
      <c r="Y296" s="74">
        <v>10.5</v>
      </c>
      <c r="Z296" s="74">
        <v>9.5</v>
      </c>
      <c r="AA296" s="65"/>
      <c r="AB296" s="66" t="s">
        <v>305</v>
      </c>
      <c r="AC296" s="95" t="s">
        <v>36</v>
      </c>
      <c r="AD296" s="129" t="s">
        <v>205</v>
      </c>
      <c r="AE296" s="66"/>
      <c r="AF296" s="66"/>
      <c r="AG296" s="95" t="s">
        <v>38</v>
      </c>
      <c r="AH296" s="66" t="s">
        <v>39</v>
      </c>
      <c r="AI296" s="95" t="s">
        <v>40</v>
      </c>
      <c r="AJ296" s="67"/>
    </row>
    <row r="297" spans="2:36" s="60" customFormat="1" ht="15.75" x14ac:dyDescent="0.25">
      <c r="D297" s="69" t="s">
        <v>31</v>
      </c>
      <c r="E297" s="45" t="s">
        <v>319</v>
      </c>
      <c r="F297" s="61" t="s">
        <v>337</v>
      </c>
      <c r="G297" s="61"/>
      <c r="H297" s="61"/>
      <c r="I297" s="61"/>
      <c r="J297" s="88">
        <v>52211</v>
      </c>
      <c r="K297" s="89" t="s">
        <v>72</v>
      </c>
      <c r="L297" s="70"/>
      <c r="M297" s="60" t="s">
        <v>342</v>
      </c>
      <c r="N297" s="72">
        <v>43699522118</v>
      </c>
      <c r="O297" s="65">
        <v>24</v>
      </c>
      <c r="P297" s="65">
        <v>24</v>
      </c>
      <c r="Q297" s="62"/>
      <c r="R297" s="73">
        <v>10.95</v>
      </c>
      <c r="S297" s="73">
        <v>6.94</v>
      </c>
      <c r="T297" s="73">
        <v>5.21</v>
      </c>
      <c r="U297" s="73"/>
      <c r="V297" s="266"/>
      <c r="W297" s="74">
        <v>9</v>
      </c>
      <c r="X297" s="74">
        <v>25.5</v>
      </c>
      <c r="Y297" s="74">
        <v>14</v>
      </c>
      <c r="Z297" s="74">
        <v>10.5</v>
      </c>
      <c r="AA297" s="65"/>
      <c r="AB297" s="66" t="s">
        <v>305</v>
      </c>
      <c r="AC297" s="95" t="s">
        <v>36</v>
      </c>
      <c r="AD297" s="129" t="s">
        <v>205</v>
      </c>
      <c r="AE297" s="66"/>
      <c r="AF297" s="66"/>
      <c r="AG297" s="95" t="s">
        <v>38</v>
      </c>
      <c r="AH297" s="66" t="s">
        <v>39</v>
      </c>
      <c r="AI297" s="95" t="s">
        <v>40</v>
      </c>
      <c r="AJ297" s="67"/>
    </row>
    <row r="298" spans="2:36" s="60" customFormat="1" ht="15.75" x14ac:dyDescent="0.25">
      <c r="D298" s="69" t="s">
        <v>31</v>
      </c>
      <c r="E298" s="45" t="s">
        <v>319</v>
      </c>
      <c r="F298" s="61" t="s">
        <v>337</v>
      </c>
      <c r="G298" s="61"/>
      <c r="H298" s="61"/>
      <c r="I298" s="61"/>
      <c r="J298" s="88">
        <v>52251</v>
      </c>
      <c r="K298" s="71"/>
      <c r="L298" s="70"/>
      <c r="M298" s="60" t="s">
        <v>343</v>
      </c>
      <c r="N298" s="72">
        <v>43699522514</v>
      </c>
      <c r="O298" s="65">
        <v>12</v>
      </c>
      <c r="P298" s="65">
        <v>12</v>
      </c>
      <c r="Q298" s="62"/>
      <c r="R298" s="73">
        <v>13.95</v>
      </c>
      <c r="S298" s="73">
        <v>8.94</v>
      </c>
      <c r="T298" s="73">
        <v>6.71</v>
      </c>
      <c r="U298" s="73"/>
      <c r="V298" s="266"/>
      <c r="W298" s="74">
        <v>8</v>
      </c>
      <c r="X298" s="74">
        <v>16</v>
      </c>
      <c r="Y298" s="74">
        <v>12.75</v>
      </c>
      <c r="Z298" s="74">
        <v>12.25</v>
      </c>
      <c r="AA298" s="65"/>
      <c r="AB298" s="66" t="s">
        <v>305</v>
      </c>
      <c r="AC298" s="95" t="s">
        <v>36</v>
      </c>
      <c r="AD298" s="129" t="s">
        <v>205</v>
      </c>
      <c r="AE298" s="66"/>
      <c r="AF298" s="66"/>
      <c r="AG298" s="95" t="s">
        <v>38</v>
      </c>
      <c r="AH298" s="66" t="s">
        <v>39</v>
      </c>
      <c r="AI298" s="95" t="s">
        <v>40</v>
      </c>
      <c r="AJ298" s="67"/>
    </row>
    <row r="299" spans="2:36" s="60" customFormat="1" ht="15.75" x14ac:dyDescent="0.25">
      <c r="D299" s="69" t="s">
        <v>31</v>
      </c>
      <c r="E299" s="45" t="s">
        <v>319</v>
      </c>
      <c r="F299" s="61" t="s">
        <v>337</v>
      </c>
      <c r="G299" s="61"/>
      <c r="H299" s="61"/>
      <c r="I299" s="61"/>
      <c r="J299" s="88">
        <v>52271</v>
      </c>
      <c r="K299" s="71"/>
      <c r="L299" s="70"/>
      <c r="M299" s="60" t="s">
        <v>344</v>
      </c>
      <c r="N299" s="72">
        <v>43699522712</v>
      </c>
      <c r="O299" s="65">
        <v>12</v>
      </c>
      <c r="P299" s="65">
        <v>12</v>
      </c>
      <c r="Q299" s="62"/>
      <c r="R299" s="73">
        <v>13.95</v>
      </c>
      <c r="S299" s="73">
        <v>8.94</v>
      </c>
      <c r="T299" s="73">
        <v>6.71</v>
      </c>
      <c r="U299" s="73"/>
      <c r="V299" s="266"/>
      <c r="W299" s="74">
        <v>7.5</v>
      </c>
      <c r="X299" s="74">
        <v>17.5</v>
      </c>
      <c r="Y299" s="74">
        <v>17</v>
      </c>
      <c r="Z299" s="74">
        <v>11.25</v>
      </c>
      <c r="AA299" s="65"/>
      <c r="AB299" s="66" t="s">
        <v>305</v>
      </c>
      <c r="AC299" s="95" t="s">
        <v>36</v>
      </c>
      <c r="AD299" s="129" t="s">
        <v>205</v>
      </c>
      <c r="AE299" s="66"/>
      <c r="AF299" s="66"/>
      <c r="AG299" s="95" t="s">
        <v>38</v>
      </c>
      <c r="AH299" s="66" t="s">
        <v>39</v>
      </c>
      <c r="AI299" s="95" t="s">
        <v>40</v>
      </c>
      <c r="AJ299" s="67"/>
    </row>
    <row r="300" spans="2:36" s="60" customFormat="1" ht="15.75" x14ac:dyDescent="0.25">
      <c r="D300" s="69" t="s">
        <v>31</v>
      </c>
      <c r="E300" s="45" t="s">
        <v>319</v>
      </c>
      <c r="F300" s="61" t="s">
        <v>337</v>
      </c>
      <c r="G300" s="61"/>
      <c r="H300" s="61"/>
      <c r="I300" s="61"/>
      <c r="J300" s="88">
        <v>52418</v>
      </c>
      <c r="K300" s="71"/>
      <c r="L300" s="70"/>
      <c r="M300" s="60" t="s">
        <v>345</v>
      </c>
      <c r="N300" s="72">
        <v>43699000074</v>
      </c>
      <c r="O300" s="65">
        <v>36</v>
      </c>
      <c r="P300" s="65">
        <v>6</v>
      </c>
      <c r="Q300" s="62"/>
      <c r="R300" s="73">
        <v>10.95</v>
      </c>
      <c r="S300" s="73">
        <v>6.99</v>
      </c>
      <c r="T300" s="73">
        <v>5.24</v>
      </c>
      <c r="U300" s="73"/>
      <c r="V300" s="266"/>
      <c r="W300" s="74">
        <v>16.75</v>
      </c>
      <c r="X300" s="74">
        <v>20.25</v>
      </c>
      <c r="Y300" s="74">
        <v>19.5</v>
      </c>
      <c r="Z300" s="74">
        <v>14.5</v>
      </c>
      <c r="AA300" s="65"/>
      <c r="AB300" s="66" t="s">
        <v>35</v>
      </c>
      <c r="AC300" s="95" t="s">
        <v>36</v>
      </c>
      <c r="AD300" s="129" t="s">
        <v>205</v>
      </c>
      <c r="AE300" s="66"/>
      <c r="AF300" s="66"/>
      <c r="AG300" s="95" t="s">
        <v>38</v>
      </c>
      <c r="AH300" s="66" t="s">
        <v>39</v>
      </c>
      <c r="AI300" s="95" t="s">
        <v>40</v>
      </c>
      <c r="AJ300" s="67"/>
    </row>
    <row r="301" spans="2:36" s="60" customFormat="1" ht="15.75" x14ac:dyDescent="0.25">
      <c r="D301" s="69" t="s">
        <v>31</v>
      </c>
      <c r="E301" s="45" t="s">
        <v>319</v>
      </c>
      <c r="F301" s="61" t="s">
        <v>337</v>
      </c>
      <c r="G301" s="61"/>
      <c r="H301" s="61"/>
      <c r="I301" s="61"/>
      <c r="J301" s="70" t="s">
        <v>346</v>
      </c>
      <c r="K301" s="71"/>
      <c r="L301" s="70"/>
      <c r="M301" s="60" t="s">
        <v>347</v>
      </c>
      <c r="N301" s="72">
        <v>43699522217</v>
      </c>
      <c r="O301" s="65">
        <v>24</v>
      </c>
      <c r="P301" s="65">
        <v>24</v>
      </c>
      <c r="Q301" s="62"/>
      <c r="R301" s="73">
        <v>10.95</v>
      </c>
      <c r="S301" s="73">
        <v>6.94</v>
      </c>
      <c r="T301" s="73">
        <v>5.21</v>
      </c>
      <c r="U301" s="73"/>
      <c r="V301" s="266"/>
      <c r="W301" s="74">
        <v>12.25</v>
      </c>
      <c r="X301" s="74">
        <v>30</v>
      </c>
      <c r="Y301" s="74">
        <v>14.5</v>
      </c>
      <c r="Z301" s="74">
        <v>10.5</v>
      </c>
      <c r="AA301" s="65"/>
      <c r="AB301" s="66" t="s">
        <v>305</v>
      </c>
      <c r="AC301" s="95" t="s">
        <v>36</v>
      </c>
      <c r="AD301" s="129" t="s">
        <v>205</v>
      </c>
      <c r="AE301" s="66"/>
      <c r="AF301" s="66"/>
      <c r="AG301" s="95" t="s">
        <v>38</v>
      </c>
      <c r="AH301" s="66" t="s">
        <v>39</v>
      </c>
      <c r="AI301" s="95" t="s">
        <v>40</v>
      </c>
      <c r="AJ301" s="67"/>
    </row>
    <row r="302" spans="2:36" x14ac:dyDescent="0.25">
      <c r="B302" s="45"/>
      <c r="D302" s="46" t="s">
        <v>31</v>
      </c>
      <c r="E302" s="47" t="s">
        <v>348</v>
      </c>
      <c r="F302" s="47"/>
      <c r="G302" s="47"/>
      <c r="H302" s="47"/>
      <c r="I302" s="47"/>
      <c r="J302" s="48"/>
      <c r="K302" s="48"/>
      <c r="L302" s="48"/>
      <c r="M302" s="48"/>
      <c r="N302" s="48"/>
      <c r="O302" s="49"/>
      <c r="P302" s="48"/>
      <c r="Q302" s="48"/>
      <c r="R302" s="48"/>
      <c r="S302" s="48"/>
      <c r="T302" s="48"/>
      <c r="U302" s="48"/>
      <c r="V302" s="50"/>
      <c r="W302" s="51"/>
      <c r="X302" s="51"/>
      <c r="Y302" s="51"/>
      <c r="Z302" s="51"/>
      <c r="AA302" s="49"/>
      <c r="AB302" s="47"/>
      <c r="AC302" s="47"/>
      <c r="AD302" s="47"/>
      <c r="AE302" s="49"/>
      <c r="AF302" s="49"/>
      <c r="AG302" s="49"/>
      <c r="AH302" s="49"/>
    </row>
    <row r="303" spans="2:36" x14ac:dyDescent="0.25">
      <c r="B303" s="52"/>
      <c r="D303" s="53" t="s">
        <v>31</v>
      </c>
      <c r="E303" s="53" t="s">
        <v>348</v>
      </c>
      <c r="F303" s="54" t="s">
        <v>349</v>
      </c>
      <c r="G303" s="54"/>
      <c r="H303" s="54"/>
      <c r="I303" s="54"/>
      <c r="J303" s="54"/>
      <c r="K303" s="54"/>
      <c r="L303" s="54"/>
      <c r="M303" s="54"/>
      <c r="N303" s="55"/>
      <c r="O303" s="56"/>
      <c r="P303" s="57"/>
      <c r="Q303" s="57"/>
      <c r="R303" s="57"/>
      <c r="S303" s="57"/>
      <c r="T303" s="57"/>
      <c r="U303" s="57"/>
      <c r="V303" s="58"/>
      <c r="W303" s="59"/>
      <c r="X303" s="59"/>
      <c r="Y303" s="59"/>
      <c r="Z303" s="59"/>
      <c r="AA303" s="56"/>
      <c r="AB303" s="55"/>
      <c r="AC303" s="55"/>
      <c r="AD303" s="55"/>
      <c r="AE303" s="56"/>
      <c r="AF303" s="56"/>
      <c r="AG303" s="56"/>
      <c r="AH303" s="56"/>
    </row>
    <row r="304" spans="2:36" s="60" customFormat="1" ht="15.75" x14ac:dyDescent="0.25">
      <c r="D304" s="69" t="s">
        <v>31</v>
      </c>
      <c r="E304" s="45" t="s">
        <v>348</v>
      </c>
      <c r="F304" s="61" t="s">
        <v>349</v>
      </c>
      <c r="G304" s="61"/>
      <c r="H304" s="61"/>
      <c r="I304" s="61"/>
      <c r="J304" s="88">
        <v>10712</v>
      </c>
      <c r="K304" s="71"/>
      <c r="L304" s="70"/>
      <c r="M304" s="60" t="s">
        <v>350</v>
      </c>
      <c r="N304" s="72">
        <v>43699107124</v>
      </c>
      <c r="O304" s="65">
        <v>72</v>
      </c>
      <c r="P304" s="65">
        <v>12</v>
      </c>
      <c r="Q304" s="62"/>
      <c r="R304" s="73">
        <v>14.95</v>
      </c>
      <c r="S304" s="73">
        <v>9.92</v>
      </c>
      <c r="T304" s="73">
        <v>7.44</v>
      </c>
      <c r="U304" s="73"/>
      <c r="V304" s="266"/>
      <c r="W304" s="74">
        <v>11.75</v>
      </c>
      <c r="X304" s="74">
        <v>19</v>
      </c>
      <c r="Y304" s="74">
        <v>10.75</v>
      </c>
      <c r="Z304" s="74">
        <v>7.5</v>
      </c>
      <c r="AA304" s="65"/>
      <c r="AB304" s="66" t="s">
        <v>305</v>
      </c>
      <c r="AC304" s="95" t="s">
        <v>36</v>
      </c>
      <c r="AD304" s="129" t="s">
        <v>351</v>
      </c>
      <c r="AE304" s="66"/>
      <c r="AF304" s="66"/>
      <c r="AG304" s="95" t="s">
        <v>38</v>
      </c>
      <c r="AH304" s="66" t="s">
        <v>39</v>
      </c>
      <c r="AI304" s="95" t="s">
        <v>40</v>
      </c>
      <c r="AJ304" s="67"/>
    </row>
    <row r="305" spans="4:36" s="60" customFormat="1" ht="15.75" x14ac:dyDescent="0.25">
      <c r="D305" s="69" t="s">
        <v>31</v>
      </c>
      <c r="E305" s="45" t="s">
        <v>348</v>
      </c>
      <c r="F305" s="61" t="s">
        <v>349</v>
      </c>
      <c r="G305" s="61"/>
      <c r="H305" s="61"/>
      <c r="I305" s="61"/>
      <c r="J305" s="88">
        <v>10932</v>
      </c>
      <c r="K305" s="71"/>
      <c r="L305" s="70"/>
      <c r="M305" s="60" t="s">
        <v>352</v>
      </c>
      <c r="N305" s="72">
        <v>43699109326</v>
      </c>
      <c r="O305" s="65">
        <v>150</v>
      </c>
      <c r="P305" s="65">
        <v>25</v>
      </c>
      <c r="Q305" s="62"/>
      <c r="R305" s="73">
        <v>12.95</v>
      </c>
      <c r="S305" s="73">
        <v>8.49</v>
      </c>
      <c r="T305" s="73">
        <v>6.37</v>
      </c>
      <c r="U305" s="73"/>
      <c r="V305" s="266"/>
      <c r="W305" s="74">
        <v>16.75</v>
      </c>
      <c r="X305" s="74">
        <v>18.5</v>
      </c>
      <c r="Y305" s="74">
        <v>11</v>
      </c>
      <c r="Z305" s="74">
        <v>7.5</v>
      </c>
      <c r="AA305" s="65"/>
      <c r="AB305" s="66" t="s">
        <v>305</v>
      </c>
      <c r="AC305" s="95" t="s">
        <v>36</v>
      </c>
      <c r="AD305" s="129" t="s">
        <v>351</v>
      </c>
      <c r="AE305" s="66"/>
      <c r="AF305" s="66"/>
      <c r="AG305" s="95" t="s">
        <v>38</v>
      </c>
      <c r="AH305" s="66" t="s">
        <v>39</v>
      </c>
      <c r="AI305" s="95" t="s">
        <v>40</v>
      </c>
      <c r="AJ305" s="67"/>
    </row>
    <row r="306" spans="4:36" s="60" customFormat="1" ht="15.75" x14ac:dyDescent="0.25">
      <c r="D306" s="69" t="s">
        <v>31</v>
      </c>
      <c r="E306" s="45" t="s">
        <v>348</v>
      </c>
      <c r="F306" s="61" t="s">
        <v>349</v>
      </c>
      <c r="G306" s="61"/>
      <c r="H306" s="61"/>
      <c r="I306" s="61"/>
      <c r="J306" s="88">
        <v>10933</v>
      </c>
      <c r="K306" s="71"/>
      <c r="L306" s="70"/>
      <c r="M306" s="60" t="s">
        <v>353</v>
      </c>
      <c r="N306" s="72">
        <v>43699109333</v>
      </c>
      <c r="O306" s="65">
        <v>150</v>
      </c>
      <c r="P306" s="65">
        <v>25</v>
      </c>
      <c r="Q306" s="62"/>
      <c r="R306" s="73">
        <v>12.95</v>
      </c>
      <c r="S306" s="73">
        <v>8.49</v>
      </c>
      <c r="T306" s="73">
        <v>6.37</v>
      </c>
      <c r="U306" s="73"/>
      <c r="V306" s="266"/>
      <c r="W306" s="74">
        <v>18</v>
      </c>
      <c r="X306" s="74">
        <v>18.5</v>
      </c>
      <c r="Y306" s="74">
        <v>11</v>
      </c>
      <c r="Z306" s="74">
        <v>7.75</v>
      </c>
      <c r="AA306" s="65"/>
      <c r="AB306" s="66" t="s">
        <v>305</v>
      </c>
      <c r="AC306" s="95" t="s">
        <v>36</v>
      </c>
      <c r="AD306" s="129" t="s">
        <v>351</v>
      </c>
      <c r="AE306" s="66"/>
      <c r="AF306" s="66"/>
      <c r="AG306" s="95" t="s">
        <v>38</v>
      </c>
      <c r="AH306" s="66" t="s">
        <v>39</v>
      </c>
      <c r="AI306" s="95" t="s">
        <v>40</v>
      </c>
      <c r="AJ306" s="67"/>
    </row>
    <row r="307" spans="4:36" s="60" customFormat="1" ht="15.75" x14ac:dyDescent="0.25">
      <c r="D307" s="69" t="s">
        <v>31</v>
      </c>
      <c r="E307" s="45" t="s">
        <v>348</v>
      </c>
      <c r="F307" s="61" t="s">
        <v>349</v>
      </c>
      <c r="G307" s="61"/>
      <c r="H307" s="61"/>
      <c r="I307" s="61"/>
      <c r="J307" s="88">
        <v>11712</v>
      </c>
      <c r="K307" s="71"/>
      <c r="L307" s="70"/>
      <c r="M307" s="60" t="s">
        <v>354</v>
      </c>
      <c r="N307" s="72">
        <v>43699117123</v>
      </c>
      <c r="O307" s="65">
        <v>72</v>
      </c>
      <c r="P307" s="65">
        <v>12</v>
      </c>
      <c r="Q307" s="62"/>
      <c r="R307" s="73">
        <v>16.95</v>
      </c>
      <c r="S307" s="73">
        <v>11.41</v>
      </c>
      <c r="T307" s="73">
        <v>8.56</v>
      </c>
      <c r="U307" s="73"/>
      <c r="V307" s="266"/>
      <c r="W307" s="74">
        <v>16.75</v>
      </c>
      <c r="X307" s="74">
        <v>18.75</v>
      </c>
      <c r="Y307" s="74">
        <v>10.75</v>
      </c>
      <c r="Z307" s="74">
        <v>7.5</v>
      </c>
      <c r="AA307" s="65"/>
      <c r="AB307" s="66" t="s">
        <v>305</v>
      </c>
      <c r="AC307" s="95" t="s">
        <v>36</v>
      </c>
      <c r="AD307" s="129" t="s">
        <v>351</v>
      </c>
      <c r="AE307" s="66"/>
      <c r="AF307" s="66"/>
      <c r="AG307" s="95" t="s">
        <v>38</v>
      </c>
      <c r="AH307" s="66" t="s">
        <v>39</v>
      </c>
      <c r="AI307" s="95" t="s">
        <v>40</v>
      </c>
      <c r="AJ307" s="67"/>
    </row>
    <row r="308" spans="4:36" s="60" customFormat="1" ht="15.75" x14ac:dyDescent="0.25">
      <c r="D308" s="69" t="s">
        <v>31</v>
      </c>
      <c r="E308" s="45" t="s">
        <v>348</v>
      </c>
      <c r="F308" s="61" t="s">
        <v>349</v>
      </c>
      <c r="G308" s="61"/>
      <c r="H308" s="61"/>
      <c r="I308" s="61"/>
      <c r="J308" s="88">
        <v>11812</v>
      </c>
      <c r="K308" s="71"/>
      <c r="L308" s="70"/>
      <c r="M308" s="60" t="s">
        <v>355</v>
      </c>
      <c r="N308" s="72">
        <v>43699118120</v>
      </c>
      <c r="O308" s="65">
        <v>60</v>
      </c>
      <c r="P308" s="65">
        <v>10</v>
      </c>
      <c r="Q308" s="62"/>
      <c r="R308" s="73">
        <v>17.95</v>
      </c>
      <c r="S308" s="73">
        <v>12.04</v>
      </c>
      <c r="T308" s="73">
        <v>9.0299999999999994</v>
      </c>
      <c r="U308" s="73"/>
      <c r="V308" s="266"/>
      <c r="W308" s="74">
        <v>15</v>
      </c>
      <c r="X308" s="74">
        <v>18.5</v>
      </c>
      <c r="Y308" s="74">
        <v>11</v>
      </c>
      <c r="Z308" s="74">
        <v>7.75</v>
      </c>
      <c r="AA308" s="65"/>
      <c r="AB308" s="66" t="s">
        <v>305</v>
      </c>
      <c r="AC308" s="95" t="s">
        <v>36</v>
      </c>
      <c r="AD308" s="129" t="s">
        <v>351</v>
      </c>
      <c r="AE308" s="66"/>
      <c r="AF308" s="66"/>
      <c r="AG308" s="95" t="s">
        <v>38</v>
      </c>
      <c r="AH308" s="66" t="s">
        <v>39</v>
      </c>
      <c r="AI308" s="95" t="s">
        <v>40</v>
      </c>
      <c r="AJ308" s="67"/>
    </row>
    <row r="309" spans="4:36" s="60" customFormat="1" ht="15.75" x14ac:dyDescent="0.25">
      <c r="D309" s="69" t="s">
        <v>31</v>
      </c>
      <c r="E309" s="45" t="s">
        <v>348</v>
      </c>
      <c r="F309" s="61" t="s">
        <v>349</v>
      </c>
      <c r="G309" s="61"/>
      <c r="H309" s="61"/>
      <c r="I309" s="61"/>
      <c r="J309" s="88">
        <v>12212</v>
      </c>
      <c r="K309" s="71"/>
      <c r="L309" s="70"/>
      <c r="M309" s="60" t="s">
        <v>356</v>
      </c>
      <c r="N309" s="72">
        <v>43699122127</v>
      </c>
      <c r="O309" s="65">
        <v>60</v>
      </c>
      <c r="P309" s="65">
        <v>10</v>
      </c>
      <c r="Q309" s="62"/>
      <c r="R309" s="73">
        <v>17.95</v>
      </c>
      <c r="S309" s="73">
        <v>12.04</v>
      </c>
      <c r="T309" s="73">
        <v>9.0299999999999994</v>
      </c>
      <c r="U309" s="73"/>
      <c r="V309" s="266"/>
      <c r="W309" s="74">
        <v>17.5</v>
      </c>
      <c r="X309" s="74">
        <v>18.5</v>
      </c>
      <c r="Y309" s="74">
        <v>10.75</v>
      </c>
      <c r="Z309" s="74">
        <v>7.5</v>
      </c>
      <c r="AA309" s="65"/>
      <c r="AB309" s="66" t="s">
        <v>305</v>
      </c>
      <c r="AC309" s="95" t="s">
        <v>36</v>
      </c>
      <c r="AD309" s="129" t="s">
        <v>351</v>
      </c>
      <c r="AE309" s="66"/>
      <c r="AF309" s="66"/>
      <c r="AG309" s="95" t="s">
        <v>38</v>
      </c>
      <c r="AH309" s="66" t="s">
        <v>39</v>
      </c>
      <c r="AI309" s="95" t="s">
        <v>40</v>
      </c>
      <c r="AJ309" s="67"/>
    </row>
    <row r="310" spans="4:36" s="60" customFormat="1" ht="15.75" x14ac:dyDescent="0.25">
      <c r="D310" s="69" t="s">
        <v>31</v>
      </c>
      <c r="E310" s="45" t="s">
        <v>348</v>
      </c>
      <c r="F310" s="61" t="s">
        <v>349</v>
      </c>
      <c r="G310" s="61"/>
      <c r="H310" s="61"/>
      <c r="I310" s="61"/>
      <c r="J310" s="88">
        <v>12312</v>
      </c>
      <c r="K310" s="71"/>
      <c r="L310" s="70"/>
      <c r="M310" s="60" t="s">
        <v>357</v>
      </c>
      <c r="N310" s="72">
        <v>43699123124</v>
      </c>
      <c r="O310" s="65">
        <v>72</v>
      </c>
      <c r="P310" s="65">
        <v>12</v>
      </c>
      <c r="Q310" s="62"/>
      <c r="R310" s="73">
        <v>16.95</v>
      </c>
      <c r="S310" s="73">
        <v>11.41</v>
      </c>
      <c r="T310" s="73">
        <v>8.56</v>
      </c>
      <c r="U310" s="73"/>
      <c r="V310" s="266"/>
      <c r="W310" s="74">
        <v>14</v>
      </c>
      <c r="X310" s="74">
        <v>18.5</v>
      </c>
      <c r="Y310" s="74">
        <v>10.75</v>
      </c>
      <c r="Z310" s="74">
        <v>8</v>
      </c>
      <c r="AA310" s="65"/>
      <c r="AB310" s="66" t="s">
        <v>305</v>
      </c>
      <c r="AC310" s="95" t="s">
        <v>36</v>
      </c>
      <c r="AD310" s="129" t="s">
        <v>351</v>
      </c>
      <c r="AE310" s="66"/>
      <c r="AF310" s="66"/>
      <c r="AG310" s="95" t="s">
        <v>38</v>
      </c>
      <c r="AH310" s="66" t="s">
        <v>39</v>
      </c>
      <c r="AI310" s="95" t="s">
        <v>40</v>
      </c>
      <c r="AJ310" s="67"/>
    </row>
    <row r="311" spans="4:36" s="60" customFormat="1" ht="15.75" x14ac:dyDescent="0.25">
      <c r="D311" s="69" t="s">
        <v>31</v>
      </c>
      <c r="E311" s="45" t="s">
        <v>348</v>
      </c>
      <c r="F311" s="61" t="s">
        <v>349</v>
      </c>
      <c r="G311" s="61"/>
      <c r="H311" s="61"/>
      <c r="I311" s="61"/>
      <c r="J311" s="88">
        <v>13112</v>
      </c>
      <c r="K311" s="89" t="s">
        <v>72</v>
      </c>
      <c r="L311" s="70"/>
      <c r="M311" s="60" t="s">
        <v>358</v>
      </c>
      <c r="N311" s="72">
        <v>43699131129</v>
      </c>
      <c r="O311" s="65">
        <v>72</v>
      </c>
      <c r="P311" s="65">
        <v>12</v>
      </c>
      <c r="Q311" s="62"/>
      <c r="R311" s="73">
        <v>11.45</v>
      </c>
      <c r="S311" s="73">
        <v>7.74</v>
      </c>
      <c r="T311" s="73">
        <v>5.81</v>
      </c>
      <c r="U311" s="73"/>
      <c r="V311" s="266"/>
      <c r="W311" s="74">
        <v>11.25</v>
      </c>
      <c r="X311" s="74">
        <v>18.75</v>
      </c>
      <c r="Y311" s="74">
        <v>10.75</v>
      </c>
      <c r="Z311" s="74">
        <v>7.5</v>
      </c>
      <c r="AA311" s="65"/>
      <c r="AB311" s="66" t="s">
        <v>305</v>
      </c>
      <c r="AC311" s="95" t="s">
        <v>36</v>
      </c>
      <c r="AD311" s="129" t="s">
        <v>351</v>
      </c>
      <c r="AE311" s="66"/>
      <c r="AF311" s="66"/>
      <c r="AG311" s="95" t="s">
        <v>38</v>
      </c>
      <c r="AH311" s="66" t="s">
        <v>39</v>
      </c>
      <c r="AI311" s="95" t="s">
        <v>40</v>
      </c>
      <c r="AJ311" s="67"/>
    </row>
    <row r="312" spans="4:36" s="60" customFormat="1" ht="15.75" x14ac:dyDescent="0.25">
      <c r="D312" s="69" t="s">
        <v>31</v>
      </c>
      <c r="E312" s="45" t="s">
        <v>348</v>
      </c>
      <c r="F312" s="61" t="s">
        <v>349</v>
      </c>
      <c r="G312" s="61"/>
      <c r="H312" s="61"/>
      <c r="I312" s="61"/>
      <c r="J312" s="88">
        <v>13113</v>
      </c>
      <c r="K312" s="71"/>
      <c r="L312" s="70"/>
      <c r="M312" s="60" t="s">
        <v>359</v>
      </c>
      <c r="N312" s="72">
        <v>43699131136</v>
      </c>
      <c r="O312" s="65">
        <v>72</v>
      </c>
      <c r="P312" s="65">
        <v>12</v>
      </c>
      <c r="Q312" s="62"/>
      <c r="R312" s="73">
        <v>11.45</v>
      </c>
      <c r="S312" s="73">
        <v>7.74</v>
      </c>
      <c r="T312" s="73">
        <v>5.81</v>
      </c>
      <c r="U312" s="73"/>
      <c r="V312" s="266"/>
      <c r="W312" s="74">
        <v>11.25</v>
      </c>
      <c r="X312" s="74">
        <v>19</v>
      </c>
      <c r="Y312" s="74">
        <v>10.75</v>
      </c>
      <c r="Z312" s="74">
        <v>7.5</v>
      </c>
      <c r="AA312" s="65"/>
      <c r="AB312" s="66" t="s">
        <v>305</v>
      </c>
      <c r="AC312" s="95" t="s">
        <v>36</v>
      </c>
      <c r="AD312" s="129" t="s">
        <v>351</v>
      </c>
      <c r="AE312" s="66"/>
      <c r="AF312" s="66"/>
      <c r="AG312" s="95" t="s">
        <v>38</v>
      </c>
      <c r="AH312" s="66" t="s">
        <v>39</v>
      </c>
      <c r="AI312" s="95" t="s">
        <v>40</v>
      </c>
      <c r="AJ312" s="67"/>
    </row>
    <row r="313" spans="4:36" s="60" customFormat="1" ht="15.75" x14ac:dyDescent="0.25">
      <c r="D313" s="69" t="s">
        <v>31</v>
      </c>
      <c r="E313" s="45" t="s">
        <v>348</v>
      </c>
      <c r="F313" s="61" t="s">
        <v>349</v>
      </c>
      <c r="G313" s="61"/>
      <c r="H313" s="61"/>
      <c r="I313" s="61"/>
      <c r="J313" s="88">
        <v>13312</v>
      </c>
      <c r="K313" s="71"/>
      <c r="L313" s="70"/>
      <c r="M313" s="60" t="s">
        <v>360</v>
      </c>
      <c r="N313" s="72">
        <v>43699133123</v>
      </c>
      <c r="O313" s="65">
        <v>72</v>
      </c>
      <c r="P313" s="65">
        <v>12</v>
      </c>
      <c r="Q313" s="62"/>
      <c r="R313" s="73">
        <v>15.95</v>
      </c>
      <c r="S313" s="73">
        <v>10.61</v>
      </c>
      <c r="T313" s="73">
        <v>7.96</v>
      </c>
      <c r="U313" s="73"/>
      <c r="V313" s="266"/>
      <c r="W313" s="74">
        <v>12</v>
      </c>
      <c r="X313" s="74">
        <v>18.5</v>
      </c>
      <c r="Y313" s="74">
        <v>10.75</v>
      </c>
      <c r="Z313" s="74">
        <v>7.75</v>
      </c>
      <c r="AA313" s="65"/>
      <c r="AB313" s="66" t="s">
        <v>305</v>
      </c>
      <c r="AC313" s="95" t="s">
        <v>36</v>
      </c>
      <c r="AD313" s="129" t="s">
        <v>351</v>
      </c>
      <c r="AE313" s="66"/>
      <c r="AF313" s="66"/>
      <c r="AG313" s="95" t="s">
        <v>38</v>
      </c>
      <c r="AH313" s="66" t="s">
        <v>39</v>
      </c>
      <c r="AI313" s="95" t="s">
        <v>40</v>
      </c>
      <c r="AJ313" s="67"/>
    </row>
    <row r="314" spans="4:36" s="60" customFormat="1" ht="15.75" x14ac:dyDescent="0.25">
      <c r="D314" s="69" t="s">
        <v>31</v>
      </c>
      <c r="E314" s="45" t="s">
        <v>348</v>
      </c>
      <c r="F314" s="61" t="s">
        <v>349</v>
      </c>
      <c r="G314" s="61"/>
      <c r="H314" s="61"/>
      <c r="I314" s="61"/>
      <c r="J314" s="88">
        <v>13412</v>
      </c>
      <c r="K314" s="71"/>
      <c r="L314" s="70"/>
      <c r="M314" s="60" t="s">
        <v>361</v>
      </c>
      <c r="N314" s="72">
        <v>43699134120</v>
      </c>
      <c r="O314" s="65">
        <v>72</v>
      </c>
      <c r="P314" s="65">
        <v>12</v>
      </c>
      <c r="Q314" s="62"/>
      <c r="R314" s="73">
        <v>16.95</v>
      </c>
      <c r="S314" s="73">
        <v>11.41</v>
      </c>
      <c r="T314" s="73">
        <v>8.56</v>
      </c>
      <c r="U314" s="73"/>
      <c r="V314" s="266"/>
      <c r="W314" s="74">
        <v>11.75</v>
      </c>
      <c r="X314" s="74">
        <v>18.75</v>
      </c>
      <c r="Y314" s="74">
        <v>10.75</v>
      </c>
      <c r="Z314" s="74">
        <v>7.5</v>
      </c>
      <c r="AA314" s="65"/>
      <c r="AB314" s="66" t="s">
        <v>305</v>
      </c>
      <c r="AC314" s="95" t="s">
        <v>36</v>
      </c>
      <c r="AD314" s="129" t="s">
        <v>351</v>
      </c>
      <c r="AE314" s="66"/>
      <c r="AF314" s="66"/>
      <c r="AG314" s="95" t="s">
        <v>38</v>
      </c>
      <c r="AH314" s="66" t="s">
        <v>39</v>
      </c>
      <c r="AI314" s="95" t="s">
        <v>40</v>
      </c>
      <c r="AJ314" s="67"/>
    </row>
    <row r="315" spans="4:36" s="60" customFormat="1" ht="15.75" x14ac:dyDescent="0.25">
      <c r="D315" s="69" t="s">
        <v>31</v>
      </c>
      <c r="E315" s="45" t="s">
        <v>348</v>
      </c>
      <c r="F315" s="61" t="s">
        <v>349</v>
      </c>
      <c r="G315" s="61"/>
      <c r="H315" s="61"/>
      <c r="I315" s="61"/>
      <c r="J315" s="88">
        <v>13912</v>
      </c>
      <c r="K315" s="71"/>
      <c r="L315" s="70"/>
      <c r="M315" s="60" t="s">
        <v>362</v>
      </c>
      <c r="N315" s="72">
        <v>43699139125</v>
      </c>
      <c r="O315" s="65">
        <v>72</v>
      </c>
      <c r="P315" s="65">
        <v>12</v>
      </c>
      <c r="Q315" s="62"/>
      <c r="R315" s="73">
        <v>15.95</v>
      </c>
      <c r="S315" s="73">
        <v>10.61</v>
      </c>
      <c r="T315" s="73">
        <v>7.96</v>
      </c>
      <c r="U315" s="73"/>
      <c r="V315" s="266"/>
      <c r="W315" s="74">
        <v>13.25</v>
      </c>
      <c r="X315" s="74">
        <v>18.75</v>
      </c>
      <c r="Y315" s="74">
        <v>11</v>
      </c>
      <c r="Z315" s="74">
        <v>7.75</v>
      </c>
      <c r="AA315" s="65"/>
      <c r="AB315" s="66" t="s">
        <v>305</v>
      </c>
      <c r="AC315" s="95" t="s">
        <v>36</v>
      </c>
      <c r="AD315" s="129" t="s">
        <v>351</v>
      </c>
      <c r="AE315" s="66"/>
      <c r="AF315" s="66"/>
      <c r="AG315" s="95" t="s">
        <v>38</v>
      </c>
      <c r="AH315" s="66" t="s">
        <v>39</v>
      </c>
      <c r="AI315" s="95" t="s">
        <v>40</v>
      </c>
      <c r="AJ315" s="67"/>
    </row>
    <row r="316" spans="4:36" s="60" customFormat="1" ht="15.75" x14ac:dyDescent="0.25">
      <c r="D316" s="69" t="s">
        <v>31</v>
      </c>
      <c r="E316" s="45" t="s">
        <v>348</v>
      </c>
      <c r="F316" s="61" t="s">
        <v>349</v>
      </c>
      <c r="G316" s="61"/>
      <c r="H316" s="61"/>
      <c r="I316" s="61"/>
      <c r="J316" s="88">
        <v>14022</v>
      </c>
      <c r="K316" s="71"/>
      <c r="L316" s="70"/>
      <c r="M316" s="60" t="s">
        <v>363</v>
      </c>
      <c r="N316" s="72">
        <v>43699000029</v>
      </c>
      <c r="O316" s="65">
        <v>150</v>
      </c>
      <c r="P316" s="65">
        <v>25</v>
      </c>
      <c r="Q316" s="62"/>
      <c r="R316" s="73">
        <v>8.4499999999999993</v>
      </c>
      <c r="S316" s="73">
        <v>5.56</v>
      </c>
      <c r="T316" s="73">
        <v>4.17</v>
      </c>
      <c r="U316" s="73"/>
      <c r="V316" s="266"/>
      <c r="W316" s="74">
        <v>16.75</v>
      </c>
      <c r="X316" s="74">
        <v>18.5</v>
      </c>
      <c r="Y316" s="74">
        <v>10.75</v>
      </c>
      <c r="Z316" s="74">
        <v>7.5</v>
      </c>
      <c r="AA316" s="65"/>
      <c r="AB316" s="66" t="s">
        <v>305</v>
      </c>
      <c r="AC316" s="95" t="s">
        <v>36</v>
      </c>
      <c r="AD316" s="129" t="s">
        <v>351</v>
      </c>
      <c r="AE316" s="66"/>
      <c r="AF316" s="66"/>
      <c r="AG316" s="95" t="s">
        <v>38</v>
      </c>
      <c r="AH316" s="66" t="s">
        <v>39</v>
      </c>
      <c r="AI316" s="95" t="s">
        <v>40</v>
      </c>
      <c r="AJ316" s="67"/>
    </row>
    <row r="317" spans="4:36" s="60" customFormat="1" ht="15.75" x14ac:dyDescent="0.25">
      <c r="D317" s="69" t="s">
        <v>31</v>
      </c>
      <c r="E317" s="45" t="s">
        <v>348</v>
      </c>
      <c r="F317" s="61" t="s">
        <v>349</v>
      </c>
      <c r="G317" s="61"/>
      <c r="H317" s="61"/>
      <c r="I317" s="61"/>
      <c r="J317" s="88">
        <v>14032</v>
      </c>
      <c r="K317" s="89" t="s">
        <v>72</v>
      </c>
      <c r="L317" s="70"/>
      <c r="M317" s="60" t="s">
        <v>364</v>
      </c>
      <c r="N317" s="72">
        <v>43699140329</v>
      </c>
      <c r="O317" s="65">
        <v>150</v>
      </c>
      <c r="P317" s="65">
        <v>25</v>
      </c>
      <c r="Q317" s="62"/>
      <c r="R317" s="73">
        <v>10.45</v>
      </c>
      <c r="S317" s="73">
        <v>7.11</v>
      </c>
      <c r="T317" s="73">
        <v>5.33</v>
      </c>
      <c r="U317" s="73"/>
      <c r="V317" s="266"/>
      <c r="W317" s="74">
        <v>16.5</v>
      </c>
      <c r="X317" s="74">
        <v>18.5</v>
      </c>
      <c r="Y317" s="74">
        <v>11</v>
      </c>
      <c r="Z317" s="74">
        <v>7.5</v>
      </c>
      <c r="AA317" s="65"/>
      <c r="AB317" s="66" t="s">
        <v>305</v>
      </c>
      <c r="AC317" s="95" t="s">
        <v>36</v>
      </c>
      <c r="AD317" s="129" t="s">
        <v>351</v>
      </c>
      <c r="AE317" s="66"/>
      <c r="AF317" s="66"/>
      <c r="AG317" s="95" t="s">
        <v>38</v>
      </c>
      <c r="AH317" s="66" t="s">
        <v>39</v>
      </c>
      <c r="AI317" s="95" t="s">
        <v>40</v>
      </c>
      <c r="AJ317" s="67"/>
    </row>
    <row r="318" spans="4:36" s="60" customFormat="1" ht="15.75" x14ac:dyDescent="0.25">
      <c r="D318" s="69" t="s">
        <v>31</v>
      </c>
      <c r="E318" s="45" t="s">
        <v>348</v>
      </c>
      <c r="F318" s="61" t="s">
        <v>349</v>
      </c>
      <c r="G318" s="61"/>
      <c r="H318" s="61"/>
      <c r="I318" s="61"/>
      <c r="J318" s="88">
        <v>14033</v>
      </c>
      <c r="K318" s="89" t="s">
        <v>72</v>
      </c>
      <c r="L318" s="70"/>
      <c r="M318" s="60" t="s">
        <v>365</v>
      </c>
      <c r="N318" s="72">
        <v>43699140336</v>
      </c>
      <c r="O318" s="65">
        <v>150</v>
      </c>
      <c r="P318" s="65">
        <v>25</v>
      </c>
      <c r="Q318" s="62"/>
      <c r="R318" s="73">
        <v>10.45</v>
      </c>
      <c r="S318" s="73">
        <v>7.11</v>
      </c>
      <c r="T318" s="73">
        <v>5.33</v>
      </c>
      <c r="U318" s="73"/>
      <c r="V318" s="266"/>
      <c r="W318" s="74">
        <v>17.75</v>
      </c>
      <c r="X318" s="74">
        <v>18.5</v>
      </c>
      <c r="Y318" s="74">
        <v>10.75</v>
      </c>
      <c r="Z318" s="74">
        <v>7.5</v>
      </c>
      <c r="AA318" s="65"/>
      <c r="AB318" s="66" t="s">
        <v>305</v>
      </c>
      <c r="AC318" s="95" t="s">
        <v>36</v>
      </c>
      <c r="AD318" s="129" t="s">
        <v>351</v>
      </c>
      <c r="AE318" s="66"/>
      <c r="AF318" s="66"/>
      <c r="AG318" s="95" t="s">
        <v>38</v>
      </c>
      <c r="AH318" s="66" t="s">
        <v>39</v>
      </c>
      <c r="AI318" s="95" t="s">
        <v>40</v>
      </c>
      <c r="AJ318" s="67"/>
    </row>
    <row r="319" spans="4:36" s="60" customFormat="1" ht="15.75" x14ac:dyDescent="0.25">
      <c r="D319" s="69" t="s">
        <v>31</v>
      </c>
      <c r="E319" s="45" t="s">
        <v>348</v>
      </c>
      <c r="F319" s="61" t="s">
        <v>349</v>
      </c>
      <c r="G319" s="61"/>
      <c r="H319" s="61"/>
      <c r="I319" s="61"/>
      <c r="J319" s="88">
        <v>14042</v>
      </c>
      <c r="K319" s="71"/>
      <c r="L319" s="70"/>
      <c r="M319" s="60" t="s">
        <v>366</v>
      </c>
      <c r="N319" s="72">
        <v>43699140428</v>
      </c>
      <c r="O319" s="65">
        <v>10</v>
      </c>
      <c r="P319" s="65">
        <v>10</v>
      </c>
      <c r="Q319" s="62"/>
      <c r="R319" s="73">
        <v>337.95</v>
      </c>
      <c r="S319" s="73">
        <v>225.26</v>
      </c>
      <c r="T319" s="73">
        <v>168.95</v>
      </c>
      <c r="U319" s="73"/>
      <c r="V319" s="266"/>
      <c r="W319" s="74">
        <v>33.5</v>
      </c>
      <c r="X319" s="74">
        <v>11</v>
      </c>
      <c r="Y319" s="74">
        <v>11</v>
      </c>
      <c r="Z319" s="74">
        <v>11</v>
      </c>
      <c r="AA319" s="65"/>
      <c r="AB319" s="66" t="s">
        <v>305</v>
      </c>
      <c r="AC319" s="95" t="s">
        <v>36</v>
      </c>
      <c r="AD319" s="129" t="s">
        <v>351</v>
      </c>
      <c r="AE319" s="66"/>
      <c r="AF319" s="66"/>
      <c r="AG319" s="95" t="s">
        <v>38</v>
      </c>
      <c r="AH319" s="66" t="s">
        <v>39</v>
      </c>
      <c r="AI319" s="95" t="s">
        <v>40</v>
      </c>
      <c r="AJ319" s="67"/>
    </row>
    <row r="320" spans="4:36" s="60" customFormat="1" ht="15.75" x14ac:dyDescent="0.25">
      <c r="D320" s="69" t="s">
        <v>31</v>
      </c>
      <c r="E320" s="45" t="s">
        <v>348</v>
      </c>
      <c r="F320" s="61" t="s">
        <v>349</v>
      </c>
      <c r="G320" s="61"/>
      <c r="H320" s="61"/>
      <c r="I320" s="61"/>
      <c r="J320" s="88">
        <v>14412</v>
      </c>
      <c r="K320" s="71"/>
      <c r="L320" s="70"/>
      <c r="M320" s="60" t="s">
        <v>367</v>
      </c>
      <c r="N320" s="72">
        <v>43699144129</v>
      </c>
      <c r="O320" s="65">
        <v>72</v>
      </c>
      <c r="P320" s="65">
        <v>12</v>
      </c>
      <c r="Q320" s="62"/>
      <c r="R320" s="73">
        <v>15.95</v>
      </c>
      <c r="S320" s="73">
        <v>10.61</v>
      </c>
      <c r="T320" s="73">
        <v>7.96</v>
      </c>
      <c r="U320" s="73"/>
      <c r="V320" s="266"/>
      <c r="W320" s="74">
        <v>11.75</v>
      </c>
      <c r="X320" s="74">
        <v>18.75</v>
      </c>
      <c r="Y320" s="74">
        <v>10.5</v>
      </c>
      <c r="Z320" s="74">
        <v>8</v>
      </c>
      <c r="AA320" s="65"/>
      <c r="AB320" s="66" t="s">
        <v>305</v>
      </c>
      <c r="AC320" s="95" t="s">
        <v>36</v>
      </c>
      <c r="AD320" s="129" t="s">
        <v>351</v>
      </c>
      <c r="AE320" s="66"/>
      <c r="AF320" s="66"/>
      <c r="AG320" s="95" t="s">
        <v>38</v>
      </c>
      <c r="AH320" s="66" t="s">
        <v>39</v>
      </c>
      <c r="AI320" s="95" t="s">
        <v>40</v>
      </c>
      <c r="AJ320" s="67"/>
    </row>
    <row r="321" spans="4:36" s="60" customFormat="1" ht="15.75" x14ac:dyDescent="0.25">
      <c r="D321" s="69" t="s">
        <v>31</v>
      </c>
      <c r="E321" s="45" t="s">
        <v>348</v>
      </c>
      <c r="F321" s="61" t="s">
        <v>349</v>
      </c>
      <c r="G321" s="61"/>
      <c r="H321" s="61"/>
      <c r="I321" s="61"/>
      <c r="J321" s="88">
        <v>14612</v>
      </c>
      <c r="K321" s="89" t="s">
        <v>72</v>
      </c>
      <c r="L321" s="70"/>
      <c r="M321" s="60" t="s">
        <v>368</v>
      </c>
      <c r="N321" s="72">
        <v>43699146123</v>
      </c>
      <c r="O321" s="65">
        <v>72</v>
      </c>
      <c r="P321" s="65">
        <v>12</v>
      </c>
      <c r="Q321" s="62"/>
      <c r="R321" s="73">
        <v>15.95</v>
      </c>
      <c r="S321" s="73">
        <v>10.61</v>
      </c>
      <c r="T321" s="73">
        <v>7.96</v>
      </c>
      <c r="U321" s="73"/>
      <c r="V321" s="266"/>
      <c r="W321" s="74">
        <v>11.75</v>
      </c>
      <c r="X321" s="74">
        <v>18.75</v>
      </c>
      <c r="Y321" s="74">
        <v>11</v>
      </c>
      <c r="Z321" s="74">
        <v>7.5</v>
      </c>
      <c r="AA321" s="65"/>
      <c r="AB321" s="66" t="s">
        <v>305</v>
      </c>
      <c r="AC321" s="95" t="s">
        <v>36</v>
      </c>
      <c r="AD321" s="129" t="s">
        <v>351</v>
      </c>
      <c r="AE321" s="66"/>
      <c r="AF321" s="66"/>
      <c r="AG321" s="95" t="s">
        <v>38</v>
      </c>
      <c r="AH321" s="66" t="s">
        <v>39</v>
      </c>
      <c r="AI321" s="95" t="s">
        <v>40</v>
      </c>
      <c r="AJ321" s="67"/>
    </row>
    <row r="322" spans="4:36" s="60" customFormat="1" ht="15.75" x14ac:dyDescent="0.25">
      <c r="D322" s="69" t="s">
        <v>31</v>
      </c>
      <c r="E322" s="45" t="s">
        <v>348</v>
      </c>
      <c r="F322" s="61" t="s">
        <v>349</v>
      </c>
      <c r="G322" s="61"/>
      <c r="H322" s="61"/>
      <c r="I322" s="61"/>
      <c r="J322" s="88">
        <v>14622</v>
      </c>
      <c r="K322" s="71"/>
      <c r="L322" s="70"/>
      <c r="M322" s="60" t="s">
        <v>369</v>
      </c>
      <c r="N322" s="72">
        <v>43699146222</v>
      </c>
      <c r="O322" s="65">
        <v>72</v>
      </c>
      <c r="P322" s="65">
        <v>12</v>
      </c>
      <c r="Q322" s="62"/>
      <c r="R322" s="73">
        <v>17.95</v>
      </c>
      <c r="S322" s="73">
        <v>12.04</v>
      </c>
      <c r="T322" s="73">
        <v>9.0299999999999994</v>
      </c>
      <c r="U322" s="73"/>
      <c r="V322" s="266"/>
      <c r="W322" s="74">
        <v>12.25</v>
      </c>
      <c r="X322" s="74">
        <v>18.75</v>
      </c>
      <c r="Y322" s="74">
        <v>10.75</v>
      </c>
      <c r="Z322" s="74">
        <v>7.5</v>
      </c>
      <c r="AA322" s="65"/>
      <c r="AB322" s="66" t="s">
        <v>305</v>
      </c>
      <c r="AC322" s="95" t="s">
        <v>36</v>
      </c>
      <c r="AD322" s="129" t="s">
        <v>351</v>
      </c>
      <c r="AE322" s="66"/>
      <c r="AF322" s="66"/>
      <c r="AG322" s="95" t="s">
        <v>38</v>
      </c>
      <c r="AH322" s="66" t="s">
        <v>39</v>
      </c>
      <c r="AI322" s="95" t="s">
        <v>40</v>
      </c>
      <c r="AJ322" s="67"/>
    </row>
    <row r="323" spans="4:36" s="60" customFormat="1" ht="15.75" x14ac:dyDescent="0.25">
      <c r="D323" s="69" t="s">
        <v>31</v>
      </c>
      <c r="E323" s="45" t="s">
        <v>348</v>
      </c>
      <c r="F323" s="61" t="s">
        <v>349</v>
      </c>
      <c r="G323" s="61"/>
      <c r="H323" s="61"/>
      <c r="I323" s="61"/>
      <c r="J323" s="88">
        <v>14812</v>
      </c>
      <c r="K323" s="71"/>
      <c r="L323" s="70"/>
      <c r="M323" s="60" t="s">
        <v>370</v>
      </c>
      <c r="N323" s="72">
        <v>43699148127</v>
      </c>
      <c r="O323" s="65">
        <v>72</v>
      </c>
      <c r="P323" s="65">
        <v>12</v>
      </c>
      <c r="Q323" s="62"/>
      <c r="R323" s="73">
        <v>14.95</v>
      </c>
      <c r="S323" s="73">
        <v>9.92</v>
      </c>
      <c r="T323" s="73">
        <v>7.44</v>
      </c>
      <c r="U323" s="73"/>
      <c r="V323" s="266"/>
      <c r="W323" s="74">
        <v>14</v>
      </c>
      <c r="X323" s="74">
        <v>18.75</v>
      </c>
      <c r="Y323" s="74">
        <v>11</v>
      </c>
      <c r="Z323" s="74">
        <v>8</v>
      </c>
      <c r="AA323" s="65"/>
      <c r="AB323" s="66" t="s">
        <v>305</v>
      </c>
      <c r="AC323" s="95" t="s">
        <v>36</v>
      </c>
      <c r="AD323" s="129" t="s">
        <v>351</v>
      </c>
      <c r="AE323" s="66"/>
      <c r="AF323" s="66"/>
      <c r="AG323" s="95" t="s">
        <v>38</v>
      </c>
      <c r="AH323" s="66" t="s">
        <v>39</v>
      </c>
      <c r="AI323" s="95" t="s">
        <v>40</v>
      </c>
      <c r="AJ323" s="67"/>
    </row>
    <row r="324" spans="4:36" s="60" customFormat="1" ht="15.75" x14ac:dyDescent="0.25">
      <c r="D324" s="69" t="s">
        <v>31</v>
      </c>
      <c r="E324" s="45" t="s">
        <v>348</v>
      </c>
      <c r="F324" s="61" t="s">
        <v>349</v>
      </c>
      <c r="G324" s="61"/>
      <c r="H324" s="61"/>
      <c r="I324" s="61"/>
      <c r="J324" s="88">
        <v>15312</v>
      </c>
      <c r="K324" s="71"/>
      <c r="L324" s="70"/>
      <c r="M324" s="60" t="s">
        <v>371</v>
      </c>
      <c r="N324" s="72">
        <v>43699153121</v>
      </c>
      <c r="O324" s="65">
        <v>72</v>
      </c>
      <c r="P324" s="65">
        <v>12</v>
      </c>
      <c r="Q324" s="62"/>
      <c r="R324" s="73">
        <v>12.95</v>
      </c>
      <c r="S324" s="73">
        <v>8.49</v>
      </c>
      <c r="T324" s="73">
        <v>6.37</v>
      </c>
      <c r="U324" s="73"/>
      <c r="V324" s="266"/>
      <c r="W324" s="74">
        <v>10.75</v>
      </c>
      <c r="X324" s="74">
        <v>18.5</v>
      </c>
      <c r="Y324" s="74">
        <v>10.5</v>
      </c>
      <c r="Z324" s="74">
        <v>7.5</v>
      </c>
      <c r="AA324" s="65"/>
      <c r="AB324" s="66" t="s">
        <v>305</v>
      </c>
      <c r="AC324" s="95" t="s">
        <v>36</v>
      </c>
      <c r="AD324" s="129" t="s">
        <v>351</v>
      </c>
      <c r="AE324" s="66"/>
      <c r="AF324" s="66"/>
      <c r="AG324" s="95" t="s">
        <v>38</v>
      </c>
      <c r="AH324" s="66" t="s">
        <v>39</v>
      </c>
      <c r="AI324" s="95" t="s">
        <v>40</v>
      </c>
      <c r="AJ324" s="67"/>
    </row>
    <row r="325" spans="4:36" s="60" customFormat="1" ht="15.75" x14ac:dyDescent="0.25">
      <c r="D325" s="69" t="s">
        <v>31</v>
      </c>
      <c r="E325" s="45" t="s">
        <v>348</v>
      </c>
      <c r="F325" s="61" t="s">
        <v>349</v>
      </c>
      <c r="G325" s="61"/>
      <c r="H325" s="61"/>
      <c r="I325" s="61"/>
      <c r="J325" s="88">
        <v>15612</v>
      </c>
      <c r="K325" s="71"/>
      <c r="L325" s="70"/>
      <c r="M325" s="60" t="s">
        <v>372</v>
      </c>
      <c r="N325" s="72">
        <v>43699156122</v>
      </c>
      <c r="O325" s="65">
        <v>72</v>
      </c>
      <c r="P325" s="65">
        <v>12</v>
      </c>
      <c r="Q325" s="62"/>
      <c r="R325" s="73">
        <v>14.95</v>
      </c>
      <c r="S325" s="73">
        <v>9.92</v>
      </c>
      <c r="T325" s="73">
        <v>7.44</v>
      </c>
      <c r="U325" s="73"/>
      <c r="V325" s="266"/>
      <c r="W325" s="74">
        <v>14.25</v>
      </c>
      <c r="X325" s="74">
        <v>19</v>
      </c>
      <c r="Y325" s="74">
        <v>10.75</v>
      </c>
      <c r="Z325" s="74">
        <v>7.5</v>
      </c>
      <c r="AA325" s="65"/>
      <c r="AB325" s="66" t="s">
        <v>305</v>
      </c>
      <c r="AC325" s="95" t="s">
        <v>36</v>
      </c>
      <c r="AD325" s="129" t="s">
        <v>351</v>
      </c>
      <c r="AE325" s="66"/>
      <c r="AF325" s="66"/>
      <c r="AG325" s="95" t="s">
        <v>38</v>
      </c>
      <c r="AH325" s="66" t="s">
        <v>39</v>
      </c>
      <c r="AI325" s="95" t="s">
        <v>40</v>
      </c>
      <c r="AJ325" s="67"/>
    </row>
    <row r="326" spans="4:36" s="60" customFormat="1" ht="15.75" x14ac:dyDescent="0.25">
      <c r="D326" s="69" t="s">
        <v>31</v>
      </c>
      <c r="E326" s="45" t="s">
        <v>348</v>
      </c>
      <c r="F326" s="61" t="s">
        <v>349</v>
      </c>
      <c r="G326" s="61"/>
      <c r="H326" s="61"/>
      <c r="I326" s="61"/>
      <c r="J326" s="88">
        <v>15912</v>
      </c>
      <c r="K326" s="71"/>
      <c r="L326" s="70"/>
      <c r="M326" s="60" t="s">
        <v>373</v>
      </c>
      <c r="N326" s="72">
        <v>43699159123</v>
      </c>
      <c r="O326" s="65">
        <v>72</v>
      </c>
      <c r="P326" s="65">
        <v>12</v>
      </c>
      <c r="Q326" s="62"/>
      <c r="R326" s="73">
        <v>21.45</v>
      </c>
      <c r="S326" s="73">
        <v>14.16</v>
      </c>
      <c r="T326" s="73">
        <v>10.62</v>
      </c>
      <c r="U326" s="73"/>
      <c r="V326" s="266"/>
      <c r="W326" s="74">
        <v>13.5</v>
      </c>
      <c r="X326" s="74">
        <v>18.75</v>
      </c>
      <c r="Y326" s="74">
        <v>10.75</v>
      </c>
      <c r="Z326" s="74">
        <v>7.5</v>
      </c>
      <c r="AA326" s="65"/>
      <c r="AB326" s="66" t="s">
        <v>305</v>
      </c>
      <c r="AC326" s="95" t="s">
        <v>36</v>
      </c>
      <c r="AD326" s="129" t="s">
        <v>351</v>
      </c>
      <c r="AE326" s="66"/>
      <c r="AF326" s="66"/>
      <c r="AG326" s="95" t="s">
        <v>38</v>
      </c>
      <c r="AH326" s="66" t="s">
        <v>39</v>
      </c>
      <c r="AI326" s="95" t="s">
        <v>40</v>
      </c>
      <c r="AJ326" s="67"/>
    </row>
    <row r="327" spans="4:36" s="60" customFormat="1" ht="15.75" x14ac:dyDescent="0.25">
      <c r="D327" s="69" t="s">
        <v>31</v>
      </c>
      <c r="E327" s="45" t="s">
        <v>348</v>
      </c>
      <c r="F327" s="61" t="s">
        <v>349</v>
      </c>
      <c r="G327" s="61"/>
      <c r="H327" s="61"/>
      <c r="I327" s="61"/>
      <c r="J327" s="88">
        <v>15922</v>
      </c>
      <c r="K327" s="71"/>
      <c r="L327" s="70"/>
      <c r="M327" s="60" t="s">
        <v>374</v>
      </c>
      <c r="N327" s="72">
        <v>43699159222</v>
      </c>
      <c r="O327" s="65">
        <v>72</v>
      </c>
      <c r="P327" s="65">
        <v>12</v>
      </c>
      <c r="Q327" s="62"/>
      <c r="R327" s="73">
        <v>21.45</v>
      </c>
      <c r="S327" s="73">
        <v>14.16</v>
      </c>
      <c r="T327" s="73">
        <v>10.62</v>
      </c>
      <c r="U327" s="73"/>
      <c r="V327" s="266"/>
      <c r="W327" s="74">
        <v>13.5</v>
      </c>
      <c r="X327" s="74">
        <v>18.5</v>
      </c>
      <c r="Y327" s="74">
        <v>10.5</v>
      </c>
      <c r="Z327" s="74">
        <v>7.5</v>
      </c>
      <c r="AA327" s="65"/>
      <c r="AB327" s="66" t="s">
        <v>305</v>
      </c>
      <c r="AC327" s="95" t="s">
        <v>36</v>
      </c>
      <c r="AD327" s="129" t="s">
        <v>351</v>
      </c>
      <c r="AE327" s="66"/>
      <c r="AF327" s="66"/>
      <c r="AG327" s="95" t="s">
        <v>38</v>
      </c>
      <c r="AH327" s="66" t="s">
        <v>39</v>
      </c>
      <c r="AI327" s="95" t="s">
        <v>40</v>
      </c>
      <c r="AJ327" s="67"/>
    </row>
    <row r="328" spans="4:36" s="60" customFormat="1" ht="15.75" x14ac:dyDescent="0.25">
      <c r="D328" s="69" t="s">
        <v>31</v>
      </c>
      <c r="E328" s="45" t="s">
        <v>348</v>
      </c>
      <c r="F328" s="61" t="s">
        <v>349</v>
      </c>
      <c r="G328" s="61"/>
      <c r="H328" s="61"/>
      <c r="I328" s="61"/>
      <c r="J328" s="88">
        <v>15932</v>
      </c>
      <c r="K328" s="71"/>
      <c r="L328" s="70"/>
      <c r="M328" s="60" t="s">
        <v>375</v>
      </c>
      <c r="N328" s="72">
        <v>43699159321</v>
      </c>
      <c r="O328" s="65">
        <v>72</v>
      </c>
      <c r="P328" s="65">
        <v>12</v>
      </c>
      <c r="Q328" s="62"/>
      <c r="R328" s="73">
        <v>21.45</v>
      </c>
      <c r="S328" s="73">
        <v>14.16</v>
      </c>
      <c r="T328" s="73">
        <v>10.62</v>
      </c>
      <c r="U328" s="73"/>
      <c r="V328" s="266"/>
      <c r="W328" s="74">
        <v>13.25</v>
      </c>
      <c r="X328" s="74">
        <v>18.5</v>
      </c>
      <c r="Y328" s="74">
        <v>11</v>
      </c>
      <c r="Z328" s="74">
        <v>7.5</v>
      </c>
      <c r="AA328" s="65"/>
      <c r="AB328" s="66" t="s">
        <v>305</v>
      </c>
      <c r="AC328" s="95" t="s">
        <v>36</v>
      </c>
      <c r="AD328" s="129" t="s">
        <v>351</v>
      </c>
      <c r="AE328" s="66"/>
      <c r="AF328" s="66"/>
      <c r="AG328" s="95" t="s">
        <v>38</v>
      </c>
      <c r="AH328" s="66" t="s">
        <v>39</v>
      </c>
      <c r="AI328" s="95" t="s">
        <v>40</v>
      </c>
      <c r="AJ328" s="67"/>
    </row>
    <row r="329" spans="4:36" s="60" customFormat="1" ht="15.75" x14ac:dyDescent="0.25">
      <c r="D329" s="69" t="s">
        <v>31</v>
      </c>
      <c r="E329" s="45" t="s">
        <v>348</v>
      </c>
      <c r="F329" s="61" t="s">
        <v>349</v>
      </c>
      <c r="G329" s="61"/>
      <c r="H329" s="61"/>
      <c r="I329" s="61"/>
      <c r="J329" s="88">
        <v>15952</v>
      </c>
      <c r="K329" s="71"/>
      <c r="L329" s="70"/>
      <c r="M329" s="60" t="s">
        <v>376</v>
      </c>
      <c r="N329" s="72">
        <v>43699159529</v>
      </c>
      <c r="O329" s="65">
        <v>72</v>
      </c>
      <c r="P329" s="65">
        <v>12</v>
      </c>
      <c r="Q329" s="62"/>
      <c r="R329" s="73">
        <v>21.95</v>
      </c>
      <c r="S329" s="73">
        <v>14.16</v>
      </c>
      <c r="T329" s="73">
        <v>10.62</v>
      </c>
      <c r="U329" s="73"/>
      <c r="V329" s="266"/>
      <c r="W329" s="74">
        <v>13.25</v>
      </c>
      <c r="X329" s="74">
        <v>18.75</v>
      </c>
      <c r="Y329" s="74">
        <v>10.75</v>
      </c>
      <c r="Z329" s="74">
        <v>7.5</v>
      </c>
      <c r="AA329" s="65"/>
      <c r="AB329" s="66" t="s">
        <v>305</v>
      </c>
      <c r="AC329" s="95" t="s">
        <v>36</v>
      </c>
      <c r="AD329" s="129" t="s">
        <v>351</v>
      </c>
      <c r="AE329" s="66"/>
      <c r="AF329" s="66"/>
      <c r="AG329" s="95" t="s">
        <v>38</v>
      </c>
      <c r="AH329" s="66" t="s">
        <v>39</v>
      </c>
      <c r="AI329" s="95" t="s">
        <v>40</v>
      </c>
      <c r="AJ329" s="67"/>
    </row>
    <row r="330" spans="4:36" s="60" customFormat="1" ht="15.75" x14ac:dyDescent="0.25">
      <c r="D330" s="69" t="s">
        <v>31</v>
      </c>
      <c r="E330" s="45" t="s">
        <v>348</v>
      </c>
      <c r="F330" s="61" t="s">
        <v>349</v>
      </c>
      <c r="G330" s="61"/>
      <c r="H330" s="61"/>
      <c r="I330" s="61"/>
      <c r="J330" s="88">
        <v>15972</v>
      </c>
      <c r="K330" s="71"/>
      <c r="L330" s="70"/>
      <c r="M330" s="60" t="s">
        <v>377</v>
      </c>
      <c r="N330" s="72">
        <v>43699159727</v>
      </c>
      <c r="O330" s="65">
        <v>72</v>
      </c>
      <c r="P330" s="65">
        <v>12</v>
      </c>
      <c r="Q330" s="62"/>
      <c r="R330" s="73">
        <v>21.45</v>
      </c>
      <c r="S330" s="73">
        <v>14.16</v>
      </c>
      <c r="T330" s="73">
        <v>10.62</v>
      </c>
      <c r="U330" s="73"/>
      <c r="V330" s="266"/>
      <c r="W330" s="74">
        <v>13.25</v>
      </c>
      <c r="X330" s="74">
        <v>18.75</v>
      </c>
      <c r="Y330" s="74">
        <v>10.75</v>
      </c>
      <c r="Z330" s="74">
        <v>7.5</v>
      </c>
      <c r="AA330" s="65"/>
      <c r="AB330" s="66" t="s">
        <v>305</v>
      </c>
      <c r="AC330" s="95" t="s">
        <v>36</v>
      </c>
      <c r="AD330" s="129" t="s">
        <v>351</v>
      </c>
      <c r="AE330" s="66"/>
      <c r="AF330" s="66"/>
      <c r="AG330" s="95" t="s">
        <v>38</v>
      </c>
      <c r="AH330" s="66" t="s">
        <v>39</v>
      </c>
      <c r="AI330" s="95" t="s">
        <v>40</v>
      </c>
      <c r="AJ330" s="67"/>
    </row>
    <row r="331" spans="4:36" s="60" customFormat="1" ht="15.75" x14ac:dyDescent="0.25">
      <c r="D331" s="69" t="s">
        <v>31</v>
      </c>
      <c r="E331" s="45" t="s">
        <v>348</v>
      </c>
      <c r="F331" s="61" t="s">
        <v>349</v>
      </c>
      <c r="G331" s="61"/>
      <c r="H331" s="61"/>
      <c r="I331" s="61"/>
      <c r="J331" s="88">
        <v>18012</v>
      </c>
      <c r="K331" s="71"/>
      <c r="L331" s="70"/>
      <c r="M331" s="60" t="s">
        <v>378</v>
      </c>
      <c r="N331" s="72">
        <v>43699180127</v>
      </c>
      <c r="O331" s="65">
        <v>60</v>
      </c>
      <c r="P331" s="65">
        <v>10</v>
      </c>
      <c r="Q331" s="62"/>
      <c r="R331" s="73">
        <v>19.95</v>
      </c>
      <c r="S331" s="73">
        <v>13.3</v>
      </c>
      <c r="T331" s="73">
        <v>9.98</v>
      </c>
      <c r="U331" s="73"/>
      <c r="V331" s="266"/>
      <c r="W331" s="74">
        <v>14.5</v>
      </c>
      <c r="X331" s="74">
        <v>18.5</v>
      </c>
      <c r="Y331" s="74">
        <v>10.75</v>
      </c>
      <c r="Z331" s="74">
        <v>7.75</v>
      </c>
      <c r="AA331" s="65"/>
      <c r="AB331" s="66" t="s">
        <v>305</v>
      </c>
      <c r="AC331" s="95" t="s">
        <v>36</v>
      </c>
      <c r="AD331" s="129" t="s">
        <v>351</v>
      </c>
      <c r="AE331" s="66"/>
      <c r="AF331" s="66"/>
      <c r="AG331" s="95" t="s">
        <v>38</v>
      </c>
      <c r="AH331" s="66" t="s">
        <v>39</v>
      </c>
      <c r="AI331" s="95" t="s">
        <v>40</v>
      </c>
      <c r="AJ331" s="67"/>
    </row>
    <row r="332" spans="4:36" s="60" customFormat="1" ht="15.75" x14ac:dyDescent="0.25">
      <c r="D332" s="69" t="s">
        <v>31</v>
      </c>
      <c r="E332" s="45" t="s">
        <v>348</v>
      </c>
      <c r="F332" s="61" t="s">
        <v>349</v>
      </c>
      <c r="G332" s="61"/>
      <c r="H332" s="61"/>
      <c r="I332" s="61"/>
      <c r="J332" s="88">
        <v>18032</v>
      </c>
      <c r="K332" s="71"/>
      <c r="L332" s="70"/>
      <c r="M332" s="60" t="s">
        <v>379</v>
      </c>
      <c r="N332" s="72">
        <v>43699180325</v>
      </c>
      <c r="O332" s="65">
        <v>60</v>
      </c>
      <c r="P332" s="65">
        <v>10</v>
      </c>
      <c r="Q332" s="62"/>
      <c r="R332" s="73">
        <v>19.95</v>
      </c>
      <c r="S332" s="73">
        <v>13.3</v>
      </c>
      <c r="T332" s="73">
        <v>9.98</v>
      </c>
      <c r="U332" s="73"/>
      <c r="V332" s="266"/>
      <c r="W332" s="74">
        <v>17.5</v>
      </c>
      <c r="X332" s="74">
        <v>18.75</v>
      </c>
      <c r="Y332" s="74">
        <v>10.75</v>
      </c>
      <c r="Z332" s="74">
        <v>7.5</v>
      </c>
      <c r="AA332" s="65"/>
      <c r="AB332" s="66" t="s">
        <v>305</v>
      </c>
      <c r="AC332" s="95" t="s">
        <v>36</v>
      </c>
      <c r="AD332" s="129" t="s">
        <v>351</v>
      </c>
      <c r="AE332" s="66"/>
      <c r="AF332" s="66"/>
      <c r="AG332" s="95" t="s">
        <v>38</v>
      </c>
      <c r="AH332" s="66" t="s">
        <v>39</v>
      </c>
      <c r="AI332" s="95" t="s">
        <v>40</v>
      </c>
      <c r="AJ332" s="67"/>
    </row>
    <row r="333" spans="4:36" s="60" customFormat="1" ht="15.75" x14ac:dyDescent="0.25">
      <c r="D333" s="69" t="s">
        <v>31</v>
      </c>
      <c r="E333" s="45" t="s">
        <v>348</v>
      </c>
      <c r="F333" s="61" t="s">
        <v>349</v>
      </c>
      <c r="G333" s="61"/>
      <c r="H333" s="61"/>
      <c r="I333" s="61"/>
      <c r="J333" s="88">
        <v>18202</v>
      </c>
      <c r="K333" s="71"/>
      <c r="L333" s="70"/>
      <c r="M333" s="60" t="s">
        <v>380</v>
      </c>
      <c r="N333" s="72">
        <v>43699182022</v>
      </c>
      <c r="O333" s="65">
        <v>60</v>
      </c>
      <c r="P333" s="65">
        <v>10</v>
      </c>
      <c r="Q333" s="62"/>
      <c r="R333" s="73">
        <v>19.95</v>
      </c>
      <c r="S333" s="73">
        <v>13.3</v>
      </c>
      <c r="T333" s="73">
        <v>9.98</v>
      </c>
      <c r="U333" s="73"/>
      <c r="V333" s="266"/>
      <c r="W333" s="74">
        <v>15.75</v>
      </c>
      <c r="X333" s="74">
        <v>18.75</v>
      </c>
      <c r="Y333" s="74">
        <v>10.75</v>
      </c>
      <c r="Z333" s="74">
        <v>8</v>
      </c>
      <c r="AA333" s="65"/>
      <c r="AB333" s="66" t="s">
        <v>305</v>
      </c>
      <c r="AC333" s="95" t="s">
        <v>36</v>
      </c>
      <c r="AD333" s="129" t="s">
        <v>351</v>
      </c>
      <c r="AE333" s="66"/>
      <c r="AF333" s="66"/>
      <c r="AG333" s="95" t="s">
        <v>38</v>
      </c>
      <c r="AH333" s="66" t="s">
        <v>39</v>
      </c>
      <c r="AI333" s="95" t="s">
        <v>40</v>
      </c>
      <c r="AJ333" s="67"/>
    </row>
    <row r="334" spans="4:36" s="60" customFormat="1" ht="15.75" x14ac:dyDescent="0.25">
      <c r="D334" s="69" t="s">
        <v>31</v>
      </c>
      <c r="E334" s="45" t="s">
        <v>348</v>
      </c>
      <c r="F334" s="61" t="s">
        <v>349</v>
      </c>
      <c r="G334" s="61"/>
      <c r="H334" s="61"/>
      <c r="I334" s="61"/>
      <c r="J334" s="88">
        <v>18302</v>
      </c>
      <c r="K334" s="71"/>
      <c r="L334" s="70"/>
      <c r="M334" s="60" t="s">
        <v>381</v>
      </c>
      <c r="N334" s="72">
        <v>43699183029</v>
      </c>
      <c r="O334" s="65">
        <v>60</v>
      </c>
      <c r="P334" s="65">
        <v>10</v>
      </c>
      <c r="Q334" s="62"/>
      <c r="R334" s="73">
        <v>19.95</v>
      </c>
      <c r="S334" s="73">
        <v>13.3</v>
      </c>
      <c r="T334" s="73">
        <v>9.98</v>
      </c>
      <c r="U334" s="73"/>
      <c r="V334" s="266"/>
      <c r="W334" s="74">
        <v>15</v>
      </c>
      <c r="X334" s="74">
        <v>19</v>
      </c>
      <c r="Y334" s="74">
        <v>10.75</v>
      </c>
      <c r="Z334" s="74">
        <v>7.5</v>
      </c>
      <c r="AA334" s="65"/>
      <c r="AB334" s="66" t="s">
        <v>305</v>
      </c>
      <c r="AC334" s="95" t="s">
        <v>36</v>
      </c>
      <c r="AD334" s="129" t="s">
        <v>351</v>
      </c>
      <c r="AE334" s="66"/>
      <c r="AF334" s="66"/>
      <c r="AG334" s="95" t="s">
        <v>38</v>
      </c>
      <c r="AH334" s="66" t="s">
        <v>39</v>
      </c>
      <c r="AI334" s="95" t="s">
        <v>40</v>
      </c>
      <c r="AJ334" s="67"/>
    </row>
    <row r="335" spans="4:36" s="60" customFormat="1" ht="15.75" x14ac:dyDescent="0.25">
      <c r="D335" s="69" t="s">
        <v>31</v>
      </c>
      <c r="E335" s="45" t="s">
        <v>348</v>
      </c>
      <c r="F335" s="61" t="s">
        <v>349</v>
      </c>
      <c r="G335" s="61"/>
      <c r="H335" s="61"/>
      <c r="I335" s="61"/>
      <c r="J335" s="70" t="s">
        <v>382</v>
      </c>
      <c r="K335" s="71"/>
      <c r="L335" s="70"/>
      <c r="M335" s="60" t="s">
        <v>383</v>
      </c>
      <c r="N335" s="72">
        <v>43699100125</v>
      </c>
      <c r="O335" s="65">
        <v>72</v>
      </c>
      <c r="P335" s="65">
        <v>12</v>
      </c>
      <c r="Q335" s="62"/>
      <c r="R335" s="73">
        <v>11.45</v>
      </c>
      <c r="S335" s="73">
        <v>7.74</v>
      </c>
      <c r="T335" s="73">
        <v>5.81</v>
      </c>
      <c r="U335" s="73"/>
      <c r="V335" s="266"/>
      <c r="W335" s="74">
        <v>11.25</v>
      </c>
      <c r="X335" s="74">
        <v>18.75</v>
      </c>
      <c r="Y335" s="74">
        <v>10.75</v>
      </c>
      <c r="Z335" s="74">
        <v>7.75</v>
      </c>
      <c r="AA335" s="65"/>
      <c r="AB335" s="66" t="s">
        <v>305</v>
      </c>
      <c r="AC335" s="95" t="s">
        <v>36</v>
      </c>
      <c r="AD335" s="129" t="s">
        <v>351</v>
      </c>
      <c r="AE335" s="66"/>
      <c r="AF335" s="66"/>
      <c r="AG335" s="95" t="s">
        <v>38</v>
      </c>
      <c r="AH335" s="66" t="s">
        <v>39</v>
      </c>
      <c r="AI335" s="95" t="s">
        <v>40</v>
      </c>
      <c r="AJ335" s="67"/>
    </row>
    <row r="336" spans="4:36" s="60" customFormat="1" ht="15.75" x14ac:dyDescent="0.25">
      <c r="D336" s="69" t="s">
        <v>31</v>
      </c>
      <c r="E336" s="45" t="s">
        <v>348</v>
      </c>
      <c r="F336" s="61" t="s">
        <v>349</v>
      </c>
      <c r="G336" s="61"/>
      <c r="H336" s="61"/>
      <c r="I336" s="61"/>
      <c r="J336" s="70" t="s">
        <v>384</v>
      </c>
      <c r="K336" s="71"/>
      <c r="L336" s="70"/>
      <c r="M336" s="60" t="s">
        <v>385</v>
      </c>
      <c r="N336" s="72">
        <v>43699100132</v>
      </c>
      <c r="O336" s="65">
        <v>72</v>
      </c>
      <c r="P336" s="65">
        <v>12</v>
      </c>
      <c r="Q336" s="62"/>
      <c r="R336" s="73">
        <v>11.45</v>
      </c>
      <c r="S336" s="73">
        <v>7.74</v>
      </c>
      <c r="T336" s="73">
        <v>5.81</v>
      </c>
      <c r="U336" s="73"/>
      <c r="V336" s="266"/>
      <c r="W336" s="74">
        <v>11.75</v>
      </c>
      <c r="X336" s="74">
        <v>18.5</v>
      </c>
      <c r="Y336" s="74">
        <v>10.75</v>
      </c>
      <c r="Z336" s="74">
        <v>7.5</v>
      </c>
      <c r="AA336" s="65"/>
      <c r="AB336" s="66" t="s">
        <v>305</v>
      </c>
      <c r="AC336" s="95" t="s">
        <v>36</v>
      </c>
      <c r="AD336" s="129" t="s">
        <v>351</v>
      </c>
      <c r="AE336" s="66"/>
      <c r="AF336" s="66"/>
      <c r="AG336" s="95" t="s">
        <v>38</v>
      </c>
      <c r="AH336" s="66" t="s">
        <v>39</v>
      </c>
      <c r="AI336" s="95" t="s">
        <v>40</v>
      </c>
      <c r="AJ336" s="67"/>
    </row>
    <row r="337" spans="2:36" s="60" customFormat="1" ht="15.75" x14ac:dyDescent="0.25">
      <c r="D337" s="69" t="s">
        <v>31</v>
      </c>
      <c r="E337" s="45" t="s">
        <v>348</v>
      </c>
      <c r="F337" s="61" t="s">
        <v>349</v>
      </c>
      <c r="G337" s="61"/>
      <c r="H337" s="61"/>
      <c r="I337" s="61"/>
      <c r="J337" s="70" t="s">
        <v>386</v>
      </c>
      <c r="K337" s="71"/>
      <c r="L337" s="70"/>
      <c r="M337" s="60" t="s">
        <v>387</v>
      </c>
      <c r="N337" s="72">
        <v>43699100224</v>
      </c>
      <c r="O337" s="65">
        <v>72</v>
      </c>
      <c r="P337" s="65">
        <v>12</v>
      </c>
      <c r="Q337" s="62"/>
      <c r="R337" s="73">
        <v>13.95</v>
      </c>
      <c r="S337" s="73">
        <v>9.23</v>
      </c>
      <c r="T337" s="73">
        <v>6.92</v>
      </c>
      <c r="U337" s="73"/>
      <c r="V337" s="266"/>
      <c r="W337" s="74">
        <v>12</v>
      </c>
      <c r="X337" s="74">
        <v>18.75</v>
      </c>
      <c r="Y337" s="74">
        <v>10.75</v>
      </c>
      <c r="Z337" s="74">
        <v>7.5</v>
      </c>
      <c r="AA337" s="65"/>
      <c r="AB337" s="66" t="s">
        <v>305</v>
      </c>
      <c r="AC337" s="95" t="s">
        <v>36</v>
      </c>
      <c r="AD337" s="129" t="s">
        <v>351</v>
      </c>
      <c r="AE337" s="66"/>
      <c r="AF337" s="66"/>
      <c r="AG337" s="95" t="s">
        <v>38</v>
      </c>
      <c r="AH337" s="66" t="s">
        <v>39</v>
      </c>
      <c r="AI337" s="95" t="s">
        <v>40</v>
      </c>
      <c r="AJ337" s="67"/>
    </row>
    <row r="338" spans="2:36" s="60" customFormat="1" ht="15.75" x14ac:dyDescent="0.25">
      <c r="D338" s="69" t="s">
        <v>31</v>
      </c>
      <c r="E338" s="45" t="s">
        <v>348</v>
      </c>
      <c r="F338" s="61" t="s">
        <v>349</v>
      </c>
      <c r="G338" s="61"/>
      <c r="H338" s="61"/>
      <c r="I338" s="61"/>
      <c r="J338" s="70" t="s">
        <v>388</v>
      </c>
      <c r="K338" s="71"/>
      <c r="L338" s="70"/>
      <c r="M338" s="60" t="s">
        <v>389</v>
      </c>
      <c r="N338" s="72">
        <v>43699101122</v>
      </c>
      <c r="O338" s="65">
        <v>72</v>
      </c>
      <c r="P338" s="65">
        <v>12</v>
      </c>
      <c r="Q338" s="62"/>
      <c r="R338" s="73">
        <v>20.45</v>
      </c>
      <c r="S338" s="73">
        <v>13.47</v>
      </c>
      <c r="T338" s="73">
        <v>10.1</v>
      </c>
      <c r="U338" s="73"/>
      <c r="V338" s="266"/>
      <c r="W338" s="74">
        <v>10.75</v>
      </c>
      <c r="X338" s="74">
        <v>18.5</v>
      </c>
      <c r="Y338" s="74">
        <v>10.75</v>
      </c>
      <c r="Z338" s="74">
        <v>7.25</v>
      </c>
      <c r="AA338" s="65"/>
      <c r="AB338" s="66" t="s">
        <v>305</v>
      </c>
      <c r="AC338" s="95" t="s">
        <v>36</v>
      </c>
      <c r="AD338" s="129" t="s">
        <v>351</v>
      </c>
      <c r="AE338" s="66"/>
      <c r="AF338" s="66"/>
      <c r="AG338" s="95" t="s">
        <v>38</v>
      </c>
      <c r="AH338" s="66" t="s">
        <v>39</v>
      </c>
      <c r="AI338" s="95" t="s">
        <v>40</v>
      </c>
      <c r="AJ338" s="67"/>
    </row>
    <row r="339" spans="2:36" x14ac:dyDescent="0.25">
      <c r="B339" s="52"/>
      <c r="D339" s="53" t="s">
        <v>31</v>
      </c>
      <c r="E339" s="53" t="s">
        <v>348</v>
      </c>
      <c r="F339" s="54" t="s">
        <v>390</v>
      </c>
      <c r="G339" s="54"/>
      <c r="H339" s="54"/>
      <c r="I339" s="54"/>
      <c r="J339" s="54"/>
      <c r="K339" s="54"/>
      <c r="L339" s="54"/>
      <c r="M339" s="54"/>
      <c r="N339" s="55"/>
      <c r="O339" s="56"/>
      <c r="P339" s="57"/>
      <c r="Q339" s="57"/>
      <c r="R339" s="57"/>
      <c r="S339" s="57"/>
      <c r="T339" s="57"/>
      <c r="U339" s="57"/>
      <c r="V339" s="58"/>
      <c r="W339" s="59"/>
      <c r="X339" s="59"/>
      <c r="Y339" s="59"/>
      <c r="Z339" s="59"/>
      <c r="AA339" s="56"/>
      <c r="AB339" s="55"/>
      <c r="AC339" s="55"/>
      <c r="AD339" s="55"/>
      <c r="AE339" s="56"/>
      <c r="AF339" s="56"/>
      <c r="AG339" s="56"/>
      <c r="AH339" s="56"/>
    </row>
    <row r="340" spans="2:36" s="60" customFormat="1" ht="15.75" x14ac:dyDescent="0.25">
      <c r="D340" s="69" t="s">
        <v>31</v>
      </c>
      <c r="E340" s="45" t="s">
        <v>348</v>
      </c>
      <c r="F340" s="61" t="s">
        <v>390</v>
      </c>
      <c r="G340" s="61"/>
      <c r="H340" s="61"/>
      <c r="I340" s="61"/>
      <c r="J340" s="88">
        <v>14023</v>
      </c>
      <c r="K340" s="71"/>
      <c r="L340" s="70"/>
      <c r="M340" s="60" t="s">
        <v>391</v>
      </c>
      <c r="N340" s="72">
        <v>43699140237</v>
      </c>
      <c r="O340" s="65">
        <v>150</v>
      </c>
      <c r="P340" s="65">
        <v>25</v>
      </c>
      <c r="Q340" s="62"/>
      <c r="R340" s="73">
        <v>21.45</v>
      </c>
      <c r="S340" s="73">
        <v>14.16</v>
      </c>
      <c r="T340" s="73">
        <v>10.62</v>
      </c>
      <c r="U340" s="73"/>
      <c r="V340" s="266"/>
      <c r="W340" s="74">
        <v>24.75</v>
      </c>
      <c r="X340" s="74">
        <v>18.75</v>
      </c>
      <c r="Y340" s="74">
        <v>11</v>
      </c>
      <c r="Z340" s="74">
        <v>7.5</v>
      </c>
      <c r="AA340" s="65"/>
      <c r="AB340" s="66" t="s">
        <v>305</v>
      </c>
      <c r="AC340" s="95" t="s">
        <v>36</v>
      </c>
      <c r="AD340" s="129" t="s">
        <v>351</v>
      </c>
      <c r="AE340" s="66"/>
      <c r="AF340" s="66"/>
      <c r="AG340" s="95" t="s">
        <v>38</v>
      </c>
      <c r="AH340" s="66" t="s">
        <v>39</v>
      </c>
      <c r="AI340" s="95" t="s">
        <v>40</v>
      </c>
      <c r="AJ340" s="67"/>
    </row>
    <row r="341" spans="2:36" s="60" customFormat="1" ht="15.75" x14ac:dyDescent="0.25">
      <c r="D341" s="69" t="s">
        <v>31</v>
      </c>
      <c r="E341" s="45" t="s">
        <v>348</v>
      </c>
      <c r="F341" s="61" t="s">
        <v>390</v>
      </c>
      <c r="G341" s="61"/>
      <c r="H341" s="61"/>
      <c r="I341" s="61"/>
      <c r="J341" s="88">
        <v>18002</v>
      </c>
      <c r="K341" s="71"/>
      <c r="L341" s="70"/>
      <c r="M341" s="60" t="s">
        <v>392</v>
      </c>
      <c r="N341" s="72">
        <v>43699180028</v>
      </c>
      <c r="O341" s="65">
        <v>60</v>
      </c>
      <c r="P341" s="65">
        <v>10</v>
      </c>
      <c r="Q341" s="62"/>
      <c r="R341" s="73">
        <v>19.95</v>
      </c>
      <c r="S341" s="73">
        <v>13.3</v>
      </c>
      <c r="T341" s="73">
        <v>9.98</v>
      </c>
      <c r="U341" s="73"/>
      <c r="V341" s="266"/>
      <c r="W341" s="74">
        <v>14.75</v>
      </c>
      <c r="X341" s="74">
        <v>19</v>
      </c>
      <c r="Y341" s="74">
        <v>10.75</v>
      </c>
      <c r="Z341" s="74">
        <v>7.25</v>
      </c>
      <c r="AA341" s="65"/>
      <c r="AB341" s="66" t="s">
        <v>305</v>
      </c>
      <c r="AC341" s="95" t="s">
        <v>36</v>
      </c>
      <c r="AD341" s="129" t="s">
        <v>351</v>
      </c>
      <c r="AE341" s="66"/>
      <c r="AF341" s="66"/>
      <c r="AG341" s="95" t="s">
        <v>38</v>
      </c>
      <c r="AH341" s="66" t="s">
        <v>39</v>
      </c>
      <c r="AI341" s="95" t="s">
        <v>40</v>
      </c>
      <c r="AJ341" s="67"/>
    </row>
    <row r="342" spans="2:36" s="60" customFormat="1" ht="15.75" x14ac:dyDescent="0.25">
      <c r="D342" s="69" t="s">
        <v>31</v>
      </c>
      <c r="E342" s="45" t="s">
        <v>348</v>
      </c>
      <c r="F342" s="61" t="s">
        <v>390</v>
      </c>
      <c r="G342" s="61"/>
      <c r="H342" s="61"/>
      <c r="I342" s="61"/>
      <c r="J342" s="88">
        <v>18015</v>
      </c>
      <c r="K342" s="71"/>
      <c r="L342" s="70"/>
      <c r="M342" s="60" t="s">
        <v>393</v>
      </c>
      <c r="N342" s="72">
        <v>43699180158</v>
      </c>
      <c r="O342" s="65">
        <v>60</v>
      </c>
      <c r="P342" s="65">
        <v>10</v>
      </c>
      <c r="Q342" s="62"/>
      <c r="R342" s="73">
        <v>19.95</v>
      </c>
      <c r="S342" s="73">
        <v>13.3</v>
      </c>
      <c r="T342" s="73">
        <v>9.98</v>
      </c>
      <c r="U342" s="73"/>
      <c r="V342" s="266"/>
      <c r="W342" s="74">
        <v>13.75</v>
      </c>
      <c r="X342" s="74">
        <v>19.25</v>
      </c>
      <c r="Y342" s="74">
        <v>10.75</v>
      </c>
      <c r="Z342" s="74">
        <v>7.5</v>
      </c>
      <c r="AA342" s="65"/>
      <c r="AB342" s="66" t="s">
        <v>305</v>
      </c>
      <c r="AC342" s="95" t="s">
        <v>36</v>
      </c>
      <c r="AD342" s="129" t="s">
        <v>351</v>
      </c>
      <c r="AE342" s="66"/>
      <c r="AF342" s="66"/>
      <c r="AG342" s="95" t="s">
        <v>38</v>
      </c>
      <c r="AH342" s="66" t="s">
        <v>39</v>
      </c>
      <c r="AI342" s="95" t="s">
        <v>40</v>
      </c>
      <c r="AJ342" s="67"/>
    </row>
    <row r="343" spans="2:36" s="60" customFormat="1" ht="15.75" x14ac:dyDescent="0.25">
      <c r="D343" s="69" t="s">
        <v>31</v>
      </c>
      <c r="E343" s="45" t="s">
        <v>348</v>
      </c>
      <c r="F343" s="61" t="s">
        <v>390</v>
      </c>
      <c r="G343" s="61"/>
      <c r="H343" s="61"/>
      <c r="I343" s="61"/>
      <c r="J343" s="88">
        <v>18112</v>
      </c>
      <c r="K343" s="71"/>
      <c r="L343" s="70"/>
      <c r="M343" s="60" t="s">
        <v>394</v>
      </c>
      <c r="N343" s="72">
        <v>43699181124</v>
      </c>
      <c r="O343" s="65">
        <v>60</v>
      </c>
      <c r="P343" s="65">
        <v>10</v>
      </c>
      <c r="Q343" s="62"/>
      <c r="R343" s="73">
        <v>19.95</v>
      </c>
      <c r="S343" s="73">
        <v>13.3</v>
      </c>
      <c r="T343" s="73">
        <v>9.98</v>
      </c>
      <c r="U343" s="73"/>
      <c r="V343" s="266"/>
      <c r="W343" s="74">
        <v>16.25</v>
      </c>
      <c r="X343" s="74">
        <v>18.5</v>
      </c>
      <c r="Y343" s="74">
        <v>10.75</v>
      </c>
      <c r="Z343" s="74">
        <v>7.5</v>
      </c>
      <c r="AA343" s="65"/>
      <c r="AB343" s="66" t="s">
        <v>305</v>
      </c>
      <c r="AC343" s="95" t="s">
        <v>36</v>
      </c>
      <c r="AD343" s="129" t="s">
        <v>351</v>
      </c>
      <c r="AE343" s="66"/>
      <c r="AF343" s="66"/>
      <c r="AG343" s="95" t="s">
        <v>38</v>
      </c>
      <c r="AH343" s="66" t="s">
        <v>39</v>
      </c>
      <c r="AI343" s="95" t="s">
        <v>40</v>
      </c>
      <c r="AJ343" s="67"/>
    </row>
    <row r="344" spans="2:36" s="60" customFormat="1" ht="15.75" x14ac:dyDescent="0.25">
      <c r="D344" s="69" t="s">
        <v>31</v>
      </c>
      <c r="E344" s="45" t="s">
        <v>348</v>
      </c>
      <c r="F344" s="61" t="s">
        <v>390</v>
      </c>
      <c r="G344" s="61"/>
      <c r="H344" s="61"/>
      <c r="I344" s="61"/>
      <c r="J344" s="88">
        <v>18102</v>
      </c>
      <c r="K344" s="89" t="s">
        <v>72</v>
      </c>
      <c r="L344" s="70"/>
      <c r="M344" s="60" t="s">
        <v>395</v>
      </c>
      <c r="N344" s="72">
        <v>43699181025</v>
      </c>
      <c r="O344" s="65">
        <v>60</v>
      </c>
      <c r="P344" s="65">
        <v>10</v>
      </c>
      <c r="Q344" s="62"/>
      <c r="R344" s="73">
        <v>19.95</v>
      </c>
      <c r="S344" s="73">
        <v>13.3</v>
      </c>
      <c r="T344" s="73">
        <v>9.98</v>
      </c>
      <c r="U344" s="73"/>
      <c r="V344" s="266"/>
      <c r="W344" s="74">
        <v>17.75</v>
      </c>
      <c r="X344" s="74">
        <v>18.5</v>
      </c>
      <c r="Y344" s="74">
        <v>10.75</v>
      </c>
      <c r="Z344" s="74">
        <v>7.5</v>
      </c>
      <c r="AA344" s="65"/>
      <c r="AB344" s="66" t="s">
        <v>305</v>
      </c>
      <c r="AC344" s="95" t="s">
        <v>36</v>
      </c>
      <c r="AD344" s="129" t="s">
        <v>351</v>
      </c>
      <c r="AE344" s="66"/>
      <c r="AF344" s="66"/>
      <c r="AG344" s="95" t="s">
        <v>38</v>
      </c>
      <c r="AH344" s="66" t="s">
        <v>39</v>
      </c>
      <c r="AI344" s="95" t="s">
        <v>40</v>
      </c>
      <c r="AJ344" s="67"/>
    </row>
    <row r="345" spans="2:36" s="60" customFormat="1" ht="15.75" x14ac:dyDescent="0.25">
      <c r="D345" s="69" t="s">
        <v>31</v>
      </c>
      <c r="E345" s="45" t="s">
        <v>348</v>
      </c>
      <c r="F345" s="61" t="s">
        <v>390</v>
      </c>
      <c r="G345" s="61"/>
      <c r="H345" s="61"/>
      <c r="I345" s="61"/>
      <c r="J345" s="88">
        <v>14050</v>
      </c>
      <c r="K345" s="71"/>
      <c r="L345" s="70"/>
      <c r="M345" s="60" t="s">
        <v>396</v>
      </c>
      <c r="N345" s="72">
        <v>43699140503</v>
      </c>
      <c r="O345" s="65">
        <v>72</v>
      </c>
      <c r="P345" s="65">
        <v>12</v>
      </c>
      <c r="Q345" s="62"/>
      <c r="R345" s="73">
        <v>19.95</v>
      </c>
      <c r="S345" s="73">
        <v>13.3</v>
      </c>
      <c r="T345" s="73">
        <v>9.98</v>
      </c>
      <c r="U345" s="73"/>
      <c r="V345" s="266"/>
      <c r="W345" s="74">
        <v>10</v>
      </c>
      <c r="X345" s="74">
        <v>18.75</v>
      </c>
      <c r="Y345" s="74">
        <v>10.75</v>
      </c>
      <c r="Z345" s="74">
        <v>7.75</v>
      </c>
      <c r="AA345" s="65"/>
      <c r="AB345" s="66" t="s">
        <v>305</v>
      </c>
      <c r="AC345" s="95" t="s">
        <v>36</v>
      </c>
      <c r="AD345" s="129" t="s">
        <v>351</v>
      </c>
      <c r="AE345" s="66"/>
      <c r="AF345" s="66"/>
      <c r="AG345" s="95" t="s">
        <v>38</v>
      </c>
      <c r="AH345" s="66" t="s">
        <v>39</v>
      </c>
      <c r="AI345" s="95" t="s">
        <v>40</v>
      </c>
      <c r="AJ345" s="67"/>
    </row>
    <row r="346" spans="2:36" s="60" customFormat="1" ht="15.75" x14ac:dyDescent="0.25">
      <c r="D346" s="69" t="s">
        <v>31</v>
      </c>
      <c r="E346" s="45" t="s">
        <v>348</v>
      </c>
      <c r="F346" s="61" t="s">
        <v>390</v>
      </c>
      <c r="G346" s="61"/>
      <c r="H346" s="61"/>
      <c r="I346" s="61"/>
      <c r="J346" s="88">
        <v>21101</v>
      </c>
      <c r="K346" s="71"/>
      <c r="L346" s="70"/>
      <c r="M346" s="60" t="s">
        <v>397</v>
      </c>
      <c r="N346" s="72">
        <v>43699211012</v>
      </c>
      <c r="O346" s="65">
        <v>72</v>
      </c>
      <c r="P346" s="65">
        <v>12</v>
      </c>
      <c r="Q346" s="62"/>
      <c r="R346" s="73">
        <v>19.95</v>
      </c>
      <c r="S346" s="73">
        <v>13.3</v>
      </c>
      <c r="T346" s="73">
        <v>9.98</v>
      </c>
      <c r="U346" s="73"/>
      <c r="V346" s="266"/>
      <c r="W346" s="74">
        <v>10.75</v>
      </c>
      <c r="X346" s="74">
        <v>19</v>
      </c>
      <c r="Y346" s="74">
        <v>10.75</v>
      </c>
      <c r="Z346" s="74">
        <v>7.5</v>
      </c>
      <c r="AA346" s="65"/>
      <c r="AB346" s="66" t="s">
        <v>305</v>
      </c>
      <c r="AC346" s="95" t="s">
        <v>36</v>
      </c>
      <c r="AD346" s="129" t="s">
        <v>351</v>
      </c>
      <c r="AE346" s="66"/>
      <c r="AF346" s="66"/>
      <c r="AG346" s="95" t="s">
        <v>38</v>
      </c>
      <c r="AH346" s="66" t="s">
        <v>39</v>
      </c>
      <c r="AI346" s="95" t="s">
        <v>40</v>
      </c>
      <c r="AJ346" s="67"/>
    </row>
    <row r="347" spans="2:36" x14ac:dyDescent="0.25">
      <c r="B347" s="52"/>
      <c r="D347" s="53" t="s">
        <v>31</v>
      </c>
      <c r="E347" s="53" t="s">
        <v>348</v>
      </c>
      <c r="F347" s="54" t="s">
        <v>398</v>
      </c>
      <c r="G347" s="54"/>
      <c r="H347" s="54"/>
      <c r="I347" s="54"/>
      <c r="J347" s="54"/>
      <c r="K347" s="54"/>
      <c r="L347" s="54"/>
      <c r="M347" s="54"/>
      <c r="N347" s="55"/>
      <c r="O347" s="56"/>
      <c r="P347" s="57"/>
      <c r="Q347" s="57"/>
      <c r="R347" s="57"/>
      <c r="S347" s="57"/>
      <c r="T347" s="57"/>
      <c r="U347" s="57"/>
      <c r="V347" s="58"/>
      <c r="W347" s="59"/>
      <c r="X347" s="59"/>
      <c r="Y347" s="59"/>
      <c r="Z347" s="59"/>
      <c r="AA347" s="56"/>
      <c r="AB347" s="55"/>
      <c r="AC347" s="55"/>
      <c r="AD347" s="55"/>
      <c r="AE347" s="56"/>
      <c r="AF347" s="56"/>
      <c r="AG347" s="56"/>
      <c r="AH347" s="56"/>
    </row>
    <row r="348" spans="2:36" s="60" customFormat="1" ht="15.75" x14ac:dyDescent="0.25">
      <c r="D348" s="69" t="s">
        <v>31</v>
      </c>
      <c r="E348" s="45" t="s">
        <v>348</v>
      </c>
      <c r="F348" s="61" t="s">
        <v>398</v>
      </c>
      <c r="G348" s="61"/>
      <c r="H348" s="61"/>
      <c r="I348" s="61"/>
      <c r="J348" s="88">
        <v>16310</v>
      </c>
      <c r="K348" s="71"/>
      <c r="L348" s="70"/>
      <c r="M348" s="60" t="s">
        <v>399</v>
      </c>
      <c r="N348" s="72">
        <v>43699163106</v>
      </c>
      <c r="O348" s="65">
        <v>60</v>
      </c>
      <c r="P348" s="65">
        <v>10</v>
      </c>
      <c r="Q348" s="62"/>
      <c r="R348" s="73">
        <v>7.95</v>
      </c>
      <c r="S348" s="73">
        <v>4.99</v>
      </c>
      <c r="T348" s="73">
        <v>3.74</v>
      </c>
      <c r="U348" s="73"/>
      <c r="V348" s="266"/>
      <c r="W348" s="74">
        <v>7</v>
      </c>
      <c r="X348" s="74">
        <v>18.25</v>
      </c>
      <c r="Y348" s="74">
        <v>16.25</v>
      </c>
      <c r="Z348" s="74">
        <v>8.75</v>
      </c>
      <c r="AA348" s="65"/>
      <c r="AB348" s="66" t="s">
        <v>222</v>
      </c>
      <c r="AC348" s="95" t="s">
        <v>36</v>
      </c>
      <c r="AD348" s="129" t="s">
        <v>400</v>
      </c>
      <c r="AE348" s="66"/>
      <c r="AF348" s="66"/>
      <c r="AG348" s="95" t="s">
        <v>38</v>
      </c>
      <c r="AH348" s="66" t="s">
        <v>39</v>
      </c>
      <c r="AI348" s="95" t="s">
        <v>40</v>
      </c>
      <c r="AJ348" s="67"/>
    </row>
    <row r="349" spans="2:36" s="60" customFormat="1" ht="15.75" x14ac:dyDescent="0.25">
      <c r="D349" s="69" t="s">
        <v>31</v>
      </c>
      <c r="E349" s="45" t="s">
        <v>348</v>
      </c>
      <c r="F349" s="61" t="s">
        <v>398</v>
      </c>
      <c r="G349" s="61"/>
      <c r="H349" s="61"/>
      <c r="I349" s="61"/>
      <c r="J349" s="88">
        <v>24500</v>
      </c>
      <c r="K349" s="71"/>
      <c r="L349" s="70"/>
      <c r="M349" s="60" t="s">
        <v>401</v>
      </c>
      <c r="N349" s="72">
        <v>43699245000</v>
      </c>
      <c r="O349" s="65">
        <v>72</v>
      </c>
      <c r="P349" s="65">
        <v>12</v>
      </c>
      <c r="Q349" s="62"/>
      <c r="R349" s="73">
        <v>9.9499999999999993</v>
      </c>
      <c r="S349" s="73">
        <v>6.42</v>
      </c>
      <c r="T349" s="73">
        <v>4.82</v>
      </c>
      <c r="U349" s="73"/>
      <c r="V349" s="266"/>
      <c r="W349" s="74">
        <v>6</v>
      </c>
      <c r="X349" s="74">
        <v>19</v>
      </c>
      <c r="Y349" s="74">
        <v>10.5</v>
      </c>
      <c r="Z349" s="74">
        <v>7.5</v>
      </c>
      <c r="AA349" s="65"/>
      <c r="AB349" s="66" t="s">
        <v>305</v>
      </c>
      <c r="AC349" s="95" t="s">
        <v>36</v>
      </c>
      <c r="AD349" s="129" t="s">
        <v>351</v>
      </c>
      <c r="AE349" s="66"/>
      <c r="AF349" s="66"/>
      <c r="AG349" s="95" t="s">
        <v>38</v>
      </c>
      <c r="AH349" s="66" t="s">
        <v>39</v>
      </c>
      <c r="AI349" s="95" t="s">
        <v>40</v>
      </c>
      <c r="AJ349" s="67"/>
    </row>
    <row r="350" spans="2:36" s="60" customFormat="1" ht="15.75" x14ac:dyDescent="0.25">
      <c r="D350" s="69" t="s">
        <v>31</v>
      </c>
      <c r="E350" s="45" t="s">
        <v>348</v>
      </c>
      <c r="F350" s="61" t="s">
        <v>398</v>
      </c>
      <c r="G350" s="61"/>
      <c r="H350" s="61"/>
      <c r="I350" s="61"/>
      <c r="J350" s="88">
        <v>24510</v>
      </c>
      <c r="K350" s="71"/>
      <c r="L350" s="70"/>
      <c r="M350" s="60" t="s">
        <v>402</v>
      </c>
      <c r="N350" s="72">
        <v>43699245109</v>
      </c>
      <c r="O350" s="65">
        <v>72</v>
      </c>
      <c r="P350" s="65">
        <v>12</v>
      </c>
      <c r="Q350" s="62"/>
      <c r="R350" s="73">
        <v>9.9499999999999993</v>
      </c>
      <c r="S350" s="73">
        <v>6.42</v>
      </c>
      <c r="T350" s="73">
        <v>4.82</v>
      </c>
      <c r="U350" s="73"/>
      <c r="V350" s="266"/>
      <c r="W350" s="74">
        <v>5.75</v>
      </c>
      <c r="X350" s="74">
        <v>18.5</v>
      </c>
      <c r="Y350" s="74">
        <v>10.75</v>
      </c>
      <c r="Z350" s="74">
        <v>7.5</v>
      </c>
      <c r="AA350" s="65"/>
      <c r="AB350" s="66" t="s">
        <v>305</v>
      </c>
      <c r="AC350" s="95" t="s">
        <v>36</v>
      </c>
      <c r="AD350" s="129" t="s">
        <v>351</v>
      </c>
      <c r="AE350" s="66"/>
      <c r="AF350" s="66"/>
      <c r="AG350" s="95" t="s">
        <v>38</v>
      </c>
      <c r="AH350" s="66" t="s">
        <v>39</v>
      </c>
      <c r="AI350" s="95" t="s">
        <v>40</v>
      </c>
      <c r="AJ350" s="67"/>
    </row>
    <row r="351" spans="2:36" s="60" customFormat="1" ht="15.75" x14ac:dyDescent="0.25">
      <c r="D351" s="69" t="s">
        <v>31</v>
      </c>
      <c r="E351" s="45" t="s">
        <v>348</v>
      </c>
      <c r="F351" s="61" t="s">
        <v>398</v>
      </c>
      <c r="G351" s="61"/>
      <c r="H351" s="61"/>
      <c r="I351" s="61"/>
      <c r="J351" s="88">
        <v>24520</v>
      </c>
      <c r="K351" s="71"/>
      <c r="L351" s="70"/>
      <c r="M351" s="60" t="s">
        <v>403</v>
      </c>
      <c r="N351" s="72">
        <v>43699245208</v>
      </c>
      <c r="O351" s="65">
        <v>72</v>
      </c>
      <c r="P351" s="65">
        <v>12</v>
      </c>
      <c r="Q351" s="62"/>
      <c r="R351" s="73">
        <v>9.9499999999999993</v>
      </c>
      <c r="S351" s="73">
        <v>6.42</v>
      </c>
      <c r="T351" s="73">
        <v>4.82</v>
      </c>
      <c r="U351" s="73"/>
      <c r="V351" s="266"/>
      <c r="W351" s="74">
        <v>6</v>
      </c>
      <c r="X351" s="74">
        <v>18.75</v>
      </c>
      <c r="Y351" s="74">
        <v>10.75</v>
      </c>
      <c r="Z351" s="74">
        <v>7.5</v>
      </c>
      <c r="AA351" s="65"/>
      <c r="AB351" s="66" t="s">
        <v>305</v>
      </c>
      <c r="AC351" s="95" t="s">
        <v>36</v>
      </c>
      <c r="AD351" s="129" t="s">
        <v>351</v>
      </c>
      <c r="AE351" s="66"/>
      <c r="AF351" s="66"/>
      <c r="AG351" s="95" t="s">
        <v>38</v>
      </c>
      <c r="AH351" s="66" t="s">
        <v>39</v>
      </c>
      <c r="AI351" s="95" t="s">
        <v>40</v>
      </c>
      <c r="AJ351" s="67"/>
    </row>
    <row r="352" spans="2:36" s="60" customFormat="1" ht="15.75" x14ac:dyDescent="0.25">
      <c r="D352" s="69" t="s">
        <v>31</v>
      </c>
      <c r="E352" s="45" t="s">
        <v>348</v>
      </c>
      <c r="F352" s="61" t="s">
        <v>398</v>
      </c>
      <c r="G352" s="61"/>
      <c r="H352" s="61"/>
      <c r="I352" s="61"/>
      <c r="J352" s="88">
        <v>24560</v>
      </c>
      <c r="K352" s="71"/>
      <c r="L352" s="70"/>
      <c r="M352" s="60" t="s">
        <v>404</v>
      </c>
      <c r="N352" s="72">
        <v>43699245604</v>
      </c>
      <c r="O352" s="65">
        <v>72</v>
      </c>
      <c r="P352" s="65">
        <v>12</v>
      </c>
      <c r="Q352" s="62"/>
      <c r="R352" s="73">
        <v>9.9499999999999993</v>
      </c>
      <c r="S352" s="73">
        <v>6.42</v>
      </c>
      <c r="T352" s="73">
        <v>4.82</v>
      </c>
      <c r="U352" s="73"/>
      <c r="V352" s="266"/>
      <c r="W352" s="74">
        <v>5.75</v>
      </c>
      <c r="X352" s="74">
        <v>18.75</v>
      </c>
      <c r="Y352" s="74">
        <v>10.75</v>
      </c>
      <c r="Z352" s="74">
        <v>7.75</v>
      </c>
      <c r="AA352" s="65"/>
      <c r="AB352" s="66" t="s">
        <v>305</v>
      </c>
      <c r="AC352" s="95" t="s">
        <v>36</v>
      </c>
      <c r="AD352" s="129" t="s">
        <v>351</v>
      </c>
      <c r="AE352" s="66"/>
      <c r="AF352" s="66"/>
      <c r="AG352" s="95" t="s">
        <v>38</v>
      </c>
      <c r="AH352" s="66" t="s">
        <v>39</v>
      </c>
      <c r="AI352" s="95" t="s">
        <v>40</v>
      </c>
      <c r="AJ352" s="67"/>
    </row>
    <row r="353" spans="2:36" s="60" customFormat="1" ht="15.75" x14ac:dyDescent="0.25">
      <c r="D353" s="69" t="s">
        <v>31</v>
      </c>
      <c r="E353" s="45" t="s">
        <v>348</v>
      </c>
      <c r="F353" s="61" t="s">
        <v>398</v>
      </c>
      <c r="G353" s="61"/>
      <c r="H353" s="61"/>
      <c r="I353" s="61"/>
      <c r="J353" s="88">
        <v>24580</v>
      </c>
      <c r="K353" s="71"/>
      <c r="L353" s="70"/>
      <c r="M353" s="60" t="s">
        <v>405</v>
      </c>
      <c r="N353" s="72">
        <v>43699245802</v>
      </c>
      <c r="O353" s="65">
        <v>72</v>
      </c>
      <c r="P353" s="65">
        <v>12</v>
      </c>
      <c r="Q353" s="62"/>
      <c r="R353" s="73">
        <v>9.9499999999999993</v>
      </c>
      <c r="S353" s="73">
        <v>6.42</v>
      </c>
      <c r="T353" s="73">
        <v>4.82</v>
      </c>
      <c r="U353" s="73"/>
      <c r="V353" s="266"/>
      <c r="W353" s="74">
        <v>5.75</v>
      </c>
      <c r="X353" s="74">
        <v>19</v>
      </c>
      <c r="Y353" s="74">
        <v>10.75</v>
      </c>
      <c r="Z353" s="74">
        <v>7.5</v>
      </c>
      <c r="AA353" s="65"/>
      <c r="AB353" s="66" t="s">
        <v>305</v>
      </c>
      <c r="AC353" s="95" t="s">
        <v>36</v>
      </c>
      <c r="AD353" s="129" t="s">
        <v>351</v>
      </c>
      <c r="AE353" s="66"/>
      <c r="AF353" s="66"/>
      <c r="AG353" s="95" t="s">
        <v>38</v>
      </c>
      <c r="AH353" s="66" t="s">
        <v>39</v>
      </c>
      <c r="AI353" s="95" t="s">
        <v>40</v>
      </c>
      <c r="AJ353" s="67"/>
    </row>
    <row r="354" spans="2:36" s="60" customFormat="1" ht="15.75" x14ac:dyDescent="0.25">
      <c r="D354" s="69" t="s">
        <v>31</v>
      </c>
      <c r="E354" s="45" t="s">
        <v>348</v>
      </c>
      <c r="F354" s="61" t="s">
        <v>398</v>
      </c>
      <c r="G354" s="61"/>
      <c r="H354" s="61"/>
      <c r="I354" s="61"/>
      <c r="J354" s="88">
        <v>25000</v>
      </c>
      <c r="K354" s="71"/>
      <c r="L354" s="70"/>
      <c r="M354" s="60" t="s">
        <v>406</v>
      </c>
      <c r="N354" s="72">
        <v>43699250004</v>
      </c>
      <c r="O354" s="65">
        <v>72</v>
      </c>
      <c r="P354" s="65">
        <v>12</v>
      </c>
      <c r="Q354" s="62"/>
      <c r="R354" s="73">
        <v>2.95</v>
      </c>
      <c r="S354" s="73">
        <v>2.12</v>
      </c>
      <c r="T354" s="73">
        <v>1.59</v>
      </c>
      <c r="U354" s="73"/>
      <c r="V354" s="266"/>
      <c r="W354" s="74">
        <v>6.75</v>
      </c>
      <c r="X354" s="74">
        <v>18.75</v>
      </c>
      <c r="Y354" s="74">
        <v>10.5</v>
      </c>
      <c r="Z354" s="74">
        <v>7.5</v>
      </c>
      <c r="AA354" s="65"/>
      <c r="AB354" s="66" t="s">
        <v>305</v>
      </c>
      <c r="AC354" s="95" t="s">
        <v>36</v>
      </c>
      <c r="AD354" s="129" t="s">
        <v>351</v>
      </c>
      <c r="AE354" s="66"/>
      <c r="AF354" s="66"/>
      <c r="AG354" s="95" t="s">
        <v>38</v>
      </c>
      <c r="AH354" s="66" t="s">
        <v>39</v>
      </c>
      <c r="AI354" s="95" t="s">
        <v>40</v>
      </c>
      <c r="AJ354" s="67"/>
    </row>
    <row r="355" spans="2:36" s="60" customFormat="1" ht="15.75" x14ac:dyDescent="0.25">
      <c r="D355" s="69" t="s">
        <v>31</v>
      </c>
      <c r="E355" s="45" t="s">
        <v>348</v>
      </c>
      <c r="F355" s="61" t="s">
        <v>398</v>
      </c>
      <c r="G355" s="61"/>
      <c r="H355" s="61"/>
      <c r="I355" s="61"/>
      <c r="J355" s="88">
        <v>25090</v>
      </c>
      <c r="K355" s="71"/>
      <c r="L355" s="70"/>
      <c r="M355" s="60" t="s">
        <v>407</v>
      </c>
      <c r="N355" s="72">
        <v>43699250905</v>
      </c>
      <c r="O355" s="65">
        <v>72</v>
      </c>
      <c r="P355" s="65">
        <v>12</v>
      </c>
      <c r="Q355" s="62"/>
      <c r="R355" s="73">
        <v>23.95</v>
      </c>
      <c r="S355" s="73">
        <v>15.59</v>
      </c>
      <c r="T355" s="73">
        <v>11.69</v>
      </c>
      <c r="U355" s="73"/>
      <c r="V355" s="266"/>
      <c r="W355" s="74">
        <v>16.25</v>
      </c>
      <c r="X355" s="74">
        <v>18.5</v>
      </c>
      <c r="Y355" s="74">
        <v>10.75</v>
      </c>
      <c r="Z355" s="74">
        <v>7.5</v>
      </c>
      <c r="AA355" s="65"/>
      <c r="AB355" s="66" t="s">
        <v>305</v>
      </c>
      <c r="AC355" s="95" t="s">
        <v>36</v>
      </c>
      <c r="AD355" s="129" t="s">
        <v>351</v>
      </c>
      <c r="AE355" s="66"/>
      <c r="AF355" s="66"/>
      <c r="AG355" s="95" t="s">
        <v>38</v>
      </c>
      <c r="AH355" s="66" t="s">
        <v>39</v>
      </c>
      <c r="AI355" s="95" t="s">
        <v>40</v>
      </c>
      <c r="AJ355" s="67"/>
    </row>
    <row r="356" spans="2:36" s="60" customFormat="1" ht="15.75" x14ac:dyDescent="0.25">
      <c r="D356" s="69" t="s">
        <v>31</v>
      </c>
      <c r="E356" s="45" t="s">
        <v>348</v>
      </c>
      <c r="F356" s="61" t="s">
        <v>398</v>
      </c>
      <c r="G356" s="61"/>
      <c r="H356" s="61"/>
      <c r="I356" s="61"/>
      <c r="J356" s="88">
        <v>25100</v>
      </c>
      <c r="K356" s="71"/>
      <c r="L356" s="70"/>
      <c r="M356" s="60" t="s">
        <v>408</v>
      </c>
      <c r="N356" s="72">
        <v>43699251001</v>
      </c>
      <c r="O356" s="65">
        <v>72</v>
      </c>
      <c r="P356" s="65">
        <v>12</v>
      </c>
      <c r="Q356" s="62"/>
      <c r="R356" s="73">
        <v>4.95</v>
      </c>
      <c r="S356" s="73">
        <v>2.81</v>
      </c>
      <c r="T356" s="73">
        <v>2.11</v>
      </c>
      <c r="U356" s="73"/>
      <c r="V356" s="266"/>
      <c r="W356" s="74">
        <v>4.5</v>
      </c>
      <c r="X356" s="74">
        <v>19</v>
      </c>
      <c r="Y356" s="74">
        <v>11</v>
      </c>
      <c r="Z356" s="74">
        <v>7.75</v>
      </c>
      <c r="AA356" s="65"/>
      <c r="AB356" s="66" t="s">
        <v>305</v>
      </c>
      <c r="AC356" s="95" t="s">
        <v>36</v>
      </c>
      <c r="AD356" s="129" t="s">
        <v>351</v>
      </c>
      <c r="AE356" s="66"/>
      <c r="AF356" s="66"/>
      <c r="AG356" s="95" t="s">
        <v>38</v>
      </c>
      <c r="AH356" s="66" t="s">
        <v>39</v>
      </c>
      <c r="AI356" s="95" t="s">
        <v>40</v>
      </c>
      <c r="AJ356" s="67"/>
    </row>
    <row r="357" spans="2:36" s="60" customFormat="1" ht="15.75" x14ac:dyDescent="0.25">
      <c r="D357" s="69" t="s">
        <v>31</v>
      </c>
      <c r="E357" s="45" t="s">
        <v>348</v>
      </c>
      <c r="F357" s="61" t="s">
        <v>398</v>
      </c>
      <c r="G357" s="61"/>
      <c r="H357" s="61"/>
      <c r="I357" s="61"/>
      <c r="J357" s="88">
        <v>25200</v>
      </c>
      <c r="K357" s="89" t="s">
        <v>72</v>
      </c>
      <c r="L357" s="70"/>
      <c r="M357" s="60" t="s">
        <v>409</v>
      </c>
      <c r="N357" s="72">
        <v>43699252008</v>
      </c>
      <c r="O357" s="65">
        <v>72</v>
      </c>
      <c r="P357" s="65">
        <v>12</v>
      </c>
      <c r="Q357" s="62"/>
      <c r="R357" s="73">
        <v>3.95</v>
      </c>
      <c r="S357" s="73">
        <v>2.1800000000000002</v>
      </c>
      <c r="T357" s="73">
        <v>1.64</v>
      </c>
      <c r="U357" s="73"/>
      <c r="V357" s="266"/>
      <c r="W357" s="74">
        <v>6.25</v>
      </c>
      <c r="X357" s="74">
        <v>18.75</v>
      </c>
      <c r="Y357" s="74">
        <v>10.75</v>
      </c>
      <c r="Z357" s="74">
        <v>7.5</v>
      </c>
      <c r="AA357" s="65"/>
      <c r="AB357" s="66" t="s">
        <v>305</v>
      </c>
      <c r="AC357" s="95" t="s">
        <v>36</v>
      </c>
      <c r="AD357" s="129" t="s">
        <v>351</v>
      </c>
      <c r="AE357" s="66"/>
      <c r="AF357" s="66"/>
      <c r="AG357" s="95" t="s">
        <v>38</v>
      </c>
      <c r="AH357" s="66" t="s">
        <v>39</v>
      </c>
      <c r="AI357" s="95" t="s">
        <v>40</v>
      </c>
      <c r="AJ357" s="67"/>
    </row>
    <row r="358" spans="2:36" s="60" customFormat="1" ht="15.75" x14ac:dyDescent="0.25">
      <c r="D358" s="69" t="s">
        <v>31</v>
      </c>
      <c r="E358" s="45" t="s">
        <v>348</v>
      </c>
      <c r="F358" s="61" t="s">
        <v>398</v>
      </c>
      <c r="G358" s="61"/>
      <c r="H358" s="61"/>
      <c r="I358" s="61"/>
      <c r="J358" s="88">
        <v>25520</v>
      </c>
      <c r="K358" s="71"/>
      <c r="L358" s="70"/>
      <c r="M358" s="60" t="s">
        <v>410</v>
      </c>
      <c r="N358" s="72">
        <v>43699255207</v>
      </c>
      <c r="O358" s="65">
        <v>144</v>
      </c>
      <c r="P358" s="65">
        <v>6</v>
      </c>
      <c r="Q358" s="62"/>
      <c r="R358" s="73">
        <v>37.950000000000003</v>
      </c>
      <c r="S358" s="73">
        <v>24.88</v>
      </c>
      <c r="T358" s="73">
        <v>18.66</v>
      </c>
      <c r="U358" s="73"/>
      <c r="V358" s="266"/>
      <c r="W358" s="74">
        <v>18</v>
      </c>
      <c r="X358" s="74">
        <v>22.25</v>
      </c>
      <c r="Y358" s="74">
        <v>14.5</v>
      </c>
      <c r="Z358" s="74">
        <v>12.5</v>
      </c>
      <c r="AA358" s="65"/>
      <c r="AB358" s="66" t="s">
        <v>305</v>
      </c>
      <c r="AC358" s="95" t="s">
        <v>36</v>
      </c>
      <c r="AD358" s="129" t="s">
        <v>351</v>
      </c>
      <c r="AE358" s="66"/>
      <c r="AF358" s="66"/>
      <c r="AG358" s="95" t="s">
        <v>38</v>
      </c>
      <c r="AH358" s="66" t="s">
        <v>39</v>
      </c>
      <c r="AI358" s="95" t="s">
        <v>40</v>
      </c>
      <c r="AJ358" s="67"/>
    </row>
    <row r="359" spans="2:36" x14ac:dyDescent="0.25">
      <c r="B359" s="52"/>
      <c r="D359" s="53" t="s">
        <v>31</v>
      </c>
      <c r="E359" s="53" t="s">
        <v>348</v>
      </c>
      <c r="F359" s="54" t="s">
        <v>411</v>
      </c>
      <c r="G359" s="54"/>
      <c r="H359" s="54"/>
      <c r="I359" s="54"/>
      <c r="J359" s="54"/>
      <c r="K359" s="54"/>
      <c r="L359" s="54"/>
      <c r="M359" s="54"/>
      <c r="N359" s="55"/>
      <c r="O359" s="56"/>
      <c r="P359" s="57"/>
      <c r="Q359" s="57"/>
      <c r="R359" s="57"/>
      <c r="S359" s="57"/>
      <c r="T359" s="57"/>
      <c r="U359" s="57"/>
      <c r="V359" s="58"/>
      <c r="W359" s="59"/>
      <c r="X359" s="59"/>
      <c r="Y359" s="59"/>
      <c r="Z359" s="59"/>
      <c r="AA359" s="56"/>
      <c r="AB359" s="55"/>
      <c r="AC359" s="55"/>
      <c r="AD359" s="55"/>
      <c r="AE359" s="56"/>
      <c r="AF359" s="56"/>
      <c r="AG359" s="56"/>
      <c r="AH359" s="56"/>
    </row>
    <row r="360" spans="2:36" s="60" customFormat="1" ht="15.75" x14ac:dyDescent="0.25">
      <c r="D360" s="69" t="s">
        <v>31</v>
      </c>
      <c r="E360" s="45" t="s">
        <v>348</v>
      </c>
      <c r="F360" s="69" t="s">
        <v>411</v>
      </c>
      <c r="G360" s="129"/>
      <c r="H360" s="129"/>
      <c r="I360" s="129"/>
      <c r="J360" s="88">
        <v>26993</v>
      </c>
      <c r="K360" s="71"/>
      <c r="L360" s="70"/>
      <c r="M360" s="60" t="s">
        <v>412</v>
      </c>
      <c r="N360" s="72">
        <v>43699269938</v>
      </c>
      <c r="O360" s="65">
        <v>36</v>
      </c>
      <c r="P360" s="65">
        <v>6</v>
      </c>
      <c r="Q360" s="62"/>
      <c r="R360" s="73">
        <v>29.95</v>
      </c>
      <c r="S360" s="73">
        <v>19.84</v>
      </c>
      <c r="T360" s="73">
        <v>14.88</v>
      </c>
      <c r="U360" s="73"/>
      <c r="V360" s="266"/>
      <c r="W360" s="74">
        <v>17.75</v>
      </c>
      <c r="X360" s="74">
        <v>15.5</v>
      </c>
      <c r="Y360" s="74">
        <v>13</v>
      </c>
      <c r="Z360" s="74">
        <v>9.5</v>
      </c>
      <c r="AA360" s="65"/>
      <c r="AB360" s="66" t="s">
        <v>305</v>
      </c>
      <c r="AC360" s="95" t="s">
        <v>36</v>
      </c>
      <c r="AD360" s="129" t="s">
        <v>351</v>
      </c>
      <c r="AE360" s="66"/>
      <c r="AF360" s="66"/>
      <c r="AG360" s="95" t="s">
        <v>38</v>
      </c>
      <c r="AH360" s="66" t="s">
        <v>39</v>
      </c>
      <c r="AI360" s="95" t="s">
        <v>40</v>
      </c>
      <c r="AJ360" s="67"/>
    </row>
    <row r="361" spans="2:36" x14ac:dyDescent="0.25">
      <c r="B361" s="18"/>
      <c r="D361" s="34" t="s">
        <v>413</v>
      </c>
      <c r="E361" s="35"/>
      <c r="F361" s="35"/>
      <c r="G361" s="35"/>
      <c r="H361" s="35"/>
      <c r="I361" s="35"/>
      <c r="J361" s="36"/>
      <c r="K361" s="36"/>
      <c r="L361" s="36"/>
      <c r="M361" s="35"/>
      <c r="N361" s="35"/>
      <c r="O361" s="36"/>
      <c r="P361" s="36"/>
      <c r="Q361" s="36"/>
      <c r="R361" s="37"/>
      <c r="S361" s="38"/>
      <c r="T361" s="38"/>
      <c r="U361" s="36"/>
      <c r="V361" s="36"/>
      <c r="W361" s="78"/>
      <c r="X361" s="78"/>
      <c r="Y361" s="78"/>
      <c r="Z361" s="78"/>
      <c r="AA361" s="36"/>
      <c r="AB361" s="36"/>
      <c r="AC361" s="36"/>
      <c r="AD361" s="36"/>
      <c r="AE361" s="36"/>
      <c r="AF361" s="36"/>
      <c r="AG361" s="36"/>
      <c r="AH361" s="36"/>
    </row>
    <row r="362" spans="2:36" x14ac:dyDescent="0.25">
      <c r="B362" s="79"/>
      <c r="D362" s="46" t="s">
        <v>413</v>
      </c>
      <c r="E362" s="47" t="s">
        <v>32</v>
      </c>
      <c r="F362" s="47"/>
      <c r="G362" s="47"/>
      <c r="H362" s="47"/>
      <c r="I362" s="47"/>
      <c r="J362" s="48"/>
      <c r="K362" s="48"/>
      <c r="L362" s="48"/>
      <c r="M362" s="48"/>
      <c r="N362" s="48"/>
      <c r="O362" s="49"/>
      <c r="P362" s="48"/>
      <c r="Q362" s="48"/>
      <c r="R362" s="48"/>
      <c r="S362" s="48"/>
      <c r="T362" s="48"/>
      <c r="U362" s="48"/>
      <c r="V362" s="50"/>
      <c r="W362" s="51"/>
      <c r="X362" s="51"/>
      <c r="Y362" s="51"/>
      <c r="Z362" s="51"/>
      <c r="AA362" s="49"/>
      <c r="AB362" s="47"/>
      <c r="AC362" s="47"/>
      <c r="AD362" s="47"/>
      <c r="AE362" s="49"/>
      <c r="AF362" s="49"/>
      <c r="AG362" s="49"/>
      <c r="AH362" s="49"/>
    </row>
    <row r="363" spans="2:36" x14ac:dyDescent="0.25">
      <c r="B363" s="52"/>
      <c r="D363" s="53" t="s">
        <v>413</v>
      </c>
      <c r="E363" s="53" t="s">
        <v>32</v>
      </c>
      <c r="F363" s="54" t="s">
        <v>414</v>
      </c>
      <c r="G363" s="54"/>
      <c r="H363" s="54"/>
      <c r="I363" s="54"/>
      <c r="J363" s="54"/>
      <c r="K363" s="54"/>
      <c r="L363" s="54"/>
      <c r="M363" s="54"/>
      <c r="N363" s="55"/>
      <c r="O363" s="56"/>
      <c r="P363" s="57"/>
      <c r="Q363" s="57"/>
      <c r="R363" s="57"/>
      <c r="S363" s="57"/>
      <c r="T363" s="57"/>
      <c r="U363" s="57"/>
      <c r="V363" s="58"/>
      <c r="W363" s="59"/>
      <c r="X363" s="59"/>
      <c r="Y363" s="59"/>
      <c r="Z363" s="59"/>
      <c r="AA363" s="56"/>
      <c r="AB363" s="55"/>
      <c r="AC363" s="55"/>
      <c r="AD363" s="55"/>
      <c r="AE363" s="56"/>
      <c r="AF363" s="56"/>
      <c r="AG363" s="56"/>
      <c r="AH363" s="56"/>
    </row>
    <row r="364" spans="2:36" s="60" customFormat="1" ht="15.75" x14ac:dyDescent="0.25">
      <c r="D364" s="45" t="s">
        <v>413</v>
      </c>
      <c r="E364" s="45" t="s">
        <v>32</v>
      </c>
      <c r="F364" s="61" t="s">
        <v>414</v>
      </c>
      <c r="G364" s="61"/>
      <c r="H364" s="61"/>
      <c r="I364" s="61"/>
      <c r="J364" s="70" t="s">
        <v>415</v>
      </c>
      <c r="K364" s="71"/>
      <c r="L364" s="70"/>
      <c r="M364" s="60" t="s">
        <v>416</v>
      </c>
      <c r="N364" s="72">
        <v>638003210005</v>
      </c>
      <c r="O364" s="65">
        <v>36</v>
      </c>
      <c r="P364" s="65">
        <v>6</v>
      </c>
      <c r="Q364" s="62"/>
      <c r="R364" s="73">
        <v>10.95</v>
      </c>
      <c r="S364" s="73">
        <v>7.25</v>
      </c>
      <c r="T364" s="73">
        <v>5.44</v>
      </c>
      <c r="U364" s="73"/>
      <c r="V364" s="266"/>
      <c r="W364" s="74">
        <v>15.5</v>
      </c>
      <c r="X364" s="74">
        <v>24</v>
      </c>
      <c r="Y364" s="74">
        <v>20</v>
      </c>
      <c r="Z364" s="74">
        <v>14.25</v>
      </c>
      <c r="AA364" s="65"/>
      <c r="AB364" s="66" t="s">
        <v>35</v>
      </c>
      <c r="AC364" s="95" t="s">
        <v>36</v>
      </c>
      <c r="AD364" s="129" t="s">
        <v>37</v>
      </c>
      <c r="AE364" s="66"/>
      <c r="AF364" s="66"/>
      <c r="AG364" s="95" t="s">
        <v>38</v>
      </c>
      <c r="AH364" s="66" t="s">
        <v>413</v>
      </c>
      <c r="AI364" s="95" t="s">
        <v>40</v>
      </c>
      <c r="AJ364" s="67"/>
    </row>
    <row r="365" spans="2:36" s="60" customFormat="1" ht="15.75" x14ac:dyDescent="0.25">
      <c r="D365" s="45" t="s">
        <v>413</v>
      </c>
      <c r="E365" s="45" t="s">
        <v>32</v>
      </c>
      <c r="F365" s="61" t="s">
        <v>414</v>
      </c>
      <c r="G365" s="61"/>
      <c r="H365" s="61"/>
      <c r="I365" s="61"/>
      <c r="J365" s="70" t="s">
        <v>417</v>
      </c>
      <c r="K365" s="71"/>
      <c r="L365" s="70"/>
      <c r="M365" s="60" t="s">
        <v>418</v>
      </c>
      <c r="N365" s="72">
        <v>638003210067</v>
      </c>
      <c r="O365" s="65">
        <v>36</v>
      </c>
      <c r="P365" s="65">
        <v>6</v>
      </c>
      <c r="Q365" s="62"/>
      <c r="R365" s="73">
        <v>10.95</v>
      </c>
      <c r="S365" s="73">
        <v>7.32</v>
      </c>
      <c r="T365" s="73">
        <v>5.49</v>
      </c>
      <c r="U365" s="73"/>
      <c r="V365" s="266"/>
      <c r="W365" s="74">
        <v>15.75</v>
      </c>
      <c r="X365" s="74">
        <v>23.75</v>
      </c>
      <c r="Y365" s="74">
        <v>19.75</v>
      </c>
      <c r="Z365" s="74">
        <v>14.5</v>
      </c>
      <c r="AA365" s="65"/>
      <c r="AB365" s="66" t="s">
        <v>35</v>
      </c>
      <c r="AC365" s="95" t="s">
        <v>36</v>
      </c>
      <c r="AD365" s="129" t="s">
        <v>37</v>
      </c>
      <c r="AE365" s="66"/>
      <c r="AF365" s="66"/>
      <c r="AG365" s="95" t="s">
        <v>38</v>
      </c>
      <c r="AH365" s="66" t="s">
        <v>413</v>
      </c>
      <c r="AI365" s="95" t="s">
        <v>40</v>
      </c>
      <c r="AJ365" s="67"/>
    </row>
    <row r="366" spans="2:36" s="60" customFormat="1" ht="15.75" x14ac:dyDescent="0.25">
      <c r="D366" s="45" t="s">
        <v>413</v>
      </c>
      <c r="E366" s="45" t="s">
        <v>32</v>
      </c>
      <c r="F366" s="61" t="s">
        <v>414</v>
      </c>
      <c r="G366" s="61"/>
      <c r="H366" s="61"/>
      <c r="I366" s="61"/>
      <c r="J366" s="70" t="s">
        <v>419</v>
      </c>
      <c r="K366" s="71"/>
      <c r="L366" s="70"/>
      <c r="M366" s="60" t="s">
        <v>420</v>
      </c>
      <c r="N366" s="72">
        <v>638003210104</v>
      </c>
      <c r="O366" s="65">
        <v>36</v>
      </c>
      <c r="P366" s="65">
        <v>6</v>
      </c>
      <c r="Q366" s="62"/>
      <c r="R366" s="73">
        <v>10.95</v>
      </c>
      <c r="S366" s="73">
        <v>7.32</v>
      </c>
      <c r="T366" s="73">
        <v>5.49</v>
      </c>
      <c r="U366" s="73"/>
      <c r="V366" s="266"/>
      <c r="W366" s="74">
        <v>19.75</v>
      </c>
      <c r="X366" s="74">
        <v>25.25</v>
      </c>
      <c r="Y366" s="74">
        <v>23.75</v>
      </c>
      <c r="Z366" s="74">
        <v>14</v>
      </c>
      <c r="AA366" s="65"/>
      <c r="AB366" s="66" t="s">
        <v>35</v>
      </c>
      <c r="AC366" s="95" t="s">
        <v>36</v>
      </c>
      <c r="AD366" s="129" t="s">
        <v>37</v>
      </c>
      <c r="AE366" s="66"/>
      <c r="AF366" s="66"/>
      <c r="AG366" s="95" t="s">
        <v>38</v>
      </c>
      <c r="AH366" s="66" t="s">
        <v>413</v>
      </c>
      <c r="AI366" s="95" t="s">
        <v>40</v>
      </c>
      <c r="AJ366" s="67"/>
    </row>
    <row r="367" spans="2:36" s="60" customFormat="1" ht="15.75" x14ac:dyDescent="0.25">
      <c r="D367" s="45" t="s">
        <v>413</v>
      </c>
      <c r="E367" s="45" t="s">
        <v>32</v>
      </c>
      <c r="F367" s="61" t="s">
        <v>414</v>
      </c>
      <c r="G367" s="61"/>
      <c r="H367" s="61"/>
      <c r="I367" s="61"/>
      <c r="J367" s="70" t="s">
        <v>421</v>
      </c>
      <c r="K367" s="71"/>
      <c r="L367" s="70"/>
      <c r="M367" s="60" t="s">
        <v>422</v>
      </c>
      <c r="N367" s="72">
        <v>638003210128</v>
      </c>
      <c r="O367" s="65">
        <v>36</v>
      </c>
      <c r="P367" s="65">
        <v>6</v>
      </c>
      <c r="Q367" s="62"/>
      <c r="R367" s="73">
        <v>10.95</v>
      </c>
      <c r="S367" s="73">
        <v>7.32</v>
      </c>
      <c r="T367" s="73">
        <v>5.49</v>
      </c>
      <c r="U367" s="73"/>
      <c r="V367" s="266"/>
      <c r="W367" s="74">
        <v>20.5</v>
      </c>
      <c r="X367" s="74">
        <v>25</v>
      </c>
      <c r="Y367" s="74">
        <v>23.75</v>
      </c>
      <c r="Z367" s="74">
        <v>14</v>
      </c>
      <c r="AA367" s="65"/>
      <c r="AB367" s="66" t="s">
        <v>35</v>
      </c>
      <c r="AC367" s="95" t="s">
        <v>36</v>
      </c>
      <c r="AD367" s="129" t="s">
        <v>37</v>
      </c>
      <c r="AE367" s="66"/>
      <c r="AF367" s="66"/>
      <c r="AG367" s="95" t="s">
        <v>38</v>
      </c>
      <c r="AH367" s="66" t="s">
        <v>413</v>
      </c>
      <c r="AI367" s="95" t="s">
        <v>40</v>
      </c>
      <c r="AJ367" s="67"/>
    </row>
    <row r="368" spans="2:36" s="60" customFormat="1" ht="15.75" x14ac:dyDescent="0.25">
      <c r="D368" s="45" t="s">
        <v>413</v>
      </c>
      <c r="E368" s="45" t="s">
        <v>32</v>
      </c>
      <c r="F368" s="61" t="s">
        <v>414</v>
      </c>
      <c r="G368" s="61"/>
      <c r="H368" s="61"/>
      <c r="I368" s="61"/>
      <c r="J368" s="70" t="s">
        <v>423</v>
      </c>
      <c r="K368" s="71"/>
      <c r="L368" s="70"/>
      <c r="M368" s="60" t="s">
        <v>424</v>
      </c>
      <c r="N368" s="72">
        <v>638003210203</v>
      </c>
      <c r="O368" s="65">
        <v>36</v>
      </c>
      <c r="P368" s="65">
        <v>6</v>
      </c>
      <c r="Q368" s="62"/>
      <c r="R368" s="73">
        <v>10.95</v>
      </c>
      <c r="S368" s="73">
        <v>7.32</v>
      </c>
      <c r="T368" s="73">
        <v>5.49</v>
      </c>
      <c r="U368" s="73"/>
      <c r="V368" s="266"/>
      <c r="W368" s="74">
        <v>16.25</v>
      </c>
      <c r="X368" s="74">
        <v>23.5</v>
      </c>
      <c r="Y368" s="74">
        <v>19.75</v>
      </c>
      <c r="Z368" s="74">
        <v>14</v>
      </c>
      <c r="AA368" s="65"/>
      <c r="AB368" s="66" t="s">
        <v>35</v>
      </c>
      <c r="AC368" s="95" t="s">
        <v>36</v>
      </c>
      <c r="AD368" s="129" t="s">
        <v>37</v>
      </c>
      <c r="AE368" s="66"/>
      <c r="AF368" s="66"/>
      <c r="AG368" s="95" t="s">
        <v>38</v>
      </c>
      <c r="AH368" s="66" t="s">
        <v>413</v>
      </c>
      <c r="AI368" s="95" t="s">
        <v>40</v>
      </c>
      <c r="AJ368" s="67"/>
    </row>
    <row r="369" spans="2:36" s="60" customFormat="1" ht="15.75" x14ac:dyDescent="0.25">
      <c r="D369" s="45" t="s">
        <v>413</v>
      </c>
      <c r="E369" s="45" t="s">
        <v>32</v>
      </c>
      <c r="F369" s="61" t="s">
        <v>414</v>
      </c>
      <c r="G369" s="61"/>
      <c r="H369" s="61"/>
      <c r="I369" s="61"/>
      <c r="J369" s="70" t="s">
        <v>425</v>
      </c>
      <c r="K369" s="71"/>
      <c r="L369" s="70"/>
      <c r="M369" s="60" t="s">
        <v>426</v>
      </c>
      <c r="N369" s="72">
        <v>638003210289</v>
      </c>
      <c r="O369" s="65">
        <v>36</v>
      </c>
      <c r="P369" s="65">
        <v>6</v>
      </c>
      <c r="Q369" s="62"/>
      <c r="R369" s="73">
        <v>10.95</v>
      </c>
      <c r="S369" s="73">
        <v>7.32</v>
      </c>
      <c r="T369" s="73">
        <v>5.49</v>
      </c>
      <c r="U369" s="73"/>
      <c r="V369" s="266"/>
      <c r="W369" s="74">
        <v>19.5</v>
      </c>
      <c r="X369" s="74">
        <v>25.25</v>
      </c>
      <c r="Y369" s="74">
        <v>23.75</v>
      </c>
      <c r="Z369" s="74">
        <v>14</v>
      </c>
      <c r="AA369" s="65"/>
      <c r="AB369" s="66" t="s">
        <v>35</v>
      </c>
      <c r="AC369" s="95" t="s">
        <v>36</v>
      </c>
      <c r="AD369" s="129" t="s">
        <v>37</v>
      </c>
      <c r="AE369" s="66"/>
      <c r="AF369" s="66"/>
      <c r="AG369" s="95" t="s">
        <v>38</v>
      </c>
      <c r="AH369" s="66" t="s">
        <v>413</v>
      </c>
      <c r="AI369" s="95" t="s">
        <v>40</v>
      </c>
      <c r="AJ369" s="67"/>
    </row>
    <row r="370" spans="2:36" s="60" customFormat="1" ht="15.75" x14ac:dyDescent="0.25">
      <c r="D370" s="45" t="s">
        <v>413</v>
      </c>
      <c r="E370" s="45" t="s">
        <v>32</v>
      </c>
      <c r="F370" s="61" t="s">
        <v>414</v>
      </c>
      <c r="G370" s="61"/>
      <c r="H370" s="61"/>
      <c r="I370" s="61"/>
      <c r="J370" s="70" t="s">
        <v>427</v>
      </c>
      <c r="K370" s="71"/>
      <c r="L370" s="70"/>
      <c r="M370" s="60" t="s">
        <v>428</v>
      </c>
      <c r="N370" s="72">
        <v>638003210340</v>
      </c>
      <c r="O370" s="65">
        <v>36</v>
      </c>
      <c r="P370" s="65">
        <v>6</v>
      </c>
      <c r="Q370" s="62"/>
      <c r="R370" s="73">
        <v>10.95</v>
      </c>
      <c r="S370" s="73">
        <v>7.32</v>
      </c>
      <c r="T370" s="73">
        <v>5.49</v>
      </c>
      <c r="U370" s="73"/>
      <c r="V370" s="266"/>
      <c r="W370" s="74">
        <v>22.5</v>
      </c>
      <c r="X370" s="74">
        <v>31.5</v>
      </c>
      <c r="Y370" s="74">
        <v>24</v>
      </c>
      <c r="Z370" s="74">
        <v>14.25</v>
      </c>
      <c r="AA370" s="65"/>
      <c r="AB370" s="66" t="s">
        <v>35</v>
      </c>
      <c r="AC370" s="95" t="s">
        <v>36</v>
      </c>
      <c r="AD370" s="129" t="s">
        <v>37</v>
      </c>
      <c r="AE370" s="66"/>
      <c r="AF370" s="66"/>
      <c r="AG370" s="95" t="s">
        <v>38</v>
      </c>
      <c r="AH370" s="66" t="s">
        <v>413</v>
      </c>
      <c r="AI370" s="95" t="s">
        <v>40</v>
      </c>
      <c r="AJ370" s="67"/>
    </row>
    <row r="371" spans="2:36" s="60" customFormat="1" ht="15.75" x14ac:dyDescent="0.25">
      <c r="D371" s="45" t="s">
        <v>413</v>
      </c>
      <c r="E371" s="45" t="s">
        <v>32</v>
      </c>
      <c r="F371" s="61" t="s">
        <v>414</v>
      </c>
      <c r="G371" s="61"/>
      <c r="H371" s="61"/>
      <c r="I371" s="61"/>
      <c r="J371" s="70" t="s">
        <v>429</v>
      </c>
      <c r="K371" s="71"/>
      <c r="L371" s="70"/>
      <c r="M371" s="60" t="s">
        <v>430</v>
      </c>
      <c r="N371" s="72">
        <v>638003210425</v>
      </c>
      <c r="O371" s="65">
        <v>36</v>
      </c>
      <c r="P371" s="65">
        <v>6</v>
      </c>
      <c r="Q371" s="62"/>
      <c r="R371" s="73">
        <v>10.95</v>
      </c>
      <c r="S371" s="73">
        <v>7.32</v>
      </c>
      <c r="T371" s="73">
        <v>5.49</v>
      </c>
      <c r="U371" s="73"/>
      <c r="V371" s="266"/>
      <c r="W371" s="74">
        <v>23.5</v>
      </c>
      <c r="X371" s="74">
        <v>31.5</v>
      </c>
      <c r="Y371" s="74">
        <v>24.25</v>
      </c>
      <c r="Z371" s="74">
        <v>14</v>
      </c>
      <c r="AA371" s="65"/>
      <c r="AB371" s="66" t="s">
        <v>35</v>
      </c>
      <c r="AC371" s="95" t="s">
        <v>36</v>
      </c>
      <c r="AD371" s="129" t="s">
        <v>37</v>
      </c>
      <c r="AE371" s="66"/>
      <c r="AF371" s="66"/>
      <c r="AG371" s="95" t="s">
        <v>38</v>
      </c>
      <c r="AH371" s="66" t="s">
        <v>413</v>
      </c>
      <c r="AI371" s="95" t="s">
        <v>40</v>
      </c>
      <c r="AJ371" s="67"/>
    </row>
    <row r="372" spans="2:36" s="60" customFormat="1" ht="15.75" x14ac:dyDescent="0.25">
      <c r="D372" s="45" t="s">
        <v>413</v>
      </c>
      <c r="E372" s="45" t="s">
        <v>32</v>
      </c>
      <c r="F372" s="61" t="s">
        <v>414</v>
      </c>
      <c r="G372" s="61"/>
      <c r="H372" s="61"/>
      <c r="I372" s="61"/>
      <c r="J372" s="70" t="s">
        <v>431</v>
      </c>
      <c r="K372" s="71"/>
      <c r="L372" s="70"/>
      <c r="M372" s="60" t="s">
        <v>432</v>
      </c>
      <c r="N372" s="72">
        <v>638003210524</v>
      </c>
      <c r="O372" s="65">
        <v>36</v>
      </c>
      <c r="P372" s="65">
        <v>6</v>
      </c>
      <c r="Q372" s="62"/>
      <c r="R372" s="73">
        <v>10.95</v>
      </c>
      <c r="S372" s="73">
        <v>7.32</v>
      </c>
      <c r="T372" s="73">
        <v>5.49</v>
      </c>
      <c r="U372" s="73"/>
      <c r="V372" s="266"/>
      <c r="W372" s="74">
        <v>24</v>
      </c>
      <c r="X372" s="74">
        <v>31.5</v>
      </c>
      <c r="Y372" s="74">
        <v>24</v>
      </c>
      <c r="Z372" s="74">
        <v>14</v>
      </c>
      <c r="AA372" s="65"/>
      <c r="AB372" s="66" t="s">
        <v>35</v>
      </c>
      <c r="AC372" s="95" t="s">
        <v>36</v>
      </c>
      <c r="AD372" s="129" t="s">
        <v>37</v>
      </c>
      <c r="AE372" s="66"/>
      <c r="AF372" s="66"/>
      <c r="AG372" s="95" t="s">
        <v>38</v>
      </c>
      <c r="AH372" s="66" t="s">
        <v>413</v>
      </c>
      <c r="AI372" s="95" t="s">
        <v>40</v>
      </c>
      <c r="AJ372" s="67"/>
    </row>
    <row r="373" spans="2:36" x14ac:dyDescent="0.25">
      <c r="B373" s="52"/>
      <c r="D373" s="53" t="s">
        <v>413</v>
      </c>
      <c r="E373" s="53" t="s">
        <v>32</v>
      </c>
      <c r="F373" s="54" t="s">
        <v>83</v>
      </c>
      <c r="G373" s="54"/>
      <c r="H373" s="54"/>
      <c r="I373" s="54"/>
      <c r="J373" s="54"/>
      <c r="K373" s="54"/>
      <c r="L373" s="54"/>
      <c r="M373" s="54"/>
      <c r="N373" s="55"/>
      <c r="O373" s="56"/>
      <c r="P373" s="57"/>
      <c r="Q373" s="57"/>
      <c r="R373" s="57"/>
      <c r="S373" s="57"/>
      <c r="T373" s="57"/>
      <c r="U373" s="57"/>
      <c r="V373" s="58"/>
      <c r="W373" s="59"/>
      <c r="X373" s="59"/>
      <c r="Y373" s="59"/>
      <c r="Z373" s="59"/>
      <c r="AA373" s="56"/>
      <c r="AB373" s="55"/>
      <c r="AC373" s="55"/>
      <c r="AD373" s="55"/>
      <c r="AE373" s="56"/>
      <c r="AF373" s="56"/>
      <c r="AG373" s="56"/>
      <c r="AH373" s="56"/>
    </row>
    <row r="374" spans="2:36" s="60" customFormat="1" ht="15.75" x14ac:dyDescent="0.25">
      <c r="D374" s="45" t="s">
        <v>413</v>
      </c>
      <c r="E374" s="45" t="s">
        <v>32</v>
      </c>
      <c r="F374" s="61" t="s">
        <v>83</v>
      </c>
      <c r="G374" s="61"/>
      <c r="H374" s="61"/>
      <c r="I374" s="61"/>
      <c r="J374" s="70" t="s">
        <v>433</v>
      </c>
      <c r="K374" s="71"/>
      <c r="L374" s="70"/>
      <c r="M374" s="60" t="s">
        <v>434</v>
      </c>
      <c r="N374" s="72">
        <v>638003211064</v>
      </c>
      <c r="O374" s="65">
        <v>36</v>
      </c>
      <c r="P374" s="65">
        <v>6</v>
      </c>
      <c r="Q374" s="62"/>
      <c r="R374" s="73">
        <v>16.95</v>
      </c>
      <c r="S374" s="73">
        <v>11.41</v>
      </c>
      <c r="T374" s="73">
        <v>8.56</v>
      </c>
      <c r="U374" s="73"/>
      <c r="V374" s="266"/>
      <c r="W374" s="74">
        <v>24.75</v>
      </c>
      <c r="X374" s="74">
        <v>25</v>
      </c>
      <c r="Y374" s="74">
        <v>23.75</v>
      </c>
      <c r="Z374" s="74">
        <v>14.25</v>
      </c>
      <c r="AA374" s="65"/>
      <c r="AB374" s="66" t="s">
        <v>35</v>
      </c>
      <c r="AC374" s="95" t="s">
        <v>36</v>
      </c>
      <c r="AD374" s="129" t="s">
        <v>37</v>
      </c>
      <c r="AE374" s="66"/>
      <c r="AF374" s="66"/>
      <c r="AG374" s="95" t="s">
        <v>38</v>
      </c>
      <c r="AH374" s="66" t="s">
        <v>413</v>
      </c>
      <c r="AI374" s="95" t="s">
        <v>40</v>
      </c>
      <c r="AJ374" s="67"/>
    </row>
    <row r="375" spans="2:36" s="60" customFormat="1" ht="15.75" x14ac:dyDescent="0.25">
      <c r="D375" s="45" t="s">
        <v>413</v>
      </c>
      <c r="E375" s="45" t="s">
        <v>32</v>
      </c>
      <c r="F375" s="61" t="s">
        <v>83</v>
      </c>
      <c r="G375" s="61"/>
      <c r="H375" s="61"/>
      <c r="I375" s="61"/>
      <c r="J375" s="70" t="s">
        <v>435</v>
      </c>
      <c r="K375" s="71"/>
      <c r="L375" s="70"/>
      <c r="M375" s="60" t="s">
        <v>436</v>
      </c>
      <c r="N375" s="72">
        <v>638003211101</v>
      </c>
      <c r="O375" s="65">
        <v>36</v>
      </c>
      <c r="P375" s="65">
        <v>6</v>
      </c>
      <c r="Q375" s="62"/>
      <c r="R375" s="73">
        <v>16.95</v>
      </c>
      <c r="S375" s="73">
        <v>11.41</v>
      </c>
      <c r="T375" s="73">
        <v>8.56</v>
      </c>
      <c r="U375" s="73"/>
      <c r="V375" s="266"/>
      <c r="W375" s="74">
        <v>25</v>
      </c>
      <c r="X375" s="74">
        <v>25.25</v>
      </c>
      <c r="Y375" s="74">
        <v>23.75</v>
      </c>
      <c r="Z375" s="74">
        <v>14</v>
      </c>
      <c r="AA375" s="65"/>
      <c r="AB375" s="66" t="s">
        <v>35</v>
      </c>
      <c r="AC375" s="95" t="s">
        <v>36</v>
      </c>
      <c r="AD375" s="129" t="s">
        <v>37</v>
      </c>
      <c r="AE375" s="66"/>
      <c r="AF375" s="66"/>
      <c r="AG375" s="95" t="s">
        <v>38</v>
      </c>
      <c r="AH375" s="66" t="s">
        <v>413</v>
      </c>
      <c r="AI375" s="95" t="s">
        <v>40</v>
      </c>
      <c r="AJ375" s="67"/>
    </row>
    <row r="376" spans="2:36" s="60" customFormat="1" ht="15.75" x14ac:dyDescent="0.25">
      <c r="D376" s="45" t="s">
        <v>413</v>
      </c>
      <c r="E376" s="45" t="s">
        <v>32</v>
      </c>
      <c r="F376" s="61" t="s">
        <v>83</v>
      </c>
      <c r="G376" s="61"/>
      <c r="H376" s="61"/>
      <c r="I376" s="61"/>
      <c r="J376" s="70" t="s">
        <v>437</v>
      </c>
      <c r="K376" s="71"/>
      <c r="L376" s="70"/>
      <c r="M376" s="60" t="s">
        <v>438</v>
      </c>
      <c r="N376" s="72">
        <v>638003211125</v>
      </c>
      <c r="O376" s="65">
        <v>36</v>
      </c>
      <c r="P376" s="65">
        <v>6</v>
      </c>
      <c r="Q376" s="62"/>
      <c r="R376" s="73">
        <v>17.95</v>
      </c>
      <c r="S376" s="73">
        <v>11.87</v>
      </c>
      <c r="T376" s="73">
        <v>8.9</v>
      </c>
      <c r="U376" s="73"/>
      <c r="V376" s="266"/>
      <c r="W376" s="74">
        <v>24.5</v>
      </c>
      <c r="X376" s="74">
        <v>25</v>
      </c>
      <c r="Y376" s="74">
        <v>23.75</v>
      </c>
      <c r="Z376" s="74">
        <v>14.25</v>
      </c>
      <c r="AA376" s="65"/>
      <c r="AB376" s="66" t="s">
        <v>35</v>
      </c>
      <c r="AC376" s="95" t="s">
        <v>36</v>
      </c>
      <c r="AD376" s="129" t="s">
        <v>37</v>
      </c>
      <c r="AE376" s="66"/>
      <c r="AF376" s="66"/>
      <c r="AG376" s="95" t="s">
        <v>38</v>
      </c>
      <c r="AH376" s="66" t="s">
        <v>413</v>
      </c>
      <c r="AI376" s="95" t="s">
        <v>40</v>
      </c>
      <c r="AJ376" s="67"/>
    </row>
    <row r="377" spans="2:36" x14ac:dyDescent="0.25">
      <c r="B377" s="52"/>
      <c r="D377" s="53" t="s">
        <v>413</v>
      </c>
      <c r="E377" s="53" t="s">
        <v>32</v>
      </c>
      <c r="F377" s="54" t="s">
        <v>439</v>
      </c>
      <c r="G377" s="54"/>
      <c r="H377" s="54"/>
      <c r="I377" s="54"/>
      <c r="J377" s="54"/>
      <c r="K377" s="54"/>
      <c r="L377" s="54"/>
      <c r="M377" s="54"/>
      <c r="N377" s="55"/>
      <c r="O377" s="56"/>
      <c r="P377" s="57"/>
      <c r="Q377" s="57"/>
      <c r="R377" s="57"/>
      <c r="S377" s="57"/>
      <c r="T377" s="57"/>
      <c r="U377" s="57"/>
      <c r="V377" s="58"/>
      <c r="W377" s="59"/>
      <c r="X377" s="59"/>
      <c r="Y377" s="59"/>
      <c r="Z377" s="59"/>
      <c r="AA377" s="56"/>
      <c r="AB377" s="55"/>
      <c r="AC377" s="55"/>
      <c r="AD377" s="55"/>
      <c r="AE377" s="56"/>
      <c r="AF377" s="56"/>
      <c r="AG377" s="56"/>
      <c r="AH377" s="56"/>
    </row>
    <row r="378" spans="2:36" s="60" customFormat="1" ht="15.75" x14ac:dyDescent="0.25">
      <c r="D378" s="45" t="s">
        <v>413</v>
      </c>
      <c r="E378" s="45" t="s">
        <v>32</v>
      </c>
      <c r="F378" s="61" t="s">
        <v>439</v>
      </c>
      <c r="G378" s="61"/>
      <c r="H378" s="61"/>
      <c r="I378" s="61"/>
      <c r="J378" s="70" t="s">
        <v>440</v>
      </c>
      <c r="K378" s="71"/>
      <c r="L378" s="70"/>
      <c r="M378" s="60" t="s">
        <v>441</v>
      </c>
      <c r="N378" s="72">
        <v>638003213006</v>
      </c>
      <c r="O378" s="65">
        <v>36</v>
      </c>
      <c r="P378" s="65">
        <v>6</v>
      </c>
      <c r="Q378" s="62"/>
      <c r="R378" s="73">
        <v>8.9499999999999993</v>
      </c>
      <c r="S378" s="73">
        <v>5.9</v>
      </c>
      <c r="T378" s="73">
        <v>4.43</v>
      </c>
      <c r="U378" s="73"/>
      <c r="V378" s="266"/>
      <c r="W378" s="74">
        <v>15</v>
      </c>
      <c r="X378" s="74">
        <v>20</v>
      </c>
      <c r="Y378" s="74">
        <v>17.5</v>
      </c>
      <c r="Z378" s="74">
        <v>15.5</v>
      </c>
      <c r="AA378" s="65"/>
      <c r="AB378" s="66" t="s">
        <v>35</v>
      </c>
      <c r="AC378" s="95" t="s">
        <v>36</v>
      </c>
      <c r="AD378" s="129" t="s">
        <v>37</v>
      </c>
      <c r="AE378" s="66"/>
      <c r="AF378" s="66"/>
      <c r="AG378" s="95" t="s">
        <v>38</v>
      </c>
      <c r="AH378" s="66" t="s">
        <v>413</v>
      </c>
      <c r="AI378" s="95" t="s">
        <v>40</v>
      </c>
      <c r="AJ378" s="67"/>
    </row>
    <row r="379" spans="2:36" s="60" customFormat="1" ht="15.75" x14ac:dyDescent="0.25">
      <c r="D379" s="45" t="s">
        <v>413</v>
      </c>
      <c r="E379" s="45" t="s">
        <v>32</v>
      </c>
      <c r="F379" s="61" t="s">
        <v>439</v>
      </c>
      <c r="G379" s="61"/>
      <c r="H379" s="61"/>
      <c r="I379" s="61"/>
      <c r="J379" s="70" t="s">
        <v>442</v>
      </c>
      <c r="K379" s="71"/>
      <c r="L379" s="70"/>
      <c r="M379" s="60" t="s">
        <v>443</v>
      </c>
      <c r="N379" s="72">
        <v>638003213068</v>
      </c>
      <c r="O379" s="65">
        <v>36</v>
      </c>
      <c r="P379" s="65">
        <v>6</v>
      </c>
      <c r="Q379" s="62"/>
      <c r="R379" s="73">
        <v>8.9499999999999993</v>
      </c>
      <c r="S379" s="73">
        <v>5.9</v>
      </c>
      <c r="T379" s="73">
        <v>4.43</v>
      </c>
      <c r="U379" s="73"/>
      <c r="V379" s="266"/>
      <c r="W379" s="74">
        <v>16.25</v>
      </c>
      <c r="X379" s="74">
        <v>24</v>
      </c>
      <c r="Y379" s="74">
        <v>20</v>
      </c>
      <c r="Z379" s="74">
        <v>14.5</v>
      </c>
      <c r="AA379" s="65"/>
      <c r="AB379" s="66" t="s">
        <v>35</v>
      </c>
      <c r="AC379" s="95" t="s">
        <v>36</v>
      </c>
      <c r="AD379" s="129" t="s">
        <v>37</v>
      </c>
      <c r="AE379" s="66"/>
      <c r="AF379" s="66"/>
      <c r="AG379" s="95" t="s">
        <v>38</v>
      </c>
      <c r="AH379" s="66" t="s">
        <v>413</v>
      </c>
      <c r="AI379" s="95" t="s">
        <v>40</v>
      </c>
      <c r="AJ379" s="67"/>
    </row>
    <row r="380" spans="2:36" s="60" customFormat="1" ht="15.75" x14ac:dyDescent="0.25">
      <c r="D380" s="45" t="s">
        <v>413</v>
      </c>
      <c r="E380" s="45" t="s">
        <v>32</v>
      </c>
      <c r="F380" s="61" t="s">
        <v>439</v>
      </c>
      <c r="G380" s="61"/>
      <c r="H380" s="61"/>
      <c r="I380" s="61"/>
      <c r="J380" s="70" t="s">
        <v>444</v>
      </c>
      <c r="K380" s="71"/>
      <c r="L380" s="70"/>
      <c r="M380" s="60" t="s">
        <v>445</v>
      </c>
      <c r="N380" s="72">
        <v>638003213105</v>
      </c>
      <c r="O380" s="65">
        <v>36</v>
      </c>
      <c r="P380" s="65">
        <v>6</v>
      </c>
      <c r="Q380" s="62"/>
      <c r="R380" s="73">
        <v>8.9499999999999993</v>
      </c>
      <c r="S380" s="73">
        <v>5.9</v>
      </c>
      <c r="T380" s="73">
        <v>4.43</v>
      </c>
      <c r="U380" s="73"/>
      <c r="V380" s="266"/>
      <c r="W380" s="74">
        <v>20.25</v>
      </c>
      <c r="X380" s="74">
        <v>25.25</v>
      </c>
      <c r="Y380" s="74">
        <v>23.75</v>
      </c>
      <c r="Z380" s="74">
        <v>14.25</v>
      </c>
      <c r="AA380" s="65"/>
      <c r="AB380" s="66" t="s">
        <v>35</v>
      </c>
      <c r="AC380" s="95" t="s">
        <v>36</v>
      </c>
      <c r="AD380" s="129" t="s">
        <v>37</v>
      </c>
      <c r="AE380" s="66"/>
      <c r="AF380" s="66"/>
      <c r="AG380" s="95" t="s">
        <v>38</v>
      </c>
      <c r="AH380" s="66" t="s">
        <v>413</v>
      </c>
      <c r="AI380" s="95" t="s">
        <v>40</v>
      </c>
      <c r="AJ380" s="67"/>
    </row>
    <row r="381" spans="2:36" s="60" customFormat="1" ht="15.75" x14ac:dyDescent="0.25">
      <c r="D381" s="45" t="s">
        <v>413</v>
      </c>
      <c r="E381" s="45" t="s">
        <v>32</v>
      </c>
      <c r="F381" s="61" t="s">
        <v>439</v>
      </c>
      <c r="G381" s="61"/>
      <c r="H381" s="61"/>
      <c r="I381" s="61"/>
      <c r="J381" s="70" t="s">
        <v>446</v>
      </c>
      <c r="K381" s="71"/>
      <c r="L381" s="70"/>
      <c r="M381" s="60" t="s">
        <v>447</v>
      </c>
      <c r="N381" s="72">
        <v>638003213129</v>
      </c>
      <c r="O381" s="65">
        <v>36</v>
      </c>
      <c r="P381" s="65">
        <v>6</v>
      </c>
      <c r="Q381" s="62"/>
      <c r="R381" s="73">
        <v>8.9499999999999993</v>
      </c>
      <c r="S381" s="73">
        <v>5.9</v>
      </c>
      <c r="T381" s="73">
        <v>4.43</v>
      </c>
      <c r="U381" s="73"/>
      <c r="V381" s="266"/>
      <c r="W381" s="74">
        <v>20.75</v>
      </c>
      <c r="X381" s="74">
        <v>25.25</v>
      </c>
      <c r="Y381" s="74">
        <v>24</v>
      </c>
      <c r="Z381" s="74">
        <v>14.5</v>
      </c>
      <c r="AA381" s="65"/>
      <c r="AB381" s="66" t="s">
        <v>35</v>
      </c>
      <c r="AC381" s="95" t="s">
        <v>36</v>
      </c>
      <c r="AD381" s="129" t="s">
        <v>37</v>
      </c>
      <c r="AE381" s="66"/>
      <c r="AF381" s="66"/>
      <c r="AG381" s="95" t="s">
        <v>38</v>
      </c>
      <c r="AH381" s="66" t="s">
        <v>413</v>
      </c>
      <c r="AI381" s="95" t="s">
        <v>40</v>
      </c>
      <c r="AJ381" s="67"/>
    </row>
    <row r="382" spans="2:36" s="60" customFormat="1" ht="15.75" x14ac:dyDescent="0.25">
      <c r="D382" s="45" t="s">
        <v>413</v>
      </c>
      <c r="E382" s="45" t="s">
        <v>32</v>
      </c>
      <c r="F382" s="61" t="s">
        <v>439</v>
      </c>
      <c r="G382" s="61"/>
      <c r="H382" s="61"/>
      <c r="I382" s="61"/>
      <c r="J382" s="70" t="s">
        <v>448</v>
      </c>
      <c r="K382" s="71"/>
      <c r="L382" s="70"/>
      <c r="M382" s="60" t="s">
        <v>449</v>
      </c>
      <c r="N382" s="72">
        <v>638003213204</v>
      </c>
      <c r="O382" s="65">
        <v>36</v>
      </c>
      <c r="P382" s="65">
        <v>6</v>
      </c>
      <c r="Q382" s="62"/>
      <c r="R382" s="73">
        <v>8.9499999999999993</v>
      </c>
      <c r="S382" s="73">
        <v>5.9</v>
      </c>
      <c r="T382" s="73">
        <v>4.43</v>
      </c>
      <c r="U382" s="73"/>
      <c r="V382" s="266"/>
      <c r="W382" s="74">
        <v>16.25</v>
      </c>
      <c r="X382" s="74">
        <v>24</v>
      </c>
      <c r="Y382" s="74">
        <v>19.75</v>
      </c>
      <c r="Z382" s="74">
        <v>14.5</v>
      </c>
      <c r="AA382" s="65"/>
      <c r="AB382" s="66" t="s">
        <v>35</v>
      </c>
      <c r="AC382" s="95" t="s">
        <v>36</v>
      </c>
      <c r="AD382" s="129" t="s">
        <v>37</v>
      </c>
      <c r="AE382" s="66"/>
      <c r="AF382" s="66"/>
      <c r="AG382" s="95" t="s">
        <v>38</v>
      </c>
      <c r="AH382" s="66" t="s">
        <v>413</v>
      </c>
      <c r="AI382" s="95" t="s">
        <v>40</v>
      </c>
      <c r="AJ382" s="67"/>
    </row>
    <row r="383" spans="2:36" x14ac:dyDescent="0.25">
      <c r="B383" s="79"/>
      <c r="D383" s="46" t="s">
        <v>413</v>
      </c>
      <c r="E383" s="47" t="s">
        <v>450</v>
      </c>
      <c r="F383" s="47"/>
      <c r="G383" s="47"/>
      <c r="H383" s="47"/>
      <c r="I383" s="47"/>
      <c r="J383" s="48"/>
      <c r="K383" s="48"/>
      <c r="L383" s="48"/>
      <c r="M383" s="48"/>
      <c r="N383" s="48"/>
      <c r="O383" s="49"/>
      <c r="P383" s="48"/>
      <c r="Q383" s="48"/>
      <c r="R383" s="48"/>
      <c r="S383" s="48"/>
      <c r="T383" s="48"/>
      <c r="U383" s="48"/>
      <c r="V383" s="50"/>
      <c r="W383" s="51"/>
      <c r="X383" s="51"/>
      <c r="Y383" s="51"/>
      <c r="Z383" s="51"/>
      <c r="AA383" s="49"/>
      <c r="AB383" s="47"/>
      <c r="AC383" s="47"/>
      <c r="AD383" s="47"/>
      <c r="AE383" s="49"/>
      <c r="AF383" s="49"/>
      <c r="AG383" s="49"/>
      <c r="AH383" s="49"/>
    </row>
    <row r="384" spans="2:36" x14ac:dyDescent="0.25">
      <c r="B384" s="52"/>
      <c r="D384" s="53" t="s">
        <v>413</v>
      </c>
      <c r="E384" s="53" t="s">
        <v>450</v>
      </c>
      <c r="F384" s="54" t="s">
        <v>451</v>
      </c>
      <c r="G384" s="54"/>
      <c r="H384" s="54"/>
      <c r="I384" s="54"/>
      <c r="J384" s="54"/>
      <c r="K384" s="54"/>
      <c r="L384" s="54"/>
      <c r="M384" s="54"/>
      <c r="N384" s="55"/>
      <c r="O384" s="56"/>
      <c r="P384" s="57"/>
      <c r="Q384" s="57"/>
      <c r="R384" s="57"/>
      <c r="S384" s="57"/>
      <c r="T384" s="57"/>
      <c r="U384" s="57"/>
      <c r="V384" s="58"/>
      <c r="W384" s="59"/>
      <c r="X384" s="59"/>
      <c r="Y384" s="59"/>
      <c r="Z384" s="59"/>
      <c r="AA384" s="56"/>
      <c r="AB384" s="55"/>
      <c r="AC384" s="55"/>
      <c r="AD384" s="55"/>
      <c r="AE384" s="56"/>
      <c r="AF384" s="56"/>
      <c r="AG384" s="56"/>
      <c r="AH384" s="56"/>
    </row>
    <row r="385" spans="2:36" s="60" customFormat="1" ht="15.75" x14ac:dyDescent="0.25">
      <c r="D385" s="45" t="s">
        <v>413</v>
      </c>
      <c r="E385" s="45" t="s">
        <v>450</v>
      </c>
      <c r="F385" s="61" t="s">
        <v>451</v>
      </c>
      <c r="G385" s="61"/>
      <c r="H385" s="61"/>
      <c r="I385" s="61"/>
      <c r="J385" s="88">
        <v>22404</v>
      </c>
      <c r="K385" s="71"/>
      <c r="L385" s="70"/>
      <c r="M385" s="60" t="s">
        <v>452</v>
      </c>
      <c r="N385" s="72">
        <v>638003224040</v>
      </c>
      <c r="O385" s="65">
        <v>6</v>
      </c>
      <c r="P385" s="65">
        <v>6</v>
      </c>
      <c r="Q385" s="62"/>
      <c r="R385" s="73">
        <v>19.45</v>
      </c>
      <c r="S385" s="73">
        <v>13.07</v>
      </c>
      <c r="T385" s="73">
        <v>9.8000000000000007</v>
      </c>
      <c r="U385" s="73"/>
      <c r="V385" s="266"/>
      <c r="W385" s="74">
        <v>8</v>
      </c>
      <c r="X385" s="74">
        <v>43.5</v>
      </c>
      <c r="Y385" s="74">
        <v>10.25</v>
      </c>
      <c r="Z385" s="74">
        <v>11.25</v>
      </c>
      <c r="AA385" s="65"/>
      <c r="AB385" s="66" t="s">
        <v>305</v>
      </c>
      <c r="AC385" s="95" t="s">
        <v>36</v>
      </c>
      <c r="AD385" s="129" t="s">
        <v>205</v>
      </c>
      <c r="AE385" s="66"/>
      <c r="AF385" s="66"/>
      <c r="AG385" s="95" t="s">
        <v>38</v>
      </c>
      <c r="AH385" s="66" t="s">
        <v>413</v>
      </c>
      <c r="AI385" s="95" t="s">
        <v>40</v>
      </c>
      <c r="AJ385" s="67"/>
    </row>
    <row r="386" spans="2:36" s="60" customFormat="1" ht="15.75" x14ac:dyDescent="0.25">
      <c r="D386" s="45" t="s">
        <v>413</v>
      </c>
      <c r="E386" s="45" t="s">
        <v>450</v>
      </c>
      <c r="F386" s="61" t="s">
        <v>451</v>
      </c>
      <c r="G386" s="61"/>
      <c r="H386" s="61"/>
      <c r="I386" s="61"/>
      <c r="J386" s="88">
        <v>22411</v>
      </c>
      <c r="K386" s="71"/>
      <c r="L386" s="70"/>
      <c r="M386" s="60" t="s">
        <v>453</v>
      </c>
      <c r="N386" s="72">
        <v>638003224118</v>
      </c>
      <c r="O386" s="65">
        <v>6</v>
      </c>
      <c r="P386" s="65">
        <v>6</v>
      </c>
      <c r="Q386" s="62"/>
      <c r="R386" s="73">
        <v>19.45</v>
      </c>
      <c r="S386" s="73">
        <v>13.07</v>
      </c>
      <c r="T386" s="73">
        <v>9.8000000000000007</v>
      </c>
      <c r="U386" s="73"/>
      <c r="V386" s="266"/>
      <c r="W386" s="74">
        <v>13</v>
      </c>
      <c r="X386" s="74">
        <v>48.5</v>
      </c>
      <c r="Y386" s="74">
        <v>10.25</v>
      </c>
      <c r="Z386" s="74">
        <v>11.25</v>
      </c>
      <c r="AA386" s="65"/>
      <c r="AB386" s="66" t="s">
        <v>305</v>
      </c>
      <c r="AC386" s="95" t="s">
        <v>36</v>
      </c>
      <c r="AD386" s="129" t="s">
        <v>205</v>
      </c>
      <c r="AE386" s="66"/>
      <c r="AF386" s="66"/>
      <c r="AG386" s="95" t="s">
        <v>38</v>
      </c>
      <c r="AH386" s="66" t="s">
        <v>413</v>
      </c>
      <c r="AI386" s="95" t="s">
        <v>40</v>
      </c>
      <c r="AJ386" s="67"/>
    </row>
    <row r="387" spans="2:36" s="60" customFormat="1" ht="15.75" x14ac:dyDescent="0.25">
      <c r="D387" s="45" t="s">
        <v>413</v>
      </c>
      <c r="E387" s="45" t="s">
        <v>450</v>
      </c>
      <c r="F387" s="61" t="s">
        <v>451</v>
      </c>
      <c r="G387" s="61"/>
      <c r="H387" s="61"/>
      <c r="I387" s="61"/>
      <c r="J387" s="88">
        <v>22412</v>
      </c>
      <c r="K387" s="71"/>
      <c r="L387" s="70"/>
      <c r="M387" s="60" t="s">
        <v>454</v>
      </c>
      <c r="N387" s="72">
        <v>638003224125</v>
      </c>
      <c r="O387" s="65">
        <v>6</v>
      </c>
      <c r="P387" s="65">
        <v>6</v>
      </c>
      <c r="Q387" s="62"/>
      <c r="R387" s="73">
        <v>19.45</v>
      </c>
      <c r="S387" s="73">
        <v>13.07</v>
      </c>
      <c r="T387" s="73">
        <v>9.8000000000000007</v>
      </c>
      <c r="U387" s="73"/>
      <c r="V387" s="266"/>
      <c r="W387" s="74">
        <v>11.5</v>
      </c>
      <c r="X387" s="74">
        <v>48.5</v>
      </c>
      <c r="Y387" s="74">
        <v>10.25</v>
      </c>
      <c r="Z387" s="74">
        <v>11.25</v>
      </c>
      <c r="AA387" s="65"/>
      <c r="AB387" s="66" t="s">
        <v>305</v>
      </c>
      <c r="AC387" s="95" t="s">
        <v>36</v>
      </c>
      <c r="AD387" s="129" t="s">
        <v>205</v>
      </c>
      <c r="AE387" s="66"/>
      <c r="AF387" s="66"/>
      <c r="AG387" s="95" t="s">
        <v>38</v>
      </c>
      <c r="AH387" s="66" t="s">
        <v>413</v>
      </c>
      <c r="AI387" s="95" t="s">
        <v>40</v>
      </c>
      <c r="AJ387" s="67"/>
    </row>
    <row r="388" spans="2:36" s="60" customFormat="1" ht="15.75" x14ac:dyDescent="0.25">
      <c r="D388" s="45" t="s">
        <v>413</v>
      </c>
      <c r="E388" s="45" t="s">
        <v>450</v>
      </c>
      <c r="F388" s="61" t="s">
        <v>451</v>
      </c>
      <c r="G388" s="61"/>
      <c r="H388" s="61"/>
      <c r="I388" s="61"/>
      <c r="J388" s="88">
        <v>22416</v>
      </c>
      <c r="K388" s="71"/>
      <c r="L388" s="70"/>
      <c r="M388" s="60" t="s">
        <v>455</v>
      </c>
      <c r="N388" s="72">
        <v>638003224163</v>
      </c>
      <c r="O388" s="65">
        <v>6</v>
      </c>
      <c r="P388" s="65">
        <v>6</v>
      </c>
      <c r="Q388" s="62"/>
      <c r="R388" s="73">
        <v>19.45</v>
      </c>
      <c r="S388" s="73">
        <v>13.07</v>
      </c>
      <c r="T388" s="73">
        <v>9.8000000000000007</v>
      </c>
      <c r="U388" s="73"/>
      <c r="V388" s="266"/>
      <c r="W388" s="74">
        <v>13</v>
      </c>
      <c r="X388" s="74">
        <v>51.5</v>
      </c>
      <c r="Y388" s="74">
        <v>10.75</v>
      </c>
      <c r="Z388" s="74">
        <v>11.75</v>
      </c>
      <c r="AA388" s="65"/>
      <c r="AB388" s="66" t="s">
        <v>305</v>
      </c>
      <c r="AC388" s="95" t="s">
        <v>36</v>
      </c>
      <c r="AD388" s="129" t="s">
        <v>205</v>
      </c>
      <c r="AE388" s="66"/>
      <c r="AF388" s="66"/>
      <c r="AG388" s="95" t="s">
        <v>38</v>
      </c>
      <c r="AH388" s="66" t="s">
        <v>413</v>
      </c>
      <c r="AI388" s="95" t="s">
        <v>40</v>
      </c>
      <c r="AJ388" s="67"/>
    </row>
    <row r="389" spans="2:36" s="60" customFormat="1" ht="15.75" x14ac:dyDescent="0.25">
      <c r="D389" s="45" t="s">
        <v>413</v>
      </c>
      <c r="E389" s="45" t="s">
        <v>450</v>
      </c>
      <c r="F389" s="61" t="s">
        <v>451</v>
      </c>
      <c r="G389" s="61"/>
      <c r="H389" s="61"/>
      <c r="I389" s="61"/>
      <c r="J389" s="88">
        <v>22417</v>
      </c>
      <c r="K389" s="71"/>
      <c r="L389" s="70"/>
      <c r="M389" s="60" t="s">
        <v>456</v>
      </c>
      <c r="N389" s="72">
        <v>638003224170</v>
      </c>
      <c r="O389" s="65">
        <v>6</v>
      </c>
      <c r="P389" s="65">
        <v>6</v>
      </c>
      <c r="Q389" s="62"/>
      <c r="R389" s="73">
        <v>19.45</v>
      </c>
      <c r="S389" s="73">
        <v>13.07</v>
      </c>
      <c r="T389" s="73">
        <v>9.8000000000000007</v>
      </c>
      <c r="U389" s="73"/>
      <c r="V389" s="266"/>
      <c r="W389" s="74">
        <v>12</v>
      </c>
      <c r="X389" s="74">
        <v>51.5</v>
      </c>
      <c r="Y389" s="74">
        <v>10.25</v>
      </c>
      <c r="Z389" s="74">
        <v>11.25</v>
      </c>
      <c r="AA389" s="65"/>
      <c r="AB389" s="66" t="s">
        <v>305</v>
      </c>
      <c r="AC389" s="95" t="s">
        <v>36</v>
      </c>
      <c r="AD389" s="129" t="s">
        <v>205</v>
      </c>
      <c r="AE389" s="66"/>
      <c r="AF389" s="66"/>
      <c r="AG389" s="95" t="s">
        <v>38</v>
      </c>
      <c r="AH389" s="66" t="s">
        <v>413</v>
      </c>
      <c r="AI389" s="95" t="s">
        <v>40</v>
      </c>
      <c r="AJ389" s="67"/>
    </row>
    <row r="390" spans="2:36" s="60" customFormat="1" ht="15.75" x14ac:dyDescent="0.25">
      <c r="D390" s="45" t="s">
        <v>413</v>
      </c>
      <c r="E390" s="45" t="s">
        <v>450</v>
      </c>
      <c r="F390" s="61" t="s">
        <v>451</v>
      </c>
      <c r="G390" s="61"/>
      <c r="H390" s="61"/>
      <c r="I390" s="61"/>
      <c r="J390" s="88">
        <v>22426</v>
      </c>
      <c r="K390" s="71"/>
      <c r="L390" s="70"/>
      <c r="M390" s="60" t="s">
        <v>457</v>
      </c>
      <c r="N390" s="72">
        <v>638003224262</v>
      </c>
      <c r="O390" s="65">
        <v>6</v>
      </c>
      <c r="P390" s="65">
        <v>6</v>
      </c>
      <c r="Q390" s="62"/>
      <c r="R390" s="73">
        <v>19.45</v>
      </c>
      <c r="S390" s="73">
        <v>13.07</v>
      </c>
      <c r="T390" s="73">
        <v>9.8000000000000007</v>
      </c>
      <c r="U390" s="73"/>
      <c r="V390" s="266"/>
      <c r="W390" s="74">
        <v>11</v>
      </c>
      <c r="X390" s="74">
        <v>52</v>
      </c>
      <c r="Y390" s="74">
        <v>11.25</v>
      </c>
      <c r="Z390" s="74">
        <v>8.75</v>
      </c>
      <c r="AA390" s="65"/>
      <c r="AB390" s="66" t="s">
        <v>305</v>
      </c>
      <c r="AC390" s="95" t="s">
        <v>36</v>
      </c>
      <c r="AD390" s="129" t="s">
        <v>205</v>
      </c>
      <c r="AE390" s="66"/>
      <c r="AF390" s="66"/>
      <c r="AG390" s="95" t="s">
        <v>38</v>
      </c>
      <c r="AH390" s="66" t="s">
        <v>413</v>
      </c>
      <c r="AI390" s="95" t="s">
        <v>40</v>
      </c>
      <c r="AJ390" s="67"/>
    </row>
    <row r="391" spans="2:36" s="60" customFormat="1" ht="15.75" x14ac:dyDescent="0.25">
      <c r="D391" s="45" t="s">
        <v>413</v>
      </c>
      <c r="E391" s="45" t="s">
        <v>450</v>
      </c>
      <c r="F391" s="61" t="s">
        <v>451</v>
      </c>
      <c r="G391" s="61"/>
      <c r="H391" s="61"/>
      <c r="I391" s="61"/>
      <c r="J391" s="88">
        <v>22431</v>
      </c>
      <c r="K391" s="71"/>
      <c r="L391" s="70"/>
      <c r="M391" s="60" t="s">
        <v>458</v>
      </c>
      <c r="N391" s="72">
        <v>638003224316</v>
      </c>
      <c r="O391" s="65">
        <v>6</v>
      </c>
      <c r="P391" s="65">
        <v>6</v>
      </c>
      <c r="Q391" s="62"/>
      <c r="R391" s="73">
        <v>19.45</v>
      </c>
      <c r="S391" s="73">
        <v>13.07</v>
      </c>
      <c r="T391" s="73">
        <v>9.8000000000000007</v>
      </c>
      <c r="U391" s="73"/>
      <c r="V391" s="266"/>
      <c r="W391" s="74">
        <v>11.75</v>
      </c>
      <c r="X391" s="74">
        <v>55</v>
      </c>
      <c r="Y391" s="74">
        <v>11.25</v>
      </c>
      <c r="Z391" s="74">
        <v>8.75</v>
      </c>
      <c r="AA391" s="65"/>
      <c r="AB391" s="66" t="s">
        <v>305</v>
      </c>
      <c r="AC391" s="95" t="s">
        <v>36</v>
      </c>
      <c r="AD391" s="129" t="s">
        <v>205</v>
      </c>
      <c r="AE391" s="66"/>
      <c r="AF391" s="66"/>
      <c r="AG391" s="95" t="s">
        <v>38</v>
      </c>
      <c r="AH391" s="66" t="s">
        <v>413</v>
      </c>
      <c r="AI391" s="95" t="s">
        <v>40</v>
      </c>
      <c r="AJ391" s="67"/>
    </row>
    <row r="392" spans="2:36" s="60" customFormat="1" ht="15.75" x14ac:dyDescent="0.25">
      <c r="D392" s="45" t="s">
        <v>413</v>
      </c>
      <c r="E392" s="45" t="s">
        <v>450</v>
      </c>
      <c r="F392" s="61" t="s">
        <v>451</v>
      </c>
      <c r="G392" s="61"/>
      <c r="H392" s="61"/>
      <c r="I392" s="61"/>
      <c r="J392" s="88">
        <v>22432</v>
      </c>
      <c r="K392" s="71"/>
      <c r="L392" s="70"/>
      <c r="M392" s="60" t="s">
        <v>459</v>
      </c>
      <c r="N392" s="72">
        <v>638003224323</v>
      </c>
      <c r="O392" s="65">
        <v>6</v>
      </c>
      <c r="P392" s="65">
        <v>6</v>
      </c>
      <c r="Q392" s="62"/>
      <c r="R392" s="73">
        <v>19.45</v>
      </c>
      <c r="S392" s="73">
        <v>13.07</v>
      </c>
      <c r="T392" s="73">
        <v>9.8000000000000007</v>
      </c>
      <c r="U392" s="73"/>
      <c r="V392" s="266"/>
      <c r="W392" s="74">
        <v>10.75</v>
      </c>
      <c r="X392" s="74">
        <v>55</v>
      </c>
      <c r="Y392" s="74">
        <v>11.25</v>
      </c>
      <c r="Z392" s="74">
        <v>9.25</v>
      </c>
      <c r="AA392" s="65"/>
      <c r="AB392" s="66" t="s">
        <v>305</v>
      </c>
      <c r="AC392" s="95" t="s">
        <v>36</v>
      </c>
      <c r="AD392" s="129" t="s">
        <v>205</v>
      </c>
      <c r="AE392" s="66"/>
      <c r="AF392" s="66"/>
      <c r="AG392" s="95" t="s">
        <v>38</v>
      </c>
      <c r="AH392" s="66" t="s">
        <v>413</v>
      </c>
      <c r="AI392" s="95" t="s">
        <v>40</v>
      </c>
      <c r="AJ392" s="67"/>
    </row>
    <row r="393" spans="2:36" s="60" customFormat="1" ht="15.75" x14ac:dyDescent="0.25">
      <c r="D393" s="45" t="s">
        <v>413</v>
      </c>
      <c r="E393" s="45" t="s">
        <v>450</v>
      </c>
      <c r="F393" s="61" t="s">
        <v>451</v>
      </c>
      <c r="G393" s="61"/>
      <c r="H393" s="61"/>
      <c r="I393" s="61"/>
      <c r="J393" s="88">
        <v>22501</v>
      </c>
      <c r="K393" s="71"/>
      <c r="L393" s="70"/>
      <c r="M393" s="60" t="s">
        <v>460</v>
      </c>
      <c r="N393" s="72">
        <v>638003225016</v>
      </c>
      <c r="O393" s="65">
        <v>8</v>
      </c>
      <c r="P393" s="65">
        <v>8</v>
      </c>
      <c r="Q393" s="62"/>
      <c r="R393" s="73">
        <v>17.95</v>
      </c>
      <c r="S393" s="73">
        <v>11.98</v>
      </c>
      <c r="T393" s="73">
        <v>8.99</v>
      </c>
      <c r="U393" s="73"/>
      <c r="V393" s="266"/>
      <c r="W393" s="74">
        <v>9</v>
      </c>
      <c r="X393" s="74">
        <v>51.5</v>
      </c>
      <c r="Y393" s="74">
        <v>12</v>
      </c>
      <c r="Z393" s="74">
        <v>4</v>
      </c>
      <c r="AA393" s="65"/>
      <c r="AB393" s="66" t="s">
        <v>305</v>
      </c>
      <c r="AC393" s="95" t="s">
        <v>36</v>
      </c>
      <c r="AD393" s="129" t="s">
        <v>205</v>
      </c>
      <c r="AE393" s="66"/>
      <c r="AF393" s="66"/>
      <c r="AG393" s="95" t="s">
        <v>38</v>
      </c>
      <c r="AH393" s="66" t="s">
        <v>413</v>
      </c>
      <c r="AI393" s="95" t="s">
        <v>40</v>
      </c>
      <c r="AJ393" s="67"/>
    </row>
    <row r="394" spans="2:36" s="60" customFormat="1" ht="15.75" x14ac:dyDescent="0.25">
      <c r="D394" s="45" t="s">
        <v>413</v>
      </c>
      <c r="E394" s="45" t="s">
        <v>450</v>
      </c>
      <c r="F394" s="61" t="s">
        <v>451</v>
      </c>
      <c r="G394" s="61"/>
      <c r="H394" s="61"/>
      <c r="I394" s="61"/>
      <c r="J394" s="88">
        <v>22502</v>
      </c>
      <c r="K394" s="71"/>
      <c r="L394" s="70"/>
      <c r="M394" s="60" t="s">
        <v>461</v>
      </c>
      <c r="N394" s="72">
        <v>638003225023</v>
      </c>
      <c r="O394" s="65">
        <v>8</v>
      </c>
      <c r="P394" s="65">
        <v>8</v>
      </c>
      <c r="Q394" s="62"/>
      <c r="R394" s="73">
        <v>17.95</v>
      </c>
      <c r="S394" s="73">
        <v>11.98</v>
      </c>
      <c r="T394" s="73">
        <v>8.99</v>
      </c>
      <c r="U394" s="73"/>
      <c r="V394" s="266"/>
      <c r="W394" s="74">
        <v>9</v>
      </c>
      <c r="X394" s="74">
        <v>55</v>
      </c>
      <c r="Y394" s="74">
        <v>12</v>
      </c>
      <c r="Z394" s="74">
        <v>4</v>
      </c>
      <c r="AA394" s="65"/>
      <c r="AB394" s="66" t="s">
        <v>305</v>
      </c>
      <c r="AC394" s="95" t="s">
        <v>36</v>
      </c>
      <c r="AD394" s="129" t="s">
        <v>205</v>
      </c>
      <c r="AE394" s="66"/>
      <c r="AF394" s="66"/>
      <c r="AG394" s="95" t="s">
        <v>38</v>
      </c>
      <c r="AH394" s="66" t="s">
        <v>413</v>
      </c>
      <c r="AI394" s="95" t="s">
        <v>40</v>
      </c>
      <c r="AJ394" s="67"/>
    </row>
    <row r="395" spans="2:36" s="60" customFormat="1" ht="15.75" x14ac:dyDescent="0.25">
      <c r="D395" s="45" t="s">
        <v>413</v>
      </c>
      <c r="E395" s="45" t="s">
        <v>450</v>
      </c>
      <c r="F395" s="61" t="s">
        <v>451</v>
      </c>
      <c r="G395" s="61"/>
      <c r="H395" s="61"/>
      <c r="I395" s="61"/>
      <c r="J395" s="88">
        <v>22520</v>
      </c>
      <c r="K395" s="89" t="s">
        <v>72</v>
      </c>
      <c r="L395" s="70"/>
      <c r="M395" s="60" t="s">
        <v>462</v>
      </c>
      <c r="N395" s="72">
        <v>638003225207</v>
      </c>
      <c r="O395" s="65">
        <v>6</v>
      </c>
      <c r="P395" s="65">
        <v>6</v>
      </c>
      <c r="Q395" s="62"/>
      <c r="R395" s="73">
        <v>30.95</v>
      </c>
      <c r="S395" s="73">
        <v>20.7</v>
      </c>
      <c r="T395" s="73">
        <v>15.53</v>
      </c>
      <c r="U395" s="73"/>
      <c r="V395" s="266"/>
      <c r="W395" s="74">
        <v>14.25</v>
      </c>
      <c r="X395" s="74">
        <v>19.5</v>
      </c>
      <c r="Y395" s="74">
        <v>17.5</v>
      </c>
      <c r="Z395" s="74">
        <v>8.5</v>
      </c>
      <c r="AA395" s="65"/>
      <c r="AB395" s="66" t="s">
        <v>305</v>
      </c>
      <c r="AC395" s="95" t="s">
        <v>36</v>
      </c>
      <c r="AD395" s="129" t="s">
        <v>205</v>
      </c>
      <c r="AE395" s="66"/>
      <c r="AF395" s="66"/>
      <c r="AG395" s="95" t="s">
        <v>38</v>
      </c>
      <c r="AH395" s="66" t="s">
        <v>413</v>
      </c>
      <c r="AI395" s="95" t="s">
        <v>40</v>
      </c>
      <c r="AJ395" s="67"/>
    </row>
    <row r="396" spans="2:36" x14ac:dyDescent="0.25">
      <c r="B396" s="52"/>
      <c r="D396" s="53" t="s">
        <v>413</v>
      </c>
      <c r="E396" s="53" t="s">
        <v>450</v>
      </c>
      <c r="F396" s="54" t="s">
        <v>463</v>
      </c>
      <c r="G396" s="54"/>
      <c r="H396" s="54"/>
      <c r="I396" s="54"/>
      <c r="J396" s="54"/>
      <c r="K396" s="54"/>
      <c r="L396" s="54"/>
      <c r="M396" s="54"/>
      <c r="N396" s="55"/>
      <c r="O396" s="56"/>
      <c r="P396" s="57"/>
      <c r="Q396" s="57"/>
      <c r="R396" s="57"/>
      <c r="S396" s="57"/>
      <c r="T396" s="57"/>
      <c r="U396" s="57"/>
      <c r="V396" s="58"/>
      <c r="W396" s="59"/>
      <c r="X396" s="59"/>
      <c r="Y396" s="59"/>
      <c r="Z396" s="59"/>
      <c r="AA396" s="56"/>
      <c r="AB396" s="55"/>
      <c r="AC396" s="55"/>
      <c r="AD396" s="55"/>
      <c r="AE396" s="56"/>
      <c r="AF396" s="56"/>
      <c r="AG396" s="56"/>
      <c r="AH396" s="56"/>
    </row>
    <row r="397" spans="2:36" s="60" customFormat="1" ht="15.75" x14ac:dyDescent="0.25">
      <c r="D397" s="45" t="s">
        <v>413</v>
      </c>
      <c r="E397" s="45" t="s">
        <v>450</v>
      </c>
      <c r="F397" s="61" t="s">
        <v>463</v>
      </c>
      <c r="G397" s="61"/>
      <c r="H397" s="61"/>
      <c r="I397" s="61"/>
      <c r="J397" s="70" t="s">
        <v>464</v>
      </c>
      <c r="K397" s="71"/>
      <c r="L397" s="70"/>
      <c r="M397" s="60" t="s">
        <v>465</v>
      </c>
      <c r="N397" s="72">
        <v>638003220004</v>
      </c>
      <c r="O397" s="65">
        <v>36</v>
      </c>
      <c r="P397" s="65">
        <v>6</v>
      </c>
      <c r="Q397" s="62"/>
      <c r="R397" s="73">
        <v>12.95</v>
      </c>
      <c r="S397" s="73">
        <v>8.5399999999999991</v>
      </c>
      <c r="T397" s="73">
        <v>6.41</v>
      </c>
      <c r="U397" s="73"/>
      <c r="V397" s="266"/>
      <c r="W397" s="74">
        <v>13.5</v>
      </c>
      <c r="X397" s="74">
        <v>23.75</v>
      </c>
      <c r="Y397" s="74">
        <v>20</v>
      </c>
      <c r="Z397" s="74">
        <v>14.5</v>
      </c>
      <c r="AA397" s="65"/>
      <c r="AB397" s="66" t="s">
        <v>35</v>
      </c>
      <c r="AC397" s="95" t="s">
        <v>36</v>
      </c>
      <c r="AD397" s="129" t="s">
        <v>37</v>
      </c>
      <c r="AE397" s="66"/>
      <c r="AF397" s="66"/>
      <c r="AG397" s="95" t="s">
        <v>38</v>
      </c>
      <c r="AH397" s="66" t="s">
        <v>413</v>
      </c>
      <c r="AI397" s="95" t="s">
        <v>40</v>
      </c>
      <c r="AJ397" s="67"/>
    </row>
    <row r="398" spans="2:36" s="60" customFormat="1" ht="15.75" x14ac:dyDescent="0.25">
      <c r="D398" s="45" t="s">
        <v>413</v>
      </c>
      <c r="E398" s="45" t="s">
        <v>450</v>
      </c>
      <c r="F398" s="61" t="s">
        <v>463</v>
      </c>
      <c r="G398" s="61"/>
      <c r="H398" s="61"/>
      <c r="I398" s="61"/>
      <c r="J398" s="70" t="s">
        <v>466</v>
      </c>
      <c r="K398" s="71"/>
      <c r="L398" s="70"/>
      <c r="M398" s="60" t="s">
        <v>467</v>
      </c>
      <c r="N398" s="72">
        <v>638003220127</v>
      </c>
      <c r="O398" s="65">
        <v>36</v>
      </c>
      <c r="P398" s="65">
        <v>6</v>
      </c>
      <c r="Q398" s="62"/>
      <c r="R398" s="73">
        <v>10.45</v>
      </c>
      <c r="S398" s="73">
        <v>7.11</v>
      </c>
      <c r="T398" s="73">
        <v>5.33</v>
      </c>
      <c r="U398" s="73"/>
      <c r="V398" s="266"/>
      <c r="W398" s="74">
        <v>15.75</v>
      </c>
      <c r="X398" s="74">
        <v>23.75</v>
      </c>
      <c r="Y398" s="74">
        <v>19.75</v>
      </c>
      <c r="Z398" s="74">
        <v>14.25</v>
      </c>
      <c r="AA398" s="65"/>
      <c r="AB398" s="66" t="s">
        <v>35</v>
      </c>
      <c r="AC398" s="95" t="s">
        <v>36</v>
      </c>
      <c r="AD398" s="129" t="s">
        <v>37</v>
      </c>
      <c r="AE398" s="66"/>
      <c r="AF398" s="66"/>
      <c r="AG398" s="95" t="s">
        <v>38</v>
      </c>
      <c r="AH398" s="66" t="s">
        <v>413</v>
      </c>
      <c r="AI398" s="95" t="s">
        <v>40</v>
      </c>
      <c r="AJ398" s="67"/>
    </row>
    <row r="399" spans="2:36" s="60" customFormat="1" ht="15.75" x14ac:dyDescent="0.25">
      <c r="D399" s="45" t="s">
        <v>413</v>
      </c>
      <c r="E399" s="45" t="s">
        <v>450</v>
      </c>
      <c r="F399" s="61" t="s">
        <v>463</v>
      </c>
      <c r="G399" s="61"/>
      <c r="H399" s="61"/>
      <c r="I399" s="61"/>
      <c r="J399" s="88">
        <v>22200</v>
      </c>
      <c r="K399" s="71"/>
      <c r="L399" s="70"/>
      <c r="M399" s="60" t="s">
        <v>468</v>
      </c>
      <c r="N399" s="72">
        <v>638003222008</v>
      </c>
      <c r="O399" s="65">
        <v>36</v>
      </c>
      <c r="P399" s="65">
        <v>6</v>
      </c>
      <c r="Q399" s="62"/>
      <c r="R399" s="73">
        <v>10.45</v>
      </c>
      <c r="S399" s="73">
        <v>7.11</v>
      </c>
      <c r="T399" s="73">
        <v>5.33</v>
      </c>
      <c r="U399" s="73"/>
      <c r="V399" s="266"/>
      <c r="W399" s="74">
        <v>7</v>
      </c>
      <c r="X399" s="74">
        <v>12.75</v>
      </c>
      <c r="Y399" s="74">
        <v>9.25</v>
      </c>
      <c r="Z399" s="74">
        <v>7.25</v>
      </c>
      <c r="AA399" s="65"/>
      <c r="AB399" s="66" t="s">
        <v>305</v>
      </c>
      <c r="AC399" s="95" t="s">
        <v>36</v>
      </c>
      <c r="AD399" s="129" t="s">
        <v>37</v>
      </c>
      <c r="AE399" s="66"/>
      <c r="AF399" s="66"/>
      <c r="AG399" s="95" t="s">
        <v>38</v>
      </c>
      <c r="AH399" s="66" t="s">
        <v>413</v>
      </c>
      <c r="AI399" s="95" t="s">
        <v>40</v>
      </c>
      <c r="AJ399" s="67"/>
    </row>
    <row r="400" spans="2:36" s="60" customFormat="1" ht="15.75" x14ac:dyDescent="0.25">
      <c r="D400" s="45" t="s">
        <v>413</v>
      </c>
      <c r="E400" s="45" t="s">
        <v>450</v>
      </c>
      <c r="F400" s="61" t="s">
        <v>463</v>
      </c>
      <c r="G400" s="61"/>
      <c r="H400" s="61"/>
      <c r="I400" s="61"/>
      <c r="J400" s="88">
        <v>22201</v>
      </c>
      <c r="K400" s="71"/>
      <c r="L400" s="70"/>
      <c r="M400" s="60" t="s">
        <v>469</v>
      </c>
      <c r="N400" s="72">
        <v>638003222015</v>
      </c>
      <c r="O400" s="65">
        <v>36</v>
      </c>
      <c r="P400" s="65">
        <v>6</v>
      </c>
      <c r="Q400" s="62"/>
      <c r="R400" s="73">
        <v>10.45</v>
      </c>
      <c r="S400" s="73">
        <v>7.11</v>
      </c>
      <c r="T400" s="73">
        <v>5.33</v>
      </c>
      <c r="U400" s="73"/>
      <c r="V400" s="266"/>
      <c r="W400" s="74">
        <v>4.75</v>
      </c>
      <c r="X400" s="74">
        <v>11.75</v>
      </c>
      <c r="Y400" s="74">
        <v>9.5</v>
      </c>
      <c r="Z400" s="74">
        <v>7.75</v>
      </c>
      <c r="AA400" s="65"/>
      <c r="AB400" s="66" t="s">
        <v>305</v>
      </c>
      <c r="AC400" s="95" t="s">
        <v>36</v>
      </c>
      <c r="AD400" s="129" t="s">
        <v>37</v>
      </c>
      <c r="AE400" s="66"/>
      <c r="AF400" s="66"/>
      <c r="AG400" s="95" t="s">
        <v>38</v>
      </c>
      <c r="AH400" s="66" t="s">
        <v>413</v>
      </c>
      <c r="AI400" s="95" t="s">
        <v>40</v>
      </c>
      <c r="AJ400" s="67"/>
    </row>
    <row r="401" spans="1:36" x14ac:dyDescent="0.25">
      <c r="B401" s="18"/>
      <c r="D401" s="34" t="s">
        <v>470</v>
      </c>
      <c r="E401" s="35"/>
      <c r="F401" s="35"/>
      <c r="G401" s="35"/>
      <c r="H401" s="35"/>
      <c r="I401" s="35"/>
      <c r="J401" s="36"/>
      <c r="K401" s="36"/>
      <c r="L401" s="36"/>
      <c r="M401" s="35"/>
      <c r="N401" s="35"/>
      <c r="O401" s="36"/>
      <c r="P401" s="36"/>
      <c r="Q401" s="36"/>
      <c r="R401" s="37"/>
      <c r="S401" s="38"/>
      <c r="T401" s="38"/>
      <c r="U401" s="36"/>
      <c r="V401" s="36"/>
      <c r="W401" s="78"/>
      <c r="X401" s="78"/>
      <c r="Y401" s="78"/>
      <c r="Z401" s="78"/>
      <c r="AA401" s="36"/>
      <c r="AB401" s="36"/>
      <c r="AC401" s="36"/>
      <c r="AD401" s="36"/>
      <c r="AE401" s="36"/>
      <c r="AF401" s="36"/>
      <c r="AG401" s="36"/>
      <c r="AH401" s="36"/>
    </row>
    <row r="402" spans="1:36" x14ac:dyDescent="0.25">
      <c r="B402" s="79"/>
      <c r="D402" s="46" t="s">
        <v>470</v>
      </c>
      <c r="E402" s="47" t="s">
        <v>471</v>
      </c>
      <c r="F402" s="47"/>
      <c r="G402" s="47"/>
      <c r="H402" s="47"/>
      <c r="I402" s="47"/>
      <c r="J402" s="48"/>
      <c r="K402" s="48"/>
      <c r="L402" s="48"/>
      <c r="M402" s="48"/>
      <c r="N402" s="48"/>
      <c r="O402" s="49"/>
      <c r="P402" s="48"/>
      <c r="Q402" s="48"/>
      <c r="R402" s="48"/>
      <c r="S402" s="48"/>
      <c r="T402" s="48"/>
      <c r="U402" s="48"/>
      <c r="V402" s="50"/>
      <c r="W402" s="51"/>
      <c r="X402" s="51"/>
      <c r="Y402" s="51"/>
      <c r="Z402" s="51"/>
      <c r="AA402" s="49"/>
      <c r="AB402" s="47"/>
      <c r="AC402" s="47"/>
      <c r="AD402" s="47"/>
      <c r="AE402" s="49"/>
      <c r="AF402" s="49"/>
      <c r="AG402" s="49"/>
      <c r="AH402" s="49"/>
    </row>
    <row r="403" spans="1:36" x14ac:dyDescent="0.25">
      <c r="B403" s="52"/>
      <c r="D403" s="53" t="s">
        <v>470</v>
      </c>
      <c r="E403" s="53" t="s">
        <v>471</v>
      </c>
      <c r="F403" s="54" t="s">
        <v>472</v>
      </c>
      <c r="G403" s="54"/>
      <c r="H403" s="54"/>
      <c r="I403" s="54"/>
      <c r="J403" s="54"/>
      <c r="K403" s="54"/>
      <c r="L403" s="54"/>
      <c r="M403" s="54"/>
      <c r="N403" s="55"/>
      <c r="O403" s="56"/>
      <c r="P403" s="57"/>
      <c r="Q403" s="57"/>
      <c r="R403" s="57"/>
      <c r="S403" s="57"/>
      <c r="T403" s="57"/>
      <c r="U403" s="57"/>
      <c r="V403" s="58"/>
      <c r="W403" s="59"/>
      <c r="X403" s="59"/>
      <c r="Y403" s="59"/>
      <c r="Z403" s="59"/>
      <c r="AA403" s="56"/>
      <c r="AB403" s="55"/>
      <c r="AC403" s="55"/>
      <c r="AD403" s="55"/>
      <c r="AE403" s="56"/>
      <c r="AF403" s="56"/>
      <c r="AG403" s="56"/>
      <c r="AH403" s="56"/>
    </row>
    <row r="404" spans="1:36" s="60" customFormat="1" ht="15.75" x14ac:dyDescent="0.25">
      <c r="D404" s="45" t="s">
        <v>470</v>
      </c>
      <c r="E404" s="45" t="s">
        <v>471</v>
      </c>
      <c r="F404" s="80" t="s">
        <v>472</v>
      </c>
      <c r="G404" s="80"/>
      <c r="H404" s="80"/>
      <c r="I404" s="80"/>
      <c r="J404" s="88">
        <v>81060</v>
      </c>
      <c r="K404" s="71"/>
      <c r="L404" s="70"/>
      <c r="M404" s="60" t="s">
        <v>473</v>
      </c>
      <c r="N404" s="72">
        <v>51525000044</v>
      </c>
      <c r="O404" s="65">
        <v>36</v>
      </c>
      <c r="P404" s="65">
        <v>6</v>
      </c>
      <c r="Q404" s="62"/>
      <c r="R404" s="73">
        <v>31.45</v>
      </c>
      <c r="S404" s="73">
        <v>20.79</v>
      </c>
      <c r="T404" s="73">
        <v>15.59</v>
      </c>
      <c r="U404" s="73"/>
      <c r="V404" s="266"/>
      <c r="W404" s="74">
        <v>17.75</v>
      </c>
      <c r="X404" s="74">
        <v>21.25</v>
      </c>
      <c r="Y404" s="74">
        <v>12.25</v>
      </c>
      <c r="Z404" s="74">
        <v>7</v>
      </c>
      <c r="AA404" s="65"/>
      <c r="AB404" s="66" t="s">
        <v>305</v>
      </c>
      <c r="AC404" s="95" t="s">
        <v>36</v>
      </c>
      <c r="AD404" s="129" t="s">
        <v>351</v>
      </c>
      <c r="AE404" s="66"/>
      <c r="AF404" s="66"/>
      <c r="AG404" s="95" t="s">
        <v>38</v>
      </c>
      <c r="AH404" s="66" t="s">
        <v>470</v>
      </c>
      <c r="AI404" s="95" t="s">
        <v>40</v>
      </c>
      <c r="AJ404" s="67"/>
    </row>
    <row r="405" spans="1:36" x14ac:dyDescent="0.25">
      <c r="B405" s="52"/>
      <c r="D405" s="53" t="s">
        <v>470</v>
      </c>
      <c r="E405" s="53" t="s">
        <v>471</v>
      </c>
      <c r="F405" s="54" t="s">
        <v>474</v>
      </c>
      <c r="G405" s="54"/>
      <c r="H405" s="54"/>
      <c r="I405" s="54"/>
      <c r="J405" s="54"/>
      <c r="K405" s="54"/>
      <c r="L405" s="54"/>
      <c r="M405" s="54"/>
      <c r="N405" s="55"/>
      <c r="O405" s="56"/>
      <c r="P405" s="57"/>
      <c r="Q405" s="57"/>
      <c r="R405" s="57"/>
      <c r="S405" s="57"/>
      <c r="T405" s="57"/>
      <c r="U405" s="57"/>
      <c r="V405" s="58"/>
      <c r="W405" s="59"/>
      <c r="X405" s="59"/>
      <c r="Y405" s="59"/>
      <c r="Z405" s="59"/>
      <c r="AA405" s="56"/>
      <c r="AB405" s="55"/>
      <c r="AC405" s="55"/>
      <c r="AD405" s="55"/>
      <c r="AE405" s="56"/>
      <c r="AF405" s="56"/>
      <c r="AG405" s="56"/>
      <c r="AH405" s="56"/>
    </row>
    <row r="406" spans="1:36" s="60" customFormat="1" ht="15.75" x14ac:dyDescent="0.25">
      <c r="A406" s="129"/>
      <c r="B406" s="68"/>
      <c r="D406" s="45" t="s">
        <v>470</v>
      </c>
      <c r="E406" s="45" t="s">
        <v>471</v>
      </c>
      <c r="F406" s="80" t="s">
        <v>474</v>
      </c>
      <c r="G406" s="80"/>
      <c r="H406" s="80"/>
      <c r="I406" s="80"/>
      <c r="J406" s="267">
        <v>180015</v>
      </c>
      <c r="K406" s="101"/>
      <c r="L406" s="101"/>
      <c r="M406" s="268" t="s">
        <v>475</v>
      </c>
      <c r="N406" s="269">
        <v>51525800163</v>
      </c>
      <c r="O406" s="65">
        <v>36</v>
      </c>
      <c r="P406" s="81">
        <v>6</v>
      </c>
      <c r="Q406"/>
      <c r="R406" s="73">
        <v>22.95</v>
      </c>
      <c r="S406" s="73">
        <v>15.33</v>
      </c>
      <c r="T406" s="73">
        <v>11.5</v>
      </c>
      <c r="U406" s="101"/>
      <c r="V406" s="275"/>
      <c r="W406" s="81" t="s">
        <v>36</v>
      </c>
      <c r="X406" s="81" t="s">
        <v>36</v>
      </c>
      <c r="Y406" s="81" t="s">
        <v>36</v>
      </c>
      <c r="Z406" s="81" t="s">
        <v>36</v>
      </c>
      <c r="AA406" s="101"/>
      <c r="AB406" s="66" t="s">
        <v>305</v>
      </c>
      <c r="AC406" s="276" t="s">
        <v>476</v>
      </c>
      <c r="AD406" s="276" t="s">
        <v>351</v>
      </c>
      <c r="AE406" s="101"/>
      <c r="AF406" s="101"/>
      <c r="AG406" s="95" t="s">
        <v>38</v>
      </c>
      <c r="AH406" s="66" t="s">
        <v>470</v>
      </c>
      <c r="AI406" s="66" t="s">
        <v>40</v>
      </c>
      <c r="AJ406" s="67"/>
    </row>
    <row r="407" spans="1:36" s="60" customFormat="1" ht="15.75" x14ac:dyDescent="0.25">
      <c r="A407" s="129"/>
      <c r="B407" s="68"/>
      <c r="D407" s="45" t="s">
        <v>470</v>
      </c>
      <c r="E407" s="45" t="s">
        <v>471</v>
      </c>
      <c r="F407" s="80" t="s">
        <v>474</v>
      </c>
      <c r="G407" s="80"/>
      <c r="H407" s="80"/>
      <c r="I407" s="80"/>
      <c r="J407" s="267">
        <v>180017</v>
      </c>
      <c r="K407" s="101"/>
      <c r="L407" s="101"/>
      <c r="M407" s="268" t="s">
        <v>477</v>
      </c>
      <c r="N407" s="269">
        <v>51525180012</v>
      </c>
      <c r="O407" s="65">
        <v>36</v>
      </c>
      <c r="P407" s="81">
        <v>6</v>
      </c>
      <c r="Q407"/>
      <c r="R407" s="73">
        <v>22.95</v>
      </c>
      <c r="S407" s="73">
        <v>15.33</v>
      </c>
      <c r="T407" s="73">
        <v>11.5</v>
      </c>
      <c r="U407" s="101"/>
      <c r="V407" s="275"/>
      <c r="W407" s="81" t="s">
        <v>36</v>
      </c>
      <c r="X407" s="81" t="s">
        <v>36</v>
      </c>
      <c r="Y407" s="81" t="s">
        <v>36</v>
      </c>
      <c r="Z407" s="81" t="s">
        <v>36</v>
      </c>
      <c r="AA407" s="101"/>
      <c r="AB407" s="66" t="s">
        <v>478</v>
      </c>
      <c r="AC407" s="276" t="s">
        <v>476</v>
      </c>
      <c r="AD407" s="276" t="s">
        <v>351</v>
      </c>
      <c r="AE407" s="101"/>
      <c r="AF407" s="101"/>
      <c r="AG407" s="95" t="s">
        <v>38</v>
      </c>
      <c r="AH407" s="66" t="s">
        <v>470</v>
      </c>
      <c r="AI407" s="66" t="s">
        <v>40</v>
      </c>
      <c r="AJ407" s="67"/>
    </row>
    <row r="408" spans="1:36" s="60" customFormat="1" ht="15.75" x14ac:dyDescent="0.25">
      <c r="A408" s="129"/>
      <c r="B408" s="68"/>
      <c r="D408" s="45" t="s">
        <v>470</v>
      </c>
      <c r="E408" s="45" t="s">
        <v>471</v>
      </c>
      <c r="F408" s="80" t="s">
        <v>474</v>
      </c>
      <c r="G408" s="80"/>
      <c r="H408" s="80"/>
      <c r="I408" s="80"/>
      <c r="J408" s="267">
        <v>180019</v>
      </c>
      <c r="K408" s="101"/>
      <c r="L408" s="101"/>
      <c r="M408" s="268" t="s">
        <v>479</v>
      </c>
      <c r="N408" s="269">
        <v>51525800194</v>
      </c>
      <c r="O408" s="65">
        <v>36</v>
      </c>
      <c r="P408" s="81">
        <v>6</v>
      </c>
      <c r="Q408"/>
      <c r="R408" s="73">
        <v>22.95</v>
      </c>
      <c r="S408" s="73">
        <v>15.33</v>
      </c>
      <c r="T408" s="73">
        <v>11.5</v>
      </c>
      <c r="U408" s="101"/>
      <c r="V408" s="275"/>
      <c r="W408" s="81" t="s">
        <v>36</v>
      </c>
      <c r="X408" s="81" t="s">
        <v>36</v>
      </c>
      <c r="Y408" s="81" t="s">
        <v>36</v>
      </c>
      <c r="Z408" s="81" t="s">
        <v>36</v>
      </c>
      <c r="AA408" s="101"/>
      <c r="AB408" s="66" t="s">
        <v>305</v>
      </c>
      <c r="AC408" s="276" t="s">
        <v>476</v>
      </c>
      <c r="AD408" s="276" t="s">
        <v>351</v>
      </c>
      <c r="AE408" s="101"/>
      <c r="AF408" s="101"/>
      <c r="AG408" s="95" t="s">
        <v>38</v>
      </c>
      <c r="AH408" s="66" t="s">
        <v>470</v>
      </c>
      <c r="AI408" s="66" t="s">
        <v>40</v>
      </c>
      <c r="AJ408" s="67"/>
    </row>
    <row r="409" spans="1:36" s="60" customFormat="1" ht="15.75" x14ac:dyDescent="0.25">
      <c r="A409" s="129"/>
      <c r="B409" s="68" t="s">
        <v>3</v>
      </c>
      <c r="D409" s="45" t="s">
        <v>470</v>
      </c>
      <c r="E409" s="45" t="s">
        <v>471</v>
      </c>
      <c r="F409" s="80" t="s">
        <v>474</v>
      </c>
      <c r="G409" s="80"/>
      <c r="H409" s="80"/>
      <c r="I409" s="80"/>
      <c r="J409" s="270">
        <v>190024</v>
      </c>
      <c r="K409" s="101"/>
      <c r="L409" s="101"/>
      <c r="M409" s="268" t="s">
        <v>480</v>
      </c>
      <c r="N409" s="269">
        <v>51525900245</v>
      </c>
      <c r="O409" s="65">
        <v>36</v>
      </c>
      <c r="P409" s="81">
        <v>6</v>
      </c>
      <c r="Q409"/>
      <c r="R409" s="73">
        <v>23.95</v>
      </c>
      <c r="S409" s="73">
        <v>15.8</v>
      </c>
      <c r="T409" s="73">
        <v>11.85</v>
      </c>
      <c r="U409" s="101"/>
      <c r="V409" s="275"/>
      <c r="W409" s="81" t="s">
        <v>36</v>
      </c>
      <c r="X409" s="81" t="s">
        <v>36</v>
      </c>
      <c r="Y409" s="81" t="s">
        <v>36</v>
      </c>
      <c r="Z409" s="81" t="s">
        <v>36</v>
      </c>
      <c r="AA409" s="101"/>
      <c r="AB409" s="66" t="s">
        <v>305</v>
      </c>
      <c r="AC409" s="276" t="s">
        <v>476</v>
      </c>
      <c r="AD409" s="276" t="s">
        <v>351</v>
      </c>
      <c r="AE409" s="101"/>
      <c r="AF409" s="101"/>
      <c r="AG409" s="95" t="s">
        <v>38</v>
      </c>
      <c r="AH409" s="66" t="s">
        <v>470</v>
      </c>
      <c r="AI409" s="66" t="s">
        <v>40</v>
      </c>
      <c r="AJ409" s="67"/>
    </row>
    <row r="410" spans="1:36" s="60" customFormat="1" ht="15.75" x14ac:dyDescent="0.25">
      <c r="A410" s="129"/>
      <c r="B410" s="68"/>
      <c r="D410" s="45" t="s">
        <v>470</v>
      </c>
      <c r="E410" s="45" t="s">
        <v>471</v>
      </c>
      <c r="F410" s="80" t="s">
        <v>474</v>
      </c>
      <c r="G410" s="80"/>
      <c r="H410" s="80"/>
      <c r="I410" s="80"/>
      <c r="J410" s="267">
        <v>180037</v>
      </c>
      <c r="K410" s="101"/>
      <c r="L410" s="101"/>
      <c r="M410" s="268" t="s">
        <v>481</v>
      </c>
      <c r="N410" s="269">
        <v>51525000372</v>
      </c>
      <c r="O410" s="65">
        <v>36</v>
      </c>
      <c r="P410" s="81">
        <v>6</v>
      </c>
      <c r="Q410"/>
      <c r="R410" s="73">
        <v>27.45</v>
      </c>
      <c r="S410" s="73">
        <v>18.190000000000001</v>
      </c>
      <c r="T410" s="73">
        <v>13.64</v>
      </c>
      <c r="U410" s="101"/>
      <c r="V410" s="275"/>
      <c r="W410" s="81" t="s">
        <v>36</v>
      </c>
      <c r="X410" s="81" t="s">
        <v>36</v>
      </c>
      <c r="Y410" s="81" t="s">
        <v>36</v>
      </c>
      <c r="Z410" s="81" t="s">
        <v>36</v>
      </c>
      <c r="AA410" s="101"/>
      <c r="AB410" s="66" t="s">
        <v>305</v>
      </c>
      <c r="AC410" s="276" t="s">
        <v>476</v>
      </c>
      <c r="AD410" s="276" t="s">
        <v>351</v>
      </c>
      <c r="AE410" s="101"/>
      <c r="AF410" s="101"/>
      <c r="AG410" s="95" t="s">
        <v>38</v>
      </c>
      <c r="AH410" s="66" t="s">
        <v>470</v>
      </c>
      <c r="AI410" s="66" t="s">
        <v>40</v>
      </c>
      <c r="AJ410" s="67"/>
    </row>
    <row r="411" spans="1:36" s="60" customFormat="1" ht="15.75" x14ac:dyDescent="0.25">
      <c r="D411" s="45" t="s">
        <v>470</v>
      </c>
      <c r="E411" s="45" t="s">
        <v>471</v>
      </c>
      <c r="F411" s="80" t="s">
        <v>474</v>
      </c>
      <c r="G411" s="80"/>
      <c r="H411" s="80"/>
      <c r="I411" s="80"/>
      <c r="J411" s="88">
        <v>80013</v>
      </c>
      <c r="K411" s="89" t="s">
        <v>72</v>
      </c>
      <c r="L411" s="70"/>
      <c r="M411" s="60" t="s">
        <v>482</v>
      </c>
      <c r="N411" s="72">
        <v>51525800132</v>
      </c>
      <c r="O411" s="65">
        <v>36</v>
      </c>
      <c r="P411" s="65">
        <v>6</v>
      </c>
      <c r="Q411" s="62"/>
      <c r="R411" s="73">
        <v>22.95</v>
      </c>
      <c r="S411" s="73">
        <v>15.33</v>
      </c>
      <c r="T411" s="73">
        <v>11.5</v>
      </c>
      <c r="U411" s="73"/>
      <c r="V411" s="266"/>
      <c r="W411" s="74">
        <v>15.5</v>
      </c>
      <c r="X411" s="74">
        <v>21.25</v>
      </c>
      <c r="Y411" s="74">
        <v>12.25</v>
      </c>
      <c r="Z411" s="74">
        <v>10.5</v>
      </c>
      <c r="AA411" s="65"/>
      <c r="AB411" s="66" t="s">
        <v>305</v>
      </c>
      <c r="AC411" s="95" t="s">
        <v>36</v>
      </c>
      <c r="AD411" s="129" t="s">
        <v>351</v>
      </c>
      <c r="AE411" s="66"/>
      <c r="AF411" s="66"/>
      <c r="AG411" s="95" t="s">
        <v>38</v>
      </c>
      <c r="AH411" s="66" t="s">
        <v>470</v>
      </c>
      <c r="AI411" s="95" t="s">
        <v>40</v>
      </c>
      <c r="AJ411" s="67"/>
    </row>
    <row r="412" spans="1:36" s="87" customFormat="1" ht="15.75" x14ac:dyDescent="0.25">
      <c r="B412" s="271" t="s">
        <v>3</v>
      </c>
      <c r="D412" s="45" t="s">
        <v>470</v>
      </c>
      <c r="E412" s="45" t="s">
        <v>471</v>
      </c>
      <c r="F412" s="80" t="s">
        <v>474</v>
      </c>
      <c r="G412" s="80"/>
      <c r="H412" s="80"/>
      <c r="I412" s="80"/>
      <c r="J412" s="272">
        <v>180015</v>
      </c>
      <c r="K412" s="83"/>
      <c r="L412" s="84"/>
      <c r="M412" s="273" t="s">
        <v>483</v>
      </c>
      <c r="N412" s="274">
        <v>51525800156</v>
      </c>
      <c r="O412" s="86">
        <v>36</v>
      </c>
      <c r="P412" s="86">
        <v>6</v>
      </c>
      <c r="Q412" s="85"/>
      <c r="R412" s="277">
        <v>22.95</v>
      </c>
      <c r="S412" s="277">
        <v>15.33</v>
      </c>
      <c r="T412" s="277">
        <v>11.5</v>
      </c>
      <c r="U412" s="268"/>
      <c r="V412" s="266"/>
      <c r="W412" s="278">
        <v>15.75</v>
      </c>
      <c r="X412" s="278">
        <v>21.25</v>
      </c>
      <c r="Y412" s="278">
        <v>12.25</v>
      </c>
      <c r="Z412" s="278">
        <v>9.25</v>
      </c>
      <c r="AA412" s="86"/>
      <c r="AB412" s="86" t="s">
        <v>305</v>
      </c>
      <c r="AC412" s="86" t="s">
        <v>36</v>
      </c>
      <c r="AD412" s="279" t="s">
        <v>351</v>
      </c>
      <c r="AE412" s="86"/>
      <c r="AF412" s="86"/>
      <c r="AG412" s="86" t="s">
        <v>38</v>
      </c>
      <c r="AH412" s="86" t="s">
        <v>470</v>
      </c>
      <c r="AI412" s="86" t="s">
        <v>40</v>
      </c>
      <c r="AJ412" s="86"/>
    </row>
    <row r="413" spans="1:36" s="87" customFormat="1" ht="15.75" x14ac:dyDescent="0.25">
      <c r="B413" s="271" t="s">
        <v>3</v>
      </c>
      <c r="D413" s="45" t="s">
        <v>470</v>
      </c>
      <c r="E413" s="45" t="s">
        <v>471</v>
      </c>
      <c r="F413" s="80" t="s">
        <v>474</v>
      </c>
      <c r="G413" s="80"/>
      <c r="H413" s="80"/>
      <c r="I413" s="80"/>
      <c r="J413" s="272">
        <v>180017</v>
      </c>
      <c r="K413" s="83"/>
      <c r="L413" s="84"/>
      <c r="M413" s="273" t="s">
        <v>484</v>
      </c>
      <c r="N413" s="274">
        <v>51525800170</v>
      </c>
      <c r="O413" s="86">
        <v>36</v>
      </c>
      <c r="P413" s="86">
        <v>6</v>
      </c>
      <c r="Q413" s="85"/>
      <c r="R413" s="277">
        <v>22.95</v>
      </c>
      <c r="S413" s="277">
        <v>15.33</v>
      </c>
      <c r="T413" s="277">
        <v>11.5</v>
      </c>
      <c r="U413" s="268"/>
      <c r="V413" s="266"/>
      <c r="W413" s="278">
        <v>16.25</v>
      </c>
      <c r="X413" s="278">
        <v>21.25</v>
      </c>
      <c r="Y413" s="278">
        <v>12.25</v>
      </c>
      <c r="Z413" s="278">
        <v>9.5</v>
      </c>
      <c r="AA413" s="86"/>
      <c r="AB413" s="86" t="s">
        <v>305</v>
      </c>
      <c r="AC413" s="86" t="s">
        <v>36</v>
      </c>
      <c r="AD413" s="279" t="s">
        <v>351</v>
      </c>
      <c r="AE413" s="86"/>
      <c r="AF413" s="86"/>
      <c r="AG413" s="86" t="s">
        <v>38</v>
      </c>
      <c r="AH413" s="86" t="s">
        <v>470</v>
      </c>
      <c r="AI413" s="86" t="s">
        <v>40</v>
      </c>
      <c r="AJ413" s="86"/>
    </row>
    <row r="414" spans="1:36" s="87" customFormat="1" ht="15.75" x14ac:dyDescent="0.25">
      <c r="B414" s="271" t="s">
        <v>3</v>
      </c>
      <c r="D414" s="45" t="s">
        <v>470</v>
      </c>
      <c r="E414" s="45" t="s">
        <v>471</v>
      </c>
      <c r="F414" s="80" t="s">
        <v>474</v>
      </c>
      <c r="G414" s="80"/>
      <c r="H414" s="80"/>
      <c r="I414" s="80"/>
      <c r="J414" s="272">
        <v>180019</v>
      </c>
      <c r="K414" s="83"/>
      <c r="L414" s="84"/>
      <c r="M414" s="273" t="s">
        <v>485</v>
      </c>
      <c r="N414" s="274">
        <v>51525000075</v>
      </c>
      <c r="O414" s="86">
        <v>36</v>
      </c>
      <c r="P414" s="86">
        <v>6</v>
      </c>
      <c r="Q414" s="85"/>
      <c r="R414" s="277">
        <v>22.95</v>
      </c>
      <c r="S414" s="277">
        <v>15.33</v>
      </c>
      <c r="T414" s="277">
        <v>11.5</v>
      </c>
      <c r="U414" s="268"/>
      <c r="V414" s="266"/>
      <c r="W414" s="278">
        <v>17.25</v>
      </c>
      <c r="X414" s="278">
        <v>21.25</v>
      </c>
      <c r="Y414" s="278">
        <v>12.25</v>
      </c>
      <c r="Z414" s="278">
        <v>10.5</v>
      </c>
      <c r="AA414" s="86"/>
      <c r="AB414" s="86" t="s">
        <v>305</v>
      </c>
      <c r="AC414" s="86" t="s">
        <v>36</v>
      </c>
      <c r="AD414" s="279" t="s">
        <v>351</v>
      </c>
      <c r="AE414" s="86"/>
      <c r="AF414" s="86"/>
      <c r="AG414" s="86" t="s">
        <v>38</v>
      </c>
      <c r="AH414" s="86" t="s">
        <v>470</v>
      </c>
      <c r="AI414" s="86" t="s">
        <v>40</v>
      </c>
      <c r="AJ414" s="86"/>
    </row>
    <row r="415" spans="1:36" s="87" customFormat="1" ht="15.75" x14ac:dyDescent="0.25">
      <c r="D415" s="45" t="s">
        <v>470</v>
      </c>
      <c r="E415" s="45" t="s">
        <v>471</v>
      </c>
      <c r="F415" s="80" t="s">
        <v>474</v>
      </c>
      <c r="G415" s="80"/>
      <c r="H415" s="80"/>
      <c r="I415" s="80"/>
      <c r="J415" s="82">
        <v>80023</v>
      </c>
      <c r="K415" s="83"/>
      <c r="L415" s="84"/>
      <c r="M415" s="87" t="s">
        <v>486</v>
      </c>
      <c r="N415" s="274">
        <v>51525800231</v>
      </c>
      <c r="O415" s="86">
        <v>36</v>
      </c>
      <c r="P415" s="86">
        <v>6</v>
      </c>
      <c r="Q415" s="85"/>
      <c r="R415" s="277">
        <v>24.95</v>
      </c>
      <c r="S415" s="277">
        <v>16.760000000000002</v>
      </c>
      <c r="T415" s="277">
        <v>12.57</v>
      </c>
      <c r="U415" s="277"/>
      <c r="V415" s="266"/>
      <c r="W415" s="278">
        <v>16.25</v>
      </c>
      <c r="X415" s="278">
        <v>21</v>
      </c>
      <c r="Y415" s="278">
        <v>12.75</v>
      </c>
      <c r="Z415" s="278">
        <v>9.5</v>
      </c>
      <c r="AA415" s="86"/>
      <c r="AB415" s="86" t="s">
        <v>305</v>
      </c>
      <c r="AC415" s="86" t="s">
        <v>36</v>
      </c>
      <c r="AD415" s="279" t="s">
        <v>351</v>
      </c>
      <c r="AE415" s="86"/>
      <c r="AF415" s="86"/>
      <c r="AG415" s="86" t="s">
        <v>38</v>
      </c>
      <c r="AH415" s="86" t="s">
        <v>470</v>
      </c>
      <c r="AI415" s="86" t="s">
        <v>40</v>
      </c>
      <c r="AJ415" s="86"/>
    </row>
    <row r="416" spans="1:36" s="87" customFormat="1" ht="15.75" x14ac:dyDescent="0.25">
      <c r="D416" s="45" t="s">
        <v>470</v>
      </c>
      <c r="E416" s="45" t="s">
        <v>471</v>
      </c>
      <c r="F416" s="80" t="s">
        <v>474</v>
      </c>
      <c r="G416" s="80"/>
      <c r="H416" s="80"/>
      <c r="I416" s="80"/>
      <c r="J416" s="82">
        <v>80033</v>
      </c>
      <c r="K416" s="83"/>
      <c r="L416" s="84"/>
      <c r="M416" s="87" t="s">
        <v>487</v>
      </c>
      <c r="N416" s="274">
        <v>51525800330</v>
      </c>
      <c r="O416" s="86">
        <v>36</v>
      </c>
      <c r="P416" s="86">
        <v>6</v>
      </c>
      <c r="Q416" s="85"/>
      <c r="R416" s="277">
        <v>27.45</v>
      </c>
      <c r="S416" s="277">
        <v>18.190000000000001</v>
      </c>
      <c r="T416" s="277">
        <v>13.64</v>
      </c>
      <c r="U416" s="277"/>
      <c r="V416" s="266"/>
      <c r="W416" s="278">
        <v>17.25</v>
      </c>
      <c r="X416" s="278">
        <v>21.25</v>
      </c>
      <c r="Y416" s="278">
        <v>12.25</v>
      </c>
      <c r="Z416" s="278">
        <v>10.5</v>
      </c>
      <c r="AA416" s="86"/>
      <c r="AB416" s="86" t="s">
        <v>305</v>
      </c>
      <c r="AC416" s="86" t="s">
        <v>36</v>
      </c>
      <c r="AD416" s="279" t="s">
        <v>351</v>
      </c>
      <c r="AE416" s="86"/>
      <c r="AF416" s="86"/>
      <c r="AG416" s="86" t="s">
        <v>38</v>
      </c>
      <c r="AH416" s="86" t="s">
        <v>470</v>
      </c>
      <c r="AI416" s="86" t="s">
        <v>40</v>
      </c>
      <c r="AJ416" s="86"/>
    </row>
    <row r="417" spans="1:36" s="87" customFormat="1" ht="15.75" x14ac:dyDescent="0.25">
      <c r="B417" s="271" t="s">
        <v>3</v>
      </c>
      <c r="D417" s="45" t="s">
        <v>470</v>
      </c>
      <c r="E417" s="45" t="s">
        <v>471</v>
      </c>
      <c r="F417" s="80" t="s">
        <v>474</v>
      </c>
      <c r="G417" s="80"/>
      <c r="H417" s="80"/>
      <c r="I417" s="80"/>
      <c r="J417" s="272">
        <v>180037</v>
      </c>
      <c r="K417" s="83"/>
      <c r="L417" s="84"/>
      <c r="M417" s="273" t="s">
        <v>488</v>
      </c>
      <c r="N417" s="274">
        <v>51525800378</v>
      </c>
      <c r="O417" s="86">
        <v>36</v>
      </c>
      <c r="P417" s="86">
        <v>6</v>
      </c>
      <c r="Q417" s="85"/>
      <c r="R417" s="277">
        <v>27.45</v>
      </c>
      <c r="S417" s="277">
        <v>18.190000000000001</v>
      </c>
      <c r="T417" s="277">
        <v>13.64</v>
      </c>
      <c r="U417" s="268"/>
      <c r="V417" s="266"/>
      <c r="W417" s="278">
        <v>18</v>
      </c>
      <c r="X417" s="278">
        <v>22.5</v>
      </c>
      <c r="Y417" s="278">
        <v>15.5</v>
      </c>
      <c r="Z417" s="278">
        <v>13</v>
      </c>
      <c r="AA417" s="86"/>
      <c r="AB417" s="86" t="s">
        <v>305</v>
      </c>
      <c r="AC417" s="86" t="s">
        <v>36</v>
      </c>
      <c r="AD417" s="279" t="s">
        <v>351</v>
      </c>
      <c r="AE417" s="86"/>
      <c r="AF417" s="86"/>
      <c r="AG417" s="86" t="s">
        <v>38</v>
      </c>
      <c r="AH417" s="86" t="s">
        <v>470</v>
      </c>
      <c r="AI417" s="86" t="s">
        <v>40</v>
      </c>
      <c r="AJ417" s="86"/>
    </row>
    <row r="418" spans="1:36" x14ac:dyDescent="0.25">
      <c r="B418" s="52"/>
      <c r="D418" s="53" t="s">
        <v>470</v>
      </c>
      <c r="E418" s="53" t="s">
        <v>471</v>
      </c>
      <c r="F418" s="54" t="s">
        <v>489</v>
      </c>
      <c r="G418" s="54"/>
      <c r="H418" s="54"/>
      <c r="I418" s="54"/>
      <c r="J418" s="54"/>
      <c r="K418" s="54"/>
      <c r="L418" s="54"/>
      <c r="M418" s="54"/>
      <c r="N418" s="55"/>
      <c r="O418" s="56"/>
      <c r="P418" s="57"/>
      <c r="Q418" s="57"/>
      <c r="R418" s="57"/>
      <c r="S418" s="57"/>
      <c r="T418" s="57"/>
      <c r="U418" s="57"/>
      <c r="V418" s="58"/>
      <c r="W418" s="59"/>
      <c r="X418" s="59"/>
      <c r="Y418" s="59"/>
      <c r="Z418" s="59"/>
      <c r="AA418" s="56"/>
      <c r="AB418" s="55"/>
      <c r="AC418" s="55"/>
      <c r="AD418" s="55"/>
      <c r="AE418" s="56"/>
      <c r="AF418" s="56"/>
      <c r="AG418" s="56"/>
      <c r="AH418" s="56"/>
    </row>
    <row r="419" spans="1:36" s="60" customFormat="1" ht="15.75" x14ac:dyDescent="0.25">
      <c r="A419" s="129"/>
      <c r="B419" s="68" t="s">
        <v>3</v>
      </c>
      <c r="D419" s="45" t="s">
        <v>470</v>
      </c>
      <c r="E419" s="45" t="s">
        <v>471</v>
      </c>
      <c r="F419" s="80" t="s">
        <v>489</v>
      </c>
      <c r="G419" s="80"/>
      <c r="H419" s="80"/>
      <c r="I419" s="80"/>
      <c r="J419" s="280">
        <v>181010</v>
      </c>
      <c r="K419" s="101"/>
      <c r="L419" s="101">
        <v>1</v>
      </c>
      <c r="M419" s="268" t="s">
        <v>490</v>
      </c>
      <c r="N419" s="269">
        <v>51525810100</v>
      </c>
      <c r="O419" s="65">
        <v>36</v>
      </c>
      <c r="P419" s="65">
        <v>6</v>
      </c>
      <c r="Q419"/>
      <c r="R419" s="73">
        <v>29.45</v>
      </c>
      <c r="S419" s="73">
        <v>19.61</v>
      </c>
      <c r="T419" s="73">
        <v>14.71</v>
      </c>
      <c r="U419" s="101"/>
      <c r="V419" s="275"/>
      <c r="W419" s="81" t="s">
        <v>36</v>
      </c>
      <c r="X419" s="81" t="s">
        <v>36</v>
      </c>
      <c r="Y419" s="81" t="s">
        <v>36</v>
      </c>
      <c r="Z419" s="81" t="s">
        <v>36</v>
      </c>
      <c r="AA419" s="101"/>
      <c r="AB419" s="66" t="s">
        <v>305</v>
      </c>
      <c r="AC419" s="276" t="s">
        <v>476</v>
      </c>
      <c r="AD419" s="276" t="s">
        <v>351</v>
      </c>
      <c r="AE419" s="101"/>
      <c r="AF419" s="101"/>
      <c r="AG419" s="95" t="s">
        <v>38</v>
      </c>
      <c r="AH419" s="66" t="s">
        <v>470</v>
      </c>
      <c r="AI419" s="66" t="s">
        <v>40</v>
      </c>
      <c r="AJ419" s="67"/>
    </row>
    <row r="420" spans="1:36" s="60" customFormat="1" ht="15.75" x14ac:dyDescent="0.25">
      <c r="A420" s="129"/>
      <c r="B420" s="68" t="s">
        <v>3</v>
      </c>
      <c r="D420" s="45" t="s">
        <v>470</v>
      </c>
      <c r="E420" s="45" t="s">
        <v>471</v>
      </c>
      <c r="F420" s="80" t="s">
        <v>489</v>
      </c>
      <c r="G420" s="80"/>
      <c r="H420" s="80"/>
      <c r="I420" s="80"/>
      <c r="J420" s="103">
        <v>181017</v>
      </c>
      <c r="K420" s="101"/>
      <c r="L420" s="101">
        <v>2</v>
      </c>
      <c r="M420" s="268" t="s">
        <v>491</v>
      </c>
      <c r="N420" s="269">
        <v>51525181019</v>
      </c>
      <c r="O420" s="65">
        <v>36</v>
      </c>
      <c r="P420" s="65">
        <v>6</v>
      </c>
      <c r="Q420"/>
      <c r="R420" s="73">
        <v>29.45</v>
      </c>
      <c r="S420" s="73">
        <v>19.61</v>
      </c>
      <c r="T420" s="73">
        <v>14.71</v>
      </c>
      <c r="U420" s="101"/>
      <c r="V420" s="275"/>
      <c r="W420" s="81" t="s">
        <v>36</v>
      </c>
      <c r="X420" s="81" t="s">
        <v>36</v>
      </c>
      <c r="Y420" s="81" t="s">
        <v>36</v>
      </c>
      <c r="Z420" s="81" t="s">
        <v>36</v>
      </c>
      <c r="AA420" s="101"/>
      <c r="AB420" s="66" t="s">
        <v>305</v>
      </c>
      <c r="AC420" s="276" t="s">
        <v>476</v>
      </c>
      <c r="AD420" s="276" t="s">
        <v>351</v>
      </c>
      <c r="AE420" s="101"/>
      <c r="AF420" s="101"/>
      <c r="AG420" s="95" t="s">
        <v>38</v>
      </c>
      <c r="AH420" s="66" t="s">
        <v>470</v>
      </c>
      <c r="AI420" s="66" t="s">
        <v>40</v>
      </c>
      <c r="AJ420" s="67"/>
    </row>
    <row r="421" spans="1:36" s="60" customFormat="1" ht="15.75" x14ac:dyDescent="0.25">
      <c r="A421" s="129"/>
      <c r="B421" s="68" t="s">
        <v>3</v>
      </c>
      <c r="D421" s="45" t="s">
        <v>470</v>
      </c>
      <c r="E421" s="45" t="s">
        <v>471</v>
      </c>
      <c r="F421" s="80" t="s">
        <v>489</v>
      </c>
      <c r="G421" s="80"/>
      <c r="H421" s="80"/>
      <c r="I421" s="80"/>
      <c r="J421" s="280">
        <v>181018</v>
      </c>
      <c r="K421" s="101"/>
      <c r="L421" s="101">
        <v>3</v>
      </c>
      <c r="M421" s="268" t="s">
        <v>492</v>
      </c>
      <c r="N421" s="269">
        <v>51525010180</v>
      </c>
      <c r="O421" s="65">
        <v>36</v>
      </c>
      <c r="P421" s="65">
        <v>6</v>
      </c>
      <c r="Q421"/>
      <c r="R421" s="73">
        <v>29.45</v>
      </c>
      <c r="S421" s="73">
        <v>19.61</v>
      </c>
      <c r="T421" s="73">
        <v>14.71</v>
      </c>
      <c r="U421" s="101"/>
      <c r="V421" s="275"/>
      <c r="W421" s="81" t="s">
        <v>36</v>
      </c>
      <c r="X421" s="81" t="s">
        <v>36</v>
      </c>
      <c r="Y421" s="81" t="s">
        <v>36</v>
      </c>
      <c r="Z421" s="81" t="s">
        <v>36</v>
      </c>
      <c r="AA421" s="101"/>
      <c r="AB421" s="66" t="s">
        <v>305</v>
      </c>
      <c r="AC421" s="276" t="s">
        <v>476</v>
      </c>
      <c r="AD421" s="276" t="s">
        <v>351</v>
      </c>
      <c r="AE421" s="101"/>
      <c r="AF421" s="101"/>
      <c r="AG421" s="95" t="s">
        <v>38</v>
      </c>
      <c r="AH421" s="66" t="s">
        <v>470</v>
      </c>
      <c r="AI421" s="66" t="s">
        <v>40</v>
      </c>
      <c r="AJ421" s="67"/>
    </row>
    <row r="422" spans="1:36" s="60" customFormat="1" ht="15.75" x14ac:dyDescent="0.25">
      <c r="A422" s="129"/>
      <c r="B422" s="68" t="s">
        <v>3</v>
      </c>
      <c r="D422" s="45" t="s">
        <v>470</v>
      </c>
      <c r="E422" s="45" t="s">
        <v>471</v>
      </c>
      <c r="F422" s="80" t="s">
        <v>489</v>
      </c>
      <c r="G422" s="80"/>
      <c r="H422" s="80"/>
      <c r="I422" s="80"/>
      <c r="J422" s="103">
        <v>181019</v>
      </c>
      <c r="K422" s="101"/>
      <c r="L422" s="101">
        <v>4</v>
      </c>
      <c r="M422" s="268" t="s">
        <v>493</v>
      </c>
      <c r="N422" s="269">
        <v>51525010197</v>
      </c>
      <c r="O422" s="65">
        <v>36</v>
      </c>
      <c r="P422" s="65">
        <v>6</v>
      </c>
      <c r="Q422"/>
      <c r="R422" s="73">
        <v>29.45</v>
      </c>
      <c r="S422" s="73">
        <v>19.61</v>
      </c>
      <c r="T422" s="73">
        <v>14.71</v>
      </c>
      <c r="U422" s="101"/>
      <c r="V422" s="275"/>
      <c r="W422" s="81" t="s">
        <v>36</v>
      </c>
      <c r="X422" s="81" t="s">
        <v>36</v>
      </c>
      <c r="Y422" s="81" t="s">
        <v>36</v>
      </c>
      <c r="Z422" s="81" t="s">
        <v>36</v>
      </c>
      <c r="AA422" s="101"/>
      <c r="AB422" s="66" t="s">
        <v>305</v>
      </c>
      <c r="AC422" s="276" t="s">
        <v>476</v>
      </c>
      <c r="AD422" s="276" t="s">
        <v>351</v>
      </c>
      <c r="AE422" s="101"/>
      <c r="AF422" s="101"/>
      <c r="AG422" s="95" t="s">
        <v>38</v>
      </c>
      <c r="AH422" s="66" t="s">
        <v>470</v>
      </c>
      <c r="AI422" s="66" t="s">
        <v>40</v>
      </c>
      <c r="AJ422" s="67"/>
    </row>
    <row r="423" spans="1:36" s="60" customFormat="1" ht="15.75" x14ac:dyDescent="0.25">
      <c r="D423" s="45" t="s">
        <v>470</v>
      </c>
      <c r="E423" s="45" t="s">
        <v>471</v>
      </c>
      <c r="F423" s="80" t="s">
        <v>489</v>
      </c>
      <c r="G423" s="80"/>
      <c r="H423" s="80"/>
      <c r="I423" s="80"/>
      <c r="J423" s="88">
        <v>81013</v>
      </c>
      <c r="K423" s="89" t="s">
        <v>72</v>
      </c>
      <c r="L423" s="70" t="s">
        <v>494</v>
      </c>
      <c r="M423" s="60" t="s">
        <v>495</v>
      </c>
      <c r="N423" s="72">
        <v>51525810131</v>
      </c>
      <c r="O423" s="65">
        <v>36</v>
      </c>
      <c r="P423" s="65">
        <v>6</v>
      </c>
      <c r="Q423" s="62"/>
      <c r="R423" s="73">
        <v>29.45</v>
      </c>
      <c r="S423" s="73">
        <v>19.62</v>
      </c>
      <c r="T423" s="73">
        <v>14.72</v>
      </c>
      <c r="U423" s="73"/>
      <c r="V423" s="266"/>
      <c r="W423" s="74">
        <v>17.75</v>
      </c>
      <c r="X423" s="74">
        <v>21.25</v>
      </c>
      <c r="Y423" s="74">
        <v>12.25</v>
      </c>
      <c r="Z423" s="74">
        <v>9.25</v>
      </c>
      <c r="AA423" s="65"/>
      <c r="AB423" s="66" t="s">
        <v>305</v>
      </c>
      <c r="AC423" s="95" t="s">
        <v>36</v>
      </c>
      <c r="AD423" s="129" t="s">
        <v>351</v>
      </c>
      <c r="AE423" s="66"/>
      <c r="AF423" s="66"/>
      <c r="AG423" s="95" t="s">
        <v>38</v>
      </c>
      <c r="AH423" s="66" t="s">
        <v>470</v>
      </c>
      <c r="AI423" s="95" t="s">
        <v>40</v>
      </c>
      <c r="AJ423" s="67"/>
    </row>
    <row r="424" spans="1:36" s="60" customFormat="1" ht="15.75" x14ac:dyDescent="0.25">
      <c r="D424" s="45" t="s">
        <v>470</v>
      </c>
      <c r="E424" s="45" t="s">
        <v>471</v>
      </c>
      <c r="F424" s="80" t="s">
        <v>489</v>
      </c>
      <c r="G424" s="80"/>
      <c r="H424" s="80"/>
      <c r="I424" s="80"/>
      <c r="J424" s="88">
        <v>81017</v>
      </c>
      <c r="K424" s="71"/>
      <c r="L424" s="70" t="s">
        <v>496</v>
      </c>
      <c r="M424" s="60" t="s">
        <v>497</v>
      </c>
      <c r="N424" s="72">
        <v>51525810179</v>
      </c>
      <c r="O424" s="65">
        <v>36</v>
      </c>
      <c r="P424" s="65">
        <v>6</v>
      </c>
      <c r="Q424" s="62"/>
      <c r="R424" s="73">
        <v>29.45</v>
      </c>
      <c r="S424" s="73">
        <v>19.62</v>
      </c>
      <c r="T424" s="73">
        <v>14.72</v>
      </c>
      <c r="U424" s="73"/>
      <c r="V424" s="266"/>
      <c r="W424" s="74">
        <v>18</v>
      </c>
      <c r="X424" s="74">
        <v>21</v>
      </c>
      <c r="Y424" s="74">
        <v>12.25</v>
      </c>
      <c r="Z424" s="74">
        <v>9.75</v>
      </c>
      <c r="AA424" s="65"/>
      <c r="AB424" s="66" t="s">
        <v>305</v>
      </c>
      <c r="AC424" s="95" t="s">
        <v>36</v>
      </c>
      <c r="AD424" s="129" t="s">
        <v>351</v>
      </c>
      <c r="AE424" s="66"/>
      <c r="AF424" s="66"/>
      <c r="AG424" s="95" t="s">
        <v>38</v>
      </c>
      <c r="AH424" s="66" t="s">
        <v>470</v>
      </c>
      <c r="AI424" s="95" t="s">
        <v>40</v>
      </c>
      <c r="AJ424" s="67"/>
    </row>
    <row r="425" spans="1:36" s="60" customFormat="1" ht="15.75" x14ac:dyDescent="0.25">
      <c r="D425" s="45" t="s">
        <v>470</v>
      </c>
      <c r="E425" s="45" t="s">
        <v>471</v>
      </c>
      <c r="F425" s="80" t="s">
        <v>489</v>
      </c>
      <c r="G425" s="80"/>
      <c r="H425" s="80"/>
      <c r="I425" s="80"/>
      <c r="J425" s="88">
        <v>81019</v>
      </c>
      <c r="K425" s="71"/>
      <c r="L425" s="70" t="s">
        <v>498</v>
      </c>
      <c r="M425" s="60" t="s">
        <v>499</v>
      </c>
      <c r="N425" s="72">
        <v>51525000082</v>
      </c>
      <c r="O425" s="65">
        <v>36</v>
      </c>
      <c r="P425" s="65">
        <v>6</v>
      </c>
      <c r="Q425" s="62"/>
      <c r="R425" s="73">
        <v>29.45</v>
      </c>
      <c r="S425" s="73">
        <v>19.62</v>
      </c>
      <c r="T425" s="73">
        <v>14.72</v>
      </c>
      <c r="U425" s="73"/>
      <c r="V425" s="266"/>
      <c r="W425" s="74">
        <v>18.5</v>
      </c>
      <c r="X425" s="74">
        <v>21.25</v>
      </c>
      <c r="Y425" s="74">
        <v>12.25</v>
      </c>
      <c r="Z425" s="74">
        <v>9.25</v>
      </c>
      <c r="AA425" s="65"/>
      <c r="AB425" s="66" t="s">
        <v>305</v>
      </c>
      <c r="AC425" s="95" t="s">
        <v>36</v>
      </c>
      <c r="AD425" s="129" t="s">
        <v>351</v>
      </c>
      <c r="AE425" s="66"/>
      <c r="AF425" s="66"/>
      <c r="AG425" s="95" t="s">
        <v>38</v>
      </c>
      <c r="AH425" s="66" t="s">
        <v>470</v>
      </c>
      <c r="AI425" s="95" t="s">
        <v>40</v>
      </c>
      <c r="AJ425" s="67"/>
    </row>
    <row r="426" spans="1:36" s="60" customFormat="1" ht="15.75" x14ac:dyDescent="0.25">
      <c r="D426" s="45" t="s">
        <v>470</v>
      </c>
      <c r="E426" s="45" t="s">
        <v>471</v>
      </c>
      <c r="F426" s="80" t="s">
        <v>489</v>
      </c>
      <c r="G426" s="80"/>
      <c r="H426" s="80"/>
      <c r="I426" s="80"/>
      <c r="J426" s="88">
        <v>81033</v>
      </c>
      <c r="K426" s="71"/>
      <c r="L426" s="70" t="s">
        <v>500</v>
      </c>
      <c r="M426" s="60" t="s">
        <v>501</v>
      </c>
      <c r="N426" s="72">
        <v>51525810339</v>
      </c>
      <c r="O426" s="65">
        <v>36</v>
      </c>
      <c r="P426" s="65">
        <v>6</v>
      </c>
      <c r="Q426" s="62"/>
      <c r="R426" s="73">
        <v>33.950000000000003</v>
      </c>
      <c r="S426" s="73">
        <v>22.47</v>
      </c>
      <c r="T426" s="73">
        <v>16.850000000000001</v>
      </c>
      <c r="U426" s="73"/>
      <c r="V426" s="266"/>
      <c r="W426" s="74">
        <v>19</v>
      </c>
      <c r="X426" s="74">
        <v>21.25</v>
      </c>
      <c r="Y426" s="74">
        <v>12.25</v>
      </c>
      <c r="Z426" s="74">
        <v>10.5</v>
      </c>
      <c r="AA426" s="65"/>
      <c r="AB426" s="66" t="s">
        <v>305</v>
      </c>
      <c r="AC426" s="95" t="s">
        <v>36</v>
      </c>
      <c r="AD426" s="129" t="s">
        <v>351</v>
      </c>
      <c r="AE426" s="66"/>
      <c r="AF426" s="66"/>
      <c r="AG426" s="95" t="s">
        <v>38</v>
      </c>
      <c r="AH426" s="66" t="s">
        <v>470</v>
      </c>
      <c r="AI426" s="95" t="s">
        <v>40</v>
      </c>
      <c r="AJ426" s="67"/>
    </row>
    <row r="427" spans="1:36" x14ac:dyDescent="0.25">
      <c r="B427" s="52"/>
      <c r="D427" s="53" t="s">
        <v>470</v>
      </c>
      <c r="E427" s="53" t="s">
        <v>471</v>
      </c>
      <c r="F427" s="54" t="s">
        <v>502</v>
      </c>
      <c r="G427" s="54"/>
      <c r="H427" s="54"/>
      <c r="I427" s="54"/>
      <c r="J427" s="54"/>
      <c r="K427" s="54"/>
      <c r="L427" s="54"/>
      <c r="M427" s="54"/>
      <c r="N427" s="55"/>
      <c r="O427" s="56"/>
      <c r="P427" s="57"/>
      <c r="Q427" s="57"/>
      <c r="R427" s="57"/>
      <c r="S427" s="57"/>
      <c r="T427" s="57"/>
      <c r="U427" s="57"/>
      <c r="V427" s="58"/>
      <c r="W427" s="59"/>
      <c r="X427" s="59"/>
      <c r="Y427" s="59"/>
      <c r="Z427" s="59"/>
      <c r="AA427" s="56"/>
      <c r="AB427" s="55"/>
      <c r="AC427" s="55"/>
      <c r="AD427" s="55"/>
      <c r="AE427" s="56"/>
      <c r="AF427" s="56"/>
      <c r="AG427" s="56"/>
      <c r="AH427" s="56"/>
    </row>
    <row r="428" spans="1:36" s="60" customFormat="1" ht="15.75" x14ac:dyDescent="0.25">
      <c r="D428" s="45" t="s">
        <v>470</v>
      </c>
      <c r="E428" s="45" t="s">
        <v>471</v>
      </c>
      <c r="F428" s="80" t="s">
        <v>502</v>
      </c>
      <c r="G428" s="80"/>
      <c r="H428" s="80"/>
      <c r="I428" s="80"/>
      <c r="J428" s="88">
        <v>26764</v>
      </c>
      <c r="K428" s="71"/>
      <c r="L428" s="70"/>
      <c r="M428" s="60" t="s">
        <v>503</v>
      </c>
      <c r="N428" s="72">
        <v>43699267644</v>
      </c>
      <c r="O428" s="65">
        <v>36</v>
      </c>
      <c r="P428" s="65">
        <v>6</v>
      </c>
      <c r="Q428" s="62"/>
      <c r="R428" s="73">
        <v>26.95</v>
      </c>
      <c r="S428" s="73">
        <v>18.010000000000002</v>
      </c>
      <c r="T428" s="73">
        <v>13.51</v>
      </c>
      <c r="U428" s="73"/>
      <c r="V428" s="266"/>
      <c r="W428" s="74">
        <v>14.25</v>
      </c>
      <c r="X428" s="74">
        <v>21</v>
      </c>
      <c r="Y428" s="74">
        <v>12.25</v>
      </c>
      <c r="Z428" s="74">
        <v>9.25</v>
      </c>
      <c r="AA428" s="65"/>
      <c r="AB428" s="66" t="s">
        <v>305</v>
      </c>
      <c r="AC428" s="95" t="s">
        <v>36</v>
      </c>
      <c r="AD428" s="129" t="s">
        <v>351</v>
      </c>
      <c r="AE428" s="66"/>
      <c r="AF428" s="66"/>
      <c r="AG428" s="95" t="s">
        <v>38</v>
      </c>
      <c r="AH428" s="66" t="s">
        <v>470</v>
      </c>
      <c r="AI428" s="95" t="s">
        <v>40</v>
      </c>
      <c r="AJ428" s="67"/>
    </row>
    <row r="429" spans="1:36" x14ac:dyDescent="0.25">
      <c r="B429" s="52"/>
      <c r="D429" s="53" t="s">
        <v>470</v>
      </c>
      <c r="E429" s="53" t="s">
        <v>471</v>
      </c>
      <c r="F429" s="54" t="s">
        <v>504</v>
      </c>
      <c r="G429" s="54"/>
      <c r="H429" s="54"/>
      <c r="I429" s="54"/>
      <c r="J429" s="54"/>
      <c r="K429" s="54"/>
      <c r="L429" s="54"/>
      <c r="M429" s="54"/>
      <c r="N429" s="55"/>
      <c r="O429" s="56"/>
      <c r="P429" s="57"/>
      <c r="Q429" s="57"/>
      <c r="R429" s="57"/>
      <c r="S429" s="57"/>
      <c r="T429" s="57"/>
      <c r="U429" s="57"/>
      <c r="V429" s="58"/>
      <c r="W429" s="59"/>
      <c r="X429" s="59"/>
      <c r="Y429" s="59"/>
      <c r="Z429" s="59"/>
      <c r="AA429" s="56"/>
      <c r="AB429" s="55"/>
      <c r="AC429" s="55"/>
      <c r="AD429" s="55"/>
      <c r="AE429" s="56"/>
      <c r="AF429" s="56"/>
      <c r="AG429" s="56"/>
      <c r="AH429" s="56"/>
    </row>
    <row r="430" spans="1:36" s="60" customFormat="1" ht="15.75" x14ac:dyDescent="0.25">
      <c r="D430" s="45" t="s">
        <v>470</v>
      </c>
      <c r="E430" s="45" t="s">
        <v>471</v>
      </c>
      <c r="F430" s="80" t="s">
        <v>504</v>
      </c>
      <c r="G430" s="80"/>
      <c r="H430" s="80"/>
      <c r="I430" s="80"/>
      <c r="J430" s="88">
        <v>26702</v>
      </c>
      <c r="K430" s="71"/>
      <c r="L430" s="70"/>
      <c r="M430" s="60" t="s">
        <v>505</v>
      </c>
      <c r="N430" s="72">
        <v>43699267026</v>
      </c>
      <c r="O430" s="65">
        <v>36</v>
      </c>
      <c r="P430" s="65">
        <v>6</v>
      </c>
      <c r="Q430" s="62"/>
      <c r="R430" s="73">
        <v>11.45</v>
      </c>
      <c r="S430" s="73">
        <v>7.49</v>
      </c>
      <c r="T430" s="73">
        <v>5.62</v>
      </c>
      <c r="U430" s="73"/>
      <c r="V430" s="266"/>
      <c r="W430" s="74">
        <v>9</v>
      </c>
      <c r="X430" s="74">
        <v>21.25</v>
      </c>
      <c r="Y430" s="74">
        <v>12.25</v>
      </c>
      <c r="Z430" s="74">
        <v>5.75</v>
      </c>
      <c r="AA430" s="65"/>
      <c r="AB430" s="66" t="s">
        <v>305</v>
      </c>
      <c r="AC430" s="95" t="s">
        <v>36</v>
      </c>
      <c r="AD430" s="129" t="s">
        <v>351</v>
      </c>
      <c r="AE430" s="66"/>
      <c r="AF430" s="66"/>
      <c r="AG430" s="95" t="s">
        <v>38</v>
      </c>
      <c r="AH430" s="66" t="s">
        <v>470</v>
      </c>
      <c r="AI430" s="95" t="s">
        <v>40</v>
      </c>
      <c r="AJ430" s="67"/>
    </row>
    <row r="431" spans="1:36" s="60" customFormat="1" ht="15.75" x14ac:dyDescent="0.25">
      <c r="D431" s="45" t="s">
        <v>470</v>
      </c>
      <c r="E431" s="45" t="s">
        <v>471</v>
      </c>
      <c r="F431" s="80" t="s">
        <v>504</v>
      </c>
      <c r="G431" s="80"/>
      <c r="H431" s="80"/>
      <c r="I431" s="80"/>
      <c r="J431" s="88">
        <v>26703</v>
      </c>
      <c r="K431" s="71"/>
      <c r="L431" s="70"/>
      <c r="M431" s="60" t="s">
        <v>506</v>
      </c>
      <c r="N431" s="72">
        <v>43699267033</v>
      </c>
      <c r="O431" s="65">
        <v>36</v>
      </c>
      <c r="P431" s="65">
        <v>6</v>
      </c>
      <c r="Q431" s="62"/>
      <c r="R431" s="73">
        <v>12.45</v>
      </c>
      <c r="S431" s="73">
        <v>8.2100000000000009</v>
      </c>
      <c r="T431" s="73">
        <v>6.16</v>
      </c>
      <c r="U431" s="73"/>
      <c r="V431" s="266"/>
      <c r="W431" s="74">
        <v>10.5</v>
      </c>
      <c r="X431" s="74">
        <v>21.25</v>
      </c>
      <c r="Y431" s="74">
        <v>12.25</v>
      </c>
      <c r="Z431" s="74">
        <v>5.5</v>
      </c>
      <c r="AA431" s="65"/>
      <c r="AB431" s="66" t="s">
        <v>305</v>
      </c>
      <c r="AC431" s="95" t="s">
        <v>36</v>
      </c>
      <c r="AD431" s="129" t="s">
        <v>351</v>
      </c>
      <c r="AE431" s="66"/>
      <c r="AF431" s="66"/>
      <c r="AG431" s="95" t="s">
        <v>38</v>
      </c>
      <c r="AH431" s="66" t="s">
        <v>470</v>
      </c>
      <c r="AI431" s="95" t="s">
        <v>40</v>
      </c>
      <c r="AJ431" s="67"/>
    </row>
    <row r="432" spans="1:36" s="60" customFormat="1" ht="15.75" x14ac:dyDescent="0.25">
      <c r="D432" s="45" t="s">
        <v>470</v>
      </c>
      <c r="E432" s="45" t="s">
        <v>471</v>
      </c>
      <c r="F432" s="80" t="s">
        <v>504</v>
      </c>
      <c r="G432" s="80"/>
      <c r="H432" s="80"/>
      <c r="I432" s="80"/>
      <c r="J432" s="88">
        <v>26712</v>
      </c>
      <c r="K432" s="71"/>
      <c r="L432" s="70"/>
      <c r="M432" s="60" t="s">
        <v>507</v>
      </c>
      <c r="N432" s="72">
        <v>43699267125</v>
      </c>
      <c r="O432" s="65">
        <v>36</v>
      </c>
      <c r="P432" s="65">
        <v>6</v>
      </c>
      <c r="Q432" s="62"/>
      <c r="R432" s="73">
        <v>12.45</v>
      </c>
      <c r="S432" s="73">
        <v>8.2100000000000009</v>
      </c>
      <c r="T432" s="73">
        <v>6.16</v>
      </c>
      <c r="U432" s="73"/>
      <c r="V432" s="266"/>
      <c r="W432" s="74">
        <v>10.5</v>
      </c>
      <c r="X432" s="74">
        <v>21.25</v>
      </c>
      <c r="Y432" s="74">
        <v>12.25</v>
      </c>
      <c r="Z432" s="74">
        <v>5.75</v>
      </c>
      <c r="AA432" s="65"/>
      <c r="AB432" s="66" t="s">
        <v>305</v>
      </c>
      <c r="AC432" s="95" t="s">
        <v>36</v>
      </c>
      <c r="AD432" s="129" t="s">
        <v>351</v>
      </c>
      <c r="AE432" s="66"/>
      <c r="AF432" s="66"/>
      <c r="AG432" s="95" t="s">
        <v>38</v>
      </c>
      <c r="AH432" s="66" t="s">
        <v>470</v>
      </c>
      <c r="AI432" s="95" t="s">
        <v>40</v>
      </c>
      <c r="AJ432" s="67"/>
    </row>
    <row r="433" spans="1:36" s="60" customFormat="1" ht="15.75" x14ac:dyDescent="0.25">
      <c r="D433" s="45" t="s">
        <v>470</v>
      </c>
      <c r="E433" s="45" t="s">
        <v>471</v>
      </c>
      <c r="F433" s="80" t="s">
        <v>504</v>
      </c>
      <c r="G433" s="80"/>
      <c r="H433" s="80"/>
      <c r="I433" s="80"/>
      <c r="J433" s="88">
        <v>26742</v>
      </c>
      <c r="K433" s="71"/>
      <c r="L433" s="70"/>
      <c r="M433" s="60" t="s">
        <v>508</v>
      </c>
      <c r="N433" s="72">
        <v>43699267422</v>
      </c>
      <c r="O433" s="65">
        <v>36</v>
      </c>
      <c r="P433" s="65">
        <v>6</v>
      </c>
      <c r="Q433" s="62"/>
      <c r="R433" s="73">
        <v>20.45</v>
      </c>
      <c r="S433" s="73">
        <v>13.5</v>
      </c>
      <c r="T433" s="73">
        <v>10.130000000000001</v>
      </c>
      <c r="U433" s="73"/>
      <c r="V433" s="266"/>
      <c r="W433" s="74">
        <v>16.5</v>
      </c>
      <c r="X433" s="74">
        <v>21</v>
      </c>
      <c r="Y433" s="74">
        <v>12</v>
      </c>
      <c r="Z433" s="74">
        <v>9.25</v>
      </c>
      <c r="AA433" s="65"/>
      <c r="AB433" s="66" t="s">
        <v>305</v>
      </c>
      <c r="AC433" s="95" t="s">
        <v>36</v>
      </c>
      <c r="AD433" s="129" t="s">
        <v>351</v>
      </c>
      <c r="AE433" s="66"/>
      <c r="AF433" s="66"/>
      <c r="AG433" s="95" t="s">
        <v>38</v>
      </c>
      <c r="AH433" s="66" t="s">
        <v>470</v>
      </c>
      <c r="AI433" s="95" t="s">
        <v>40</v>
      </c>
      <c r="AJ433" s="67"/>
    </row>
    <row r="434" spans="1:36" s="60" customFormat="1" ht="15.75" x14ac:dyDescent="0.25">
      <c r="D434" s="45" t="s">
        <v>470</v>
      </c>
      <c r="E434" s="45" t="s">
        <v>471</v>
      </c>
      <c r="F434" s="80" t="s">
        <v>504</v>
      </c>
      <c r="G434" s="80"/>
      <c r="H434" s="80"/>
      <c r="I434" s="80"/>
      <c r="J434" s="88">
        <v>26762</v>
      </c>
      <c r="K434" s="71"/>
      <c r="L434" s="70"/>
      <c r="M434" s="60" t="s">
        <v>509</v>
      </c>
      <c r="N434" s="72">
        <v>43699267620</v>
      </c>
      <c r="O434" s="65">
        <v>36</v>
      </c>
      <c r="P434" s="65">
        <v>6</v>
      </c>
      <c r="Q434" s="62"/>
      <c r="R434" s="73">
        <v>20.45</v>
      </c>
      <c r="S434" s="73">
        <v>13.5</v>
      </c>
      <c r="T434" s="73">
        <v>10.130000000000001</v>
      </c>
      <c r="U434" s="73"/>
      <c r="V434" s="266"/>
      <c r="W434" s="74">
        <v>12.25</v>
      </c>
      <c r="X434" s="74">
        <v>21</v>
      </c>
      <c r="Y434" s="74">
        <v>12</v>
      </c>
      <c r="Z434" s="74">
        <v>8.75</v>
      </c>
      <c r="AA434" s="65"/>
      <c r="AB434" s="66" t="s">
        <v>305</v>
      </c>
      <c r="AC434" s="95" t="s">
        <v>36</v>
      </c>
      <c r="AD434" s="129" t="s">
        <v>351</v>
      </c>
      <c r="AE434" s="66"/>
      <c r="AF434" s="66"/>
      <c r="AG434" s="95" t="s">
        <v>38</v>
      </c>
      <c r="AH434" s="66" t="s">
        <v>470</v>
      </c>
      <c r="AI434" s="95" t="s">
        <v>40</v>
      </c>
      <c r="AJ434" s="67"/>
    </row>
    <row r="435" spans="1:36" s="60" customFormat="1" ht="15.75" x14ac:dyDescent="0.25">
      <c r="D435" s="45" t="s">
        <v>470</v>
      </c>
      <c r="E435" s="45" t="s">
        <v>471</v>
      </c>
      <c r="F435" s="80" t="s">
        <v>504</v>
      </c>
      <c r="G435" s="80"/>
      <c r="H435" s="80"/>
      <c r="I435" s="80"/>
      <c r="J435" s="88">
        <v>26781</v>
      </c>
      <c r="K435" s="71"/>
      <c r="L435" s="70"/>
      <c r="M435" s="60" t="s">
        <v>510</v>
      </c>
      <c r="N435" s="72">
        <v>43699267811</v>
      </c>
      <c r="O435" s="65">
        <v>36</v>
      </c>
      <c r="P435" s="65">
        <v>6</v>
      </c>
      <c r="Q435" s="62"/>
      <c r="R435" s="73">
        <v>22.45</v>
      </c>
      <c r="S435" s="73">
        <v>14.99</v>
      </c>
      <c r="T435" s="73">
        <v>11.24</v>
      </c>
      <c r="U435" s="73"/>
      <c r="V435" s="266"/>
      <c r="W435" s="74">
        <v>12.75</v>
      </c>
      <c r="X435" s="74">
        <v>21.25</v>
      </c>
      <c r="Y435" s="74">
        <v>12.25</v>
      </c>
      <c r="Z435" s="74">
        <v>8.75</v>
      </c>
      <c r="AA435" s="65"/>
      <c r="AB435" s="66" t="s">
        <v>305</v>
      </c>
      <c r="AC435" s="95" t="s">
        <v>36</v>
      </c>
      <c r="AD435" s="129" t="s">
        <v>351</v>
      </c>
      <c r="AE435" s="66"/>
      <c r="AF435" s="66"/>
      <c r="AG435" s="95" t="s">
        <v>38</v>
      </c>
      <c r="AH435" s="66" t="s">
        <v>470</v>
      </c>
      <c r="AI435" s="95" t="s">
        <v>40</v>
      </c>
      <c r="AJ435" s="67"/>
    </row>
    <row r="436" spans="1:36" s="60" customFormat="1" ht="15.75" x14ac:dyDescent="0.25">
      <c r="D436" s="45" t="s">
        <v>470</v>
      </c>
      <c r="E436" s="45" t="s">
        <v>471</v>
      </c>
      <c r="F436" s="80" t="s">
        <v>504</v>
      </c>
      <c r="G436" s="80"/>
      <c r="H436" s="80"/>
      <c r="I436" s="80"/>
      <c r="J436" s="88">
        <v>26923</v>
      </c>
      <c r="K436" s="71"/>
      <c r="L436" s="70"/>
      <c r="M436" s="60" t="s">
        <v>511</v>
      </c>
      <c r="N436" s="72">
        <v>43699269235</v>
      </c>
      <c r="O436" s="65">
        <v>36</v>
      </c>
      <c r="P436" s="65">
        <v>6</v>
      </c>
      <c r="Q436" s="62"/>
      <c r="R436" s="73">
        <v>25.95</v>
      </c>
      <c r="S436" s="73">
        <v>17.22</v>
      </c>
      <c r="T436" s="73">
        <v>12.92</v>
      </c>
      <c r="U436" s="73"/>
      <c r="V436" s="266"/>
      <c r="W436" s="74">
        <v>12.75</v>
      </c>
      <c r="X436" s="74">
        <v>21</v>
      </c>
      <c r="Y436" s="74">
        <v>12</v>
      </c>
      <c r="Z436" s="74">
        <v>6</v>
      </c>
      <c r="AA436" s="65"/>
      <c r="AB436" s="66" t="s">
        <v>305</v>
      </c>
      <c r="AC436" s="95" t="s">
        <v>36</v>
      </c>
      <c r="AD436" s="129" t="s">
        <v>351</v>
      </c>
      <c r="AE436" s="66"/>
      <c r="AF436" s="66"/>
      <c r="AG436" s="95" t="s">
        <v>38</v>
      </c>
      <c r="AH436" s="66" t="s">
        <v>470</v>
      </c>
      <c r="AI436" s="95" t="s">
        <v>40</v>
      </c>
      <c r="AJ436" s="67"/>
    </row>
    <row r="437" spans="1:36" s="60" customFormat="1" ht="15.75" x14ac:dyDescent="0.25">
      <c r="D437" s="45" t="s">
        <v>470</v>
      </c>
      <c r="E437" s="45" t="s">
        <v>471</v>
      </c>
      <c r="F437" s="80" t="s">
        <v>504</v>
      </c>
      <c r="G437" s="80"/>
      <c r="H437" s="80"/>
      <c r="I437" s="80"/>
      <c r="J437" s="88">
        <v>26972</v>
      </c>
      <c r="K437" s="71"/>
      <c r="L437" s="70"/>
      <c r="M437" s="60" t="s">
        <v>512</v>
      </c>
      <c r="N437" s="72">
        <v>43699269723</v>
      </c>
      <c r="O437" s="65">
        <v>36</v>
      </c>
      <c r="P437" s="65">
        <v>6</v>
      </c>
      <c r="Q437" s="62"/>
      <c r="R437" s="73">
        <v>24.95</v>
      </c>
      <c r="S437" s="73">
        <v>16.52</v>
      </c>
      <c r="T437" s="73">
        <v>12.39</v>
      </c>
      <c r="U437" s="73"/>
      <c r="V437" s="266"/>
      <c r="W437" s="74">
        <v>13</v>
      </c>
      <c r="X437" s="74">
        <v>21</v>
      </c>
      <c r="Y437" s="74">
        <v>12</v>
      </c>
      <c r="Z437" s="74">
        <v>9.25</v>
      </c>
      <c r="AA437" s="65"/>
      <c r="AB437" s="66" t="s">
        <v>305</v>
      </c>
      <c r="AC437" s="95" t="s">
        <v>36</v>
      </c>
      <c r="AD437" s="129" t="s">
        <v>351</v>
      </c>
      <c r="AE437" s="66"/>
      <c r="AF437" s="66"/>
      <c r="AG437" s="95" t="s">
        <v>38</v>
      </c>
      <c r="AH437" s="66" t="s">
        <v>470</v>
      </c>
      <c r="AI437" s="95" t="s">
        <v>40</v>
      </c>
      <c r="AJ437" s="67"/>
    </row>
    <row r="438" spans="1:36" x14ac:dyDescent="0.25">
      <c r="B438" s="52"/>
      <c r="D438" s="53" t="s">
        <v>470</v>
      </c>
      <c r="E438" s="53" t="s">
        <v>471</v>
      </c>
      <c r="F438" s="54" t="s">
        <v>513</v>
      </c>
      <c r="G438" s="54"/>
      <c r="H438" s="54"/>
      <c r="I438" s="54"/>
      <c r="J438" s="54"/>
      <c r="K438" s="54"/>
      <c r="L438" s="54"/>
      <c r="M438" s="54"/>
      <c r="N438" s="55"/>
      <c r="O438" s="56"/>
      <c r="P438" s="57"/>
      <c r="Q438" s="57"/>
      <c r="R438" s="57"/>
      <c r="S438" s="57"/>
      <c r="T438" s="57"/>
      <c r="U438" s="57"/>
      <c r="V438" s="58"/>
      <c r="W438" s="59"/>
      <c r="X438" s="59"/>
      <c r="Y438" s="59"/>
      <c r="Z438" s="59"/>
      <c r="AA438" s="56"/>
      <c r="AB438" s="55"/>
      <c r="AC438" s="55"/>
      <c r="AD438" s="55"/>
      <c r="AE438" s="56"/>
      <c r="AF438" s="56"/>
      <c r="AG438" s="56"/>
      <c r="AH438" s="56"/>
    </row>
    <row r="439" spans="1:36" s="60" customFormat="1" ht="15.75" x14ac:dyDescent="0.25">
      <c r="D439" s="45" t="s">
        <v>470</v>
      </c>
      <c r="E439" s="45" t="s">
        <v>471</v>
      </c>
      <c r="F439" s="80" t="s">
        <v>513</v>
      </c>
      <c r="G439" s="80"/>
      <c r="H439" s="80"/>
      <c r="I439" s="80"/>
      <c r="J439" s="88">
        <v>16123</v>
      </c>
      <c r="K439" s="71"/>
      <c r="L439" s="70"/>
      <c r="M439" s="60" t="s">
        <v>514</v>
      </c>
      <c r="N439" s="72">
        <v>51525161233</v>
      </c>
      <c r="O439" s="65">
        <v>48</v>
      </c>
      <c r="P439" s="65">
        <v>6</v>
      </c>
      <c r="Q439" s="62"/>
      <c r="R439" s="73">
        <v>15.95</v>
      </c>
      <c r="S439" s="73">
        <v>10.66</v>
      </c>
      <c r="T439" s="73">
        <v>8</v>
      </c>
      <c r="U439" s="73"/>
      <c r="V439" s="266"/>
      <c r="W439" s="74">
        <v>19.25</v>
      </c>
      <c r="X439" s="74">
        <v>16.25</v>
      </c>
      <c r="Y439" s="74">
        <v>15.5</v>
      </c>
      <c r="Z439" s="74">
        <v>14.25</v>
      </c>
      <c r="AA439" s="65"/>
      <c r="AB439" s="66" t="s">
        <v>305</v>
      </c>
      <c r="AC439" s="95" t="s">
        <v>36</v>
      </c>
      <c r="AD439" s="129" t="s">
        <v>44</v>
      </c>
      <c r="AE439" s="66"/>
      <c r="AF439" s="66"/>
      <c r="AG439" s="95" t="s">
        <v>38</v>
      </c>
      <c r="AH439" s="66" t="s">
        <v>470</v>
      </c>
      <c r="AI439" s="95" t="s">
        <v>40</v>
      </c>
      <c r="AJ439" s="67"/>
    </row>
    <row r="440" spans="1:36" s="60" customFormat="1" ht="15.75" x14ac:dyDescent="0.25">
      <c r="D440" s="45" t="s">
        <v>470</v>
      </c>
      <c r="E440" s="45" t="s">
        <v>471</v>
      </c>
      <c r="F440" s="80" t="s">
        <v>513</v>
      </c>
      <c r="G440" s="80"/>
      <c r="H440" s="80"/>
      <c r="I440" s="80"/>
      <c r="J440" s="88">
        <v>16126</v>
      </c>
      <c r="K440" s="71"/>
      <c r="L440" s="70"/>
      <c r="M440" s="60" t="s">
        <v>515</v>
      </c>
      <c r="N440" s="72">
        <v>51525161264</v>
      </c>
      <c r="O440" s="65">
        <v>36</v>
      </c>
      <c r="P440" s="65">
        <v>6</v>
      </c>
      <c r="Q440" s="62"/>
      <c r="R440" s="73">
        <v>22.45</v>
      </c>
      <c r="S440" s="73">
        <v>14.83</v>
      </c>
      <c r="T440" s="73">
        <v>11.12</v>
      </c>
      <c r="U440" s="73"/>
      <c r="V440" s="266"/>
      <c r="W440" s="74">
        <v>17</v>
      </c>
      <c r="X440" s="74">
        <v>16.25</v>
      </c>
      <c r="Y440" s="74">
        <v>15.25</v>
      </c>
      <c r="Z440" s="74">
        <v>11.75</v>
      </c>
      <c r="AA440" s="65"/>
      <c r="AB440" s="66" t="s">
        <v>305</v>
      </c>
      <c r="AC440" s="95" t="s">
        <v>36</v>
      </c>
      <c r="AD440" s="129" t="s">
        <v>351</v>
      </c>
      <c r="AE440" s="66"/>
      <c r="AF440" s="66"/>
      <c r="AG440" s="95" t="s">
        <v>38</v>
      </c>
      <c r="AH440" s="66" t="s">
        <v>470</v>
      </c>
      <c r="AI440" s="95" t="s">
        <v>40</v>
      </c>
      <c r="AJ440" s="67"/>
    </row>
    <row r="441" spans="1:36" x14ac:dyDescent="0.25">
      <c r="B441" s="52"/>
      <c r="D441" s="53" t="s">
        <v>470</v>
      </c>
      <c r="E441" s="53" t="s">
        <v>471</v>
      </c>
      <c r="F441" s="54" t="s">
        <v>516</v>
      </c>
      <c r="G441" s="54"/>
      <c r="H441" s="54"/>
      <c r="I441" s="54"/>
      <c r="J441" s="54"/>
      <c r="K441" s="54"/>
      <c r="L441" s="54"/>
      <c r="M441" s="54"/>
      <c r="N441" s="55"/>
      <c r="O441" s="56"/>
      <c r="P441" s="57"/>
      <c r="Q441" s="57"/>
      <c r="R441" s="57"/>
      <c r="S441" s="57"/>
      <c r="T441" s="57"/>
      <c r="U441" s="57"/>
      <c r="V441" s="58"/>
      <c r="W441" s="59"/>
      <c r="X441" s="59"/>
      <c r="Y441" s="59"/>
      <c r="Z441" s="59"/>
      <c r="AA441" s="56"/>
      <c r="AB441" s="55"/>
      <c r="AC441" s="55"/>
      <c r="AD441" s="55"/>
      <c r="AE441" s="56"/>
      <c r="AF441" s="56"/>
      <c r="AG441" s="56"/>
      <c r="AH441" s="56"/>
    </row>
    <row r="442" spans="1:36" s="60" customFormat="1" ht="15.75" x14ac:dyDescent="0.25">
      <c r="D442" s="45" t="s">
        <v>470</v>
      </c>
      <c r="E442" s="45" t="s">
        <v>471</v>
      </c>
      <c r="F442" s="80" t="s">
        <v>516</v>
      </c>
      <c r="G442" s="80"/>
      <c r="H442" s="80"/>
      <c r="I442" s="80"/>
      <c r="J442" s="88">
        <v>23616</v>
      </c>
      <c r="K442" s="71"/>
      <c r="L442" s="70"/>
      <c r="M442" s="60" t="s">
        <v>517</v>
      </c>
      <c r="N442" s="72">
        <v>51525236160</v>
      </c>
      <c r="O442" s="65">
        <v>36</v>
      </c>
      <c r="P442" s="65">
        <v>6</v>
      </c>
      <c r="Q442" s="62"/>
      <c r="R442" s="73">
        <v>19.45</v>
      </c>
      <c r="S442" s="73">
        <v>13.09</v>
      </c>
      <c r="T442" s="73">
        <v>9.82</v>
      </c>
      <c r="U442" s="73"/>
      <c r="V442" s="266"/>
      <c r="W442" s="74">
        <v>16.5</v>
      </c>
      <c r="X442" s="74">
        <v>21.25</v>
      </c>
      <c r="Y442" s="74">
        <v>12.25</v>
      </c>
      <c r="Z442" s="74">
        <v>9</v>
      </c>
      <c r="AA442" s="65"/>
      <c r="AB442" s="66" t="s">
        <v>305</v>
      </c>
      <c r="AC442" s="95" t="s">
        <v>36</v>
      </c>
      <c r="AD442" s="129" t="s">
        <v>351</v>
      </c>
      <c r="AE442" s="66"/>
      <c r="AF442" s="66"/>
      <c r="AG442" s="95" t="s">
        <v>38</v>
      </c>
      <c r="AH442" s="66" t="s">
        <v>470</v>
      </c>
      <c r="AI442" s="95" t="s">
        <v>40</v>
      </c>
      <c r="AJ442" s="67"/>
    </row>
    <row r="443" spans="1:36" x14ac:dyDescent="0.25">
      <c r="B443" s="52"/>
      <c r="D443" s="53" t="s">
        <v>470</v>
      </c>
      <c r="E443" s="53" t="s">
        <v>471</v>
      </c>
      <c r="F443" s="54" t="s">
        <v>518</v>
      </c>
      <c r="G443" s="54"/>
      <c r="H443" s="54"/>
      <c r="I443" s="54"/>
      <c r="J443" s="54"/>
      <c r="K443" s="54"/>
      <c r="L443" s="54"/>
      <c r="M443" s="54"/>
      <c r="N443" s="55"/>
      <c r="O443" s="56"/>
      <c r="P443" s="57"/>
      <c r="Q443" s="57"/>
      <c r="R443" s="57"/>
      <c r="S443" s="57"/>
      <c r="T443" s="57"/>
      <c r="U443" s="57"/>
      <c r="V443" s="58"/>
      <c r="W443" s="59"/>
      <c r="X443" s="59"/>
      <c r="Y443" s="59"/>
      <c r="Z443" s="59"/>
      <c r="AA443" s="56"/>
      <c r="AB443" s="55"/>
      <c r="AC443" s="55"/>
      <c r="AD443" s="55"/>
      <c r="AE443" s="56"/>
      <c r="AF443" s="56"/>
      <c r="AG443" s="56"/>
      <c r="AH443" s="56"/>
    </row>
    <row r="444" spans="1:36" s="60" customFormat="1" ht="15.75" x14ac:dyDescent="0.25">
      <c r="D444" s="45" t="s">
        <v>470</v>
      </c>
      <c r="E444" s="45" t="s">
        <v>471</v>
      </c>
      <c r="F444" s="80" t="s">
        <v>518</v>
      </c>
      <c r="G444" s="80"/>
      <c r="H444" s="80"/>
      <c r="I444" s="80"/>
      <c r="J444" s="88">
        <v>80043</v>
      </c>
      <c r="K444" s="71"/>
      <c r="L444" s="70"/>
      <c r="M444" s="60" t="s">
        <v>519</v>
      </c>
      <c r="N444" s="72">
        <v>51525800439</v>
      </c>
      <c r="O444" s="65">
        <v>60</v>
      </c>
      <c r="P444" s="65">
        <v>6</v>
      </c>
      <c r="Q444" s="62"/>
      <c r="R444" s="73">
        <v>33.950000000000003</v>
      </c>
      <c r="S444" s="73">
        <v>22.47</v>
      </c>
      <c r="T444" s="73">
        <v>16.850000000000001</v>
      </c>
      <c r="U444" s="73"/>
      <c r="V444" s="266"/>
      <c r="W444" s="74">
        <v>21.5</v>
      </c>
      <c r="X444" s="74">
        <v>21</v>
      </c>
      <c r="Y444" s="74">
        <v>14</v>
      </c>
      <c r="Z444" s="74">
        <v>12.25</v>
      </c>
      <c r="AA444" s="65"/>
      <c r="AB444" s="66" t="s">
        <v>305</v>
      </c>
      <c r="AC444" s="95" t="s">
        <v>36</v>
      </c>
      <c r="AD444" s="129" t="s">
        <v>351</v>
      </c>
      <c r="AE444" s="66"/>
      <c r="AF444" s="66"/>
      <c r="AG444" s="95" t="s">
        <v>38</v>
      </c>
      <c r="AH444" s="66" t="s">
        <v>470</v>
      </c>
      <c r="AI444" s="95" t="s">
        <v>40</v>
      </c>
      <c r="AJ444" s="67"/>
    </row>
    <row r="445" spans="1:36" s="60" customFormat="1" ht="15.75" x14ac:dyDescent="0.25">
      <c r="D445" s="45" t="s">
        <v>470</v>
      </c>
      <c r="E445" s="45" t="s">
        <v>471</v>
      </c>
      <c r="F445" s="80" t="s">
        <v>518</v>
      </c>
      <c r="G445" s="80"/>
      <c r="H445" s="80"/>
      <c r="I445" s="80"/>
      <c r="J445" s="88">
        <v>81043</v>
      </c>
      <c r="K445" s="71"/>
      <c r="L445" s="70"/>
      <c r="M445" s="60" t="s">
        <v>520</v>
      </c>
      <c r="N445" s="72">
        <v>51525810438</v>
      </c>
      <c r="O445" s="65">
        <v>60</v>
      </c>
      <c r="P445" s="65">
        <v>6</v>
      </c>
      <c r="Q445" s="62"/>
      <c r="R445" s="73">
        <v>39.950000000000003</v>
      </c>
      <c r="S445" s="73">
        <v>26.75</v>
      </c>
      <c r="T445" s="73">
        <v>20.059999999999999</v>
      </c>
      <c r="U445" s="73"/>
      <c r="V445" s="266"/>
      <c r="W445" s="74">
        <v>24</v>
      </c>
      <c r="X445" s="74">
        <v>21.25</v>
      </c>
      <c r="Y445" s="74">
        <v>14.25</v>
      </c>
      <c r="Z445" s="74">
        <v>12.25</v>
      </c>
      <c r="AA445" s="65"/>
      <c r="AB445" s="66" t="s">
        <v>305</v>
      </c>
      <c r="AC445" s="95" t="s">
        <v>36</v>
      </c>
      <c r="AD445" s="129" t="s">
        <v>351</v>
      </c>
      <c r="AE445" s="66"/>
      <c r="AF445" s="66"/>
      <c r="AG445" s="95" t="s">
        <v>38</v>
      </c>
      <c r="AH445" s="66" t="s">
        <v>470</v>
      </c>
      <c r="AI445" s="95" t="s">
        <v>40</v>
      </c>
      <c r="AJ445" s="67"/>
    </row>
    <row r="446" spans="1:36" x14ac:dyDescent="0.25">
      <c r="B446" s="52"/>
      <c r="D446" s="53" t="s">
        <v>470</v>
      </c>
      <c r="E446" s="53" t="s">
        <v>471</v>
      </c>
      <c r="F446" s="54" t="s">
        <v>521</v>
      </c>
      <c r="G446" s="54"/>
      <c r="H446" s="54"/>
      <c r="I446" s="54"/>
      <c r="J446" s="54"/>
      <c r="K446" s="54"/>
      <c r="L446" s="54"/>
      <c r="M446" s="54"/>
      <c r="N446" s="55"/>
      <c r="O446" s="56"/>
      <c r="P446" s="57"/>
      <c r="Q446" s="57"/>
      <c r="R446" s="57"/>
      <c r="S446" s="57"/>
      <c r="T446" s="57"/>
      <c r="U446" s="57"/>
      <c r="V446" s="58"/>
      <c r="W446" s="59"/>
      <c r="X446" s="59"/>
      <c r="Y446" s="59"/>
      <c r="Z446" s="59"/>
      <c r="AA446" s="56"/>
      <c r="AB446" s="55"/>
      <c r="AC446" s="55"/>
      <c r="AD446" s="55"/>
      <c r="AE446" s="56"/>
      <c r="AF446" s="56"/>
      <c r="AG446" s="56"/>
      <c r="AH446" s="56"/>
    </row>
    <row r="447" spans="1:36" s="60" customFormat="1" ht="15.75" x14ac:dyDescent="0.25">
      <c r="A447" s="129"/>
      <c r="B447" s="68" t="s">
        <v>3</v>
      </c>
      <c r="D447" s="45" t="s">
        <v>470</v>
      </c>
      <c r="E447" s="45" t="s">
        <v>471</v>
      </c>
      <c r="F447" s="80" t="s">
        <v>521</v>
      </c>
      <c r="G447" s="80"/>
      <c r="H447" s="80"/>
      <c r="I447" s="80"/>
      <c r="J447" s="270">
        <v>180079</v>
      </c>
      <c r="K447" s="101"/>
      <c r="L447" s="101"/>
      <c r="M447" s="268" t="s">
        <v>479</v>
      </c>
      <c r="N447" s="269">
        <v>51525000792</v>
      </c>
      <c r="O447" s="65">
        <v>60</v>
      </c>
      <c r="P447" s="81">
        <v>6</v>
      </c>
      <c r="Q447"/>
      <c r="R447" s="73">
        <v>13.95</v>
      </c>
      <c r="S447" s="73">
        <v>9.33</v>
      </c>
      <c r="T447" s="73">
        <v>7</v>
      </c>
      <c r="U447" s="101"/>
      <c r="V447" s="275"/>
      <c r="W447" s="81" t="s">
        <v>36</v>
      </c>
      <c r="X447" s="81" t="s">
        <v>36</v>
      </c>
      <c r="Y447" s="81" t="s">
        <v>36</v>
      </c>
      <c r="Z447" s="81" t="s">
        <v>36</v>
      </c>
      <c r="AA447" s="101"/>
      <c r="AB447" s="66" t="s">
        <v>305</v>
      </c>
      <c r="AC447" s="276" t="s">
        <v>476</v>
      </c>
      <c r="AD447" s="276" t="s">
        <v>351</v>
      </c>
      <c r="AE447" s="101"/>
      <c r="AF447" s="101"/>
      <c r="AG447" s="95" t="s">
        <v>38</v>
      </c>
      <c r="AH447" s="66" t="s">
        <v>470</v>
      </c>
      <c r="AI447" s="66" t="s">
        <v>40</v>
      </c>
      <c r="AJ447" s="67"/>
    </row>
    <row r="448" spans="1:36" s="60" customFormat="1" ht="15.75" x14ac:dyDescent="0.25">
      <c r="D448" s="45" t="s">
        <v>470</v>
      </c>
      <c r="E448" s="45" t="s">
        <v>471</v>
      </c>
      <c r="F448" s="80" t="s">
        <v>521</v>
      </c>
      <c r="G448" s="80"/>
      <c r="H448" s="80"/>
      <c r="I448" s="80"/>
      <c r="J448" s="88">
        <v>80073</v>
      </c>
      <c r="K448" s="89" t="s">
        <v>72</v>
      </c>
      <c r="L448" s="70"/>
      <c r="M448" s="60" t="s">
        <v>522</v>
      </c>
      <c r="N448" s="72">
        <v>51525800736</v>
      </c>
      <c r="O448" s="65">
        <v>60</v>
      </c>
      <c r="P448" s="65">
        <v>6</v>
      </c>
      <c r="Q448" s="62"/>
      <c r="R448" s="73">
        <v>13.95</v>
      </c>
      <c r="S448" s="73">
        <v>9.24</v>
      </c>
      <c r="T448" s="73">
        <v>6.93</v>
      </c>
      <c r="U448" s="73"/>
      <c r="V448" s="266"/>
      <c r="W448" s="74">
        <v>24.5</v>
      </c>
      <c r="X448" s="74">
        <v>21.25</v>
      </c>
      <c r="Y448" s="74">
        <v>14</v>
      </c>
      <c r="Z448" s="74">
        <v>12.25</v>
      </c>
      <c r="AA448" s="65"/>
      <c r="AB448" s="66" t="s">
        <v>305</v>
      </c>
      <c r="AC448" s="95" t="s">
        <v>36</v>
      </c>
      <c r="AD448" s="129" t="s">
        <v>351</v>
      </c>
      <c r="AE448" s="66"/>
      <c r="AF448" s="66"/>
      <c r="AG448" s="95" t="s">
        <v>38</v>
      </c>
      <c r="AH448" s="66" t="s">
        <v>470</v>
      </c>
      <c r="AI448" s="95" t="s">
        <v>40</v>
      </c>
      <c r="AJ448" s="67"/>
    </row>
    <row r="449" spans="1:36" s="60" customFormat="1" ht="15.75" x14ac:dyDescent="0.25">
      <c r="D449" s="45" t="s">
        <v>470</v>
      </c>
      <c r="E449" s="45" t="s">
        <v>471</v>
      </c>
      <c r="F449" s="80" t="s">
        <v>521</v>
      </c>
      <c r="G449" s="80"/>
      <c r="H449" s="80"/>
      <c r="I449" s="80"/>
      <c r="J449" s="88">
        <v>80079</v>
      </c>
      <c r="K449" s="89" t="s">
        <v>72</v>
      </c>
      <c r="L449" s="70"/>
      <c r="M449" s="60" t="s">
        <v>523</v>
      </c>
      <c r="N449" s="72">
        <v>51525800798</v>
      </c>
      <c r="O449" s="65">
        <v>60</v>
      </c>
      <c r="P449" s="65">
        <v>6</v>
      </c>
      <c r="Q449" s="62"/>
      <c r="R449" s="73">
        <v>13.95</v>
      </c>
      <c r="S449" s="73">
        <v>9.24</v>
      </c>
      <c r="T449" s="73">
        <v>6.93</v>
      </c>
      <c r="U449" s="73"/>
      <c r="V449" s="266"/>
      <c r="W449" s="74">
        <v>24.25</v>
      </c>
      <c r="X449" s="74">
        <v>21</v>
      </c>
      <c r="Y449" s="74">
        <v>14.5</v>
      </c>
      <c r="Z449" s="74">
        <v>12.5</v>
      </c>
      <c r="AA449" s="65"/>
      <c r="AB449" s="66" t="s">
        <v>305</v>
      </c>
      <c r="AC449" s="95" t="s">
        <v>36</v>
      </c>
      <c r="AD449" s="129" t="s">
        <v>351</v>
      </c>
      <c r="AE449" s="66"/>
      <c r="AF449" s="66"/>
      <c r="AG449" s="95" t="s">
        <v>38</v>
      </c>
      <c r="AH449" s="66" t="s">
        <v>470</v>
      </c>
      <c r="AI449" s="95" t="s">
        <v>40</v>
      </c>
      <c r="AJ449" s="67"/>
    </row>
    <row r="450" spans="1:36" s="60" customFormat="1" ht="15.75" x14ac:dyDescent="0.25">
      <c r="D450" s="45" t="s">
        <v>470</v>
      </c>
      <c r="E450" s="45" t="s">
        <v>471</v>
      </c>
      <c r="F450" s="80" t="s">
        <v>521</v>
      </c>
      <c r="G450" s="80"/>
      <c r="H450" s="80"/>
      <c r="I450" s="80"/>
      <c r="J450" s="88">
        <v>80083</v>
      </c>
      <c r="K450" s="71"/>
      <c r="L450" s="70"/>
      <c r="M450" s="60" t="s">
        <v>524</v>
      </c>
      <c r="N450" s="72">
        <v>51525800835</v>
      </c>
      <c r="O450" s="65">
        <v>60</v>
      </c>
      <c r="P450" s="65">
        <v>6</v>
      </c>
      <c r="Q450" s="62"/>
      <c r="R450" s="73">
        <v>13.95</v>
      </c>
      <c r="S450" s="73">
        <v>9.24</v>
      </c>
      <c r="T450" s="73">
        <v>6.93</v>
      </c>
      <c r="U450" s="73"/>
      <c r="V450" s="266"/>
      <c r="W450" s="74">
        <v>24.25</v>
      </c>
      <c r="X450" s="74">
        <v>21.25</v>
      </c>
      <c r="Y450" s="74">
        <v>14.25</v>
      </c>
      <c r="Z450" s="74">
        <v>12.25</v>
      </c>
      <c r="AA450" s="65"/>
      <c r="AB450" s="66" t="s">
        <v>305</v>
      </c>
      <c r="AC450" s="95" t="s">
        <v>36</v>
      </c>
      <c r="AD450" s="129" t="s">
        <v>351</v>
      </c>
      <c r="AE450" s="66"/>
      <c r="AF450" s="66"/>
      <c r="AG450" s="95" t="s">
        <v>38</v>
      </c>
      <c r="AH450" s="66" t="s">
        <v>470</v>
      </c>
      <c r="AI450" s="95" t="s">
        <v>40</v>
      </c>
      <c r="AJ450" s="67"/>
    </row>
    <row r="451" spans="1:36" x14ac:dyDescent="0.25">
      <c r="B451" s="52"/>
      <c r="D451" s="53" t="s">
        <v>470</v>
      </c>
      <c r="E451" s="53" t="s">
        <v>471</v>
      </c>
      <c r="F451" s="54" t="s">
        <v>525</v>
      </c>
      <c r="G451" s="54"/>
      <c r="H451" s="54"/>
      <c r="I451" s="54"/>
      <c r="J451" s="54"/>
      <c r="K451" s="54"/>
      <c r="L451" s="54"/>
      <c r="M451" s="54"/>
      <c r="N451" s="55"/>
      <c r="O451" s="56"/>
      <c r="P451" s="57"/>
      <c r="Q451" s="57"/>
      <c r="R451" s="57"/>
      <c r="S451" s="57"/>
      <c r="T451" s="57"/>
      <c r="U451" s="57"/>
      <c r="V451" s="58"/>
      <c r="W451" s="59"/>
      <c r="X451" s="59"/>
      <c r="Y451" s="59"/>
      <c r="Z451" s="59"/>
      <c r="AA451" s="56"/>
      <c r="AB451" s="55"/>
      <c r="AC451" s="55"/>
      <c r="AD451" s="55"/>
      <c r="AE451" s="56"/>
      <c r="AF451" s="56"/>
      <c r="AG451" s="56"/>
      <c r="AH451" s="56"/>
    </row>
    <row r="452" spans="1:36" s="60" customFormat="1" ht="15.75" x14ac:dyDescent="0.25">
      <c r="A452" s="129"/>
      <c r="B452" s="68" t="s">
        <v>3</v>
      </c>
      <c r="D452" s="45" t="s">
        <v>470</v>
      </c>
      <c r="E452" s="45" t="s">
        <v>471</v>
      </c>
      <c r="F452" s="80" t="s">
        <v>525</v>
      </c>
      <c r="G452" s="80"/>
      <c r="H452" s="80"/>
      <c r="I452" s="80"/>
      <c r="J452" s="270">
        <v>180092</v>
      </c>
      <c r="K452" s="101"/>
      <c r="L452" s="101"/>
      <c r="M452" s="268" t="s">
        <v>526</v>
      </c>
      <c r="N452" s="269">
        <v>51525000921</v>
      </c>
      <c r="O452" s="65">
        <v>36</v>
      </c>
      <c r="P452" s="81">
        <v>6</v>
      </c>
      <c r="Q452"/>
      <c r="R452" s="73">
        <v>25.95</v>
      </c>
      <c r="S452" s="73">
        <v>17.43</v>
      </c>
      <c r="T452" s="73">
        <v>13.07</v>
      </c>
      <c r="U452" s="101"/>
      <c r="V452" s="275"/>
      <c r="W452" s="81" t="s">
        <v>36</v>
      </c>
      <c r="X452" s="81" t="s">
        <v>36</v>
      </c>
      <c r="Y452" s="81" t="s">
        <v>36</v>
      </c>
      <c r="Z452" s="81" t="s">
        <v>36</v>
      </c>
      <c r="AA452" s="101"/>
      <c r="AB452" s="66" t="s">
        <v>305</v>
      </c>
      <c r="AC452" s="276" t="s">
        <v>476</v>
      </c>
      <c r="AD452" s="276" t="s">
        <v>351</v>
      </c>
      <c r="AE452" s="101"/>
      <c r="AF452" s="101"/>
      <c r="AG452" s="95" t="s">
        <v>38</v>
      </c>
      <c r="AH452" s="66" t="s">
        <v>470</v>
      </c>
      <c r="AI452" s="66" t="s">
        <v>40</v>
      </c>
      <c r="AJ452" s="67"/>
    </row>
    <row r="453" spans="1:36" s="60" customFormat="1" ht="15.75" x14ac:dyDescent="0.25">
      <c r="D453" s="45" t="s">
        <v>470</v>
      </c>
      <c r="E453" s="45" t="s">
        <v>471</v>
      </c>
      <c r="F453" s="80" t="s">
        <v>525</v>
      </c>
      <c r="G453" s="80"/>
      <c r="H453" s="80"/>
      <c r="I453" s="80"/>
      <c r="J453" s="88">
        <v>80091</v>
      </c>
      <c r="K453" s="71"/>
      <c r="L453" s="70"/>
      <c r="M453" s="60" t="s">
        <v>527</v>
      </c>
      <c r="N453" s="72">
        <v>51525800910</v>
      </c>
      <c r="O453" s="65">
        <v>36</v>
      </c>
      <c r="P453" s="65">
        <v>6</v>
      </c>
      <c r="Q453" s="62"/>
      <c r="R453" s="73">
        <v>25.95</v>
      </c>
      <c r="S453" s="73">
        <v>17.43</v>
      </c>
      <c r="T453" s="73">
        <v>13.07</v>
      </c>
      <c r="U453" s="73"/>
      <c r="V453" s="266"/>
      <c r="W453" s="74">
        <v>15.25</v>
      </c>
      <c r="X453" s="74">
        <v>21.5</v>
      </c>
      <c r="Y453" s="74">
        <v>12.25</v>
      </c>
      <c r="Z453" s="74">
        <v>5.75</v>
      </c>
      <c r="AA453" s="65"/>
      <c r="AB453" s="66" t="s">
        <v>305</v>
      </c>
      <c r="AC453" s="95" t="s">
        <v>36</v>
      </c>
      <c r="AD453" s="129" t="s">
        <v>351</v>
      </c>
      <c r="AE453" s="66"/>
      <c r="AF453" s="66"/>
      <c r="AG453" s="95" t="s">
        <v>38</v>
      </c>
      <c r="AH453" s="66" t="s">
        <v>470</v>
      </c>
      <c r="AI453" s="95" t="s">
        <v>40</v>
      </c>
      <c r="AJ453" s="67"/>
    </row>
    <row r="454" spans="1:36" s="60" customFormat="1" ht="15.75" x14ac:dyDescent="0.25">
      <c r="D454" s="45" t="s">
        <v>470</v>
      </c>
      <c r="E454" s="45" t="s">
        <v>471</v>
      </c>
      <c r="F454" s="80" t="s">
        <v>525</v>
      </c>
      <c r="G454" s="80"/>
      <c r="H454" s="80"/>
      <c r="I454" s="80"/>
      <c r="J454" s="88">
        <v>80092</v>
      </c>
      <c r="K454" s="71"/>
      <c r="L454" s="70"/>
      <c r="M454" s="60" t="s">
        <v>528</v>
      </c>
      <c r="N454" s="72">
        <v>51525800927</v>
      </c>
      <c r="O454" s="65">
        <v>36</v>
      </c>
      <c r="P454" s="65">
        <v>6</v>
      </c>
      <c r="Q454" s="62"/>
      <c r="R454" s="73">
        <v>25.95</v>
      </c>
      <c r="S454" s="73">
        <v>17.43</v>
      </c>
      <c r="T454" s="73">
        <v>13.07</v>
      </c>
      <c r="U454" s="73"/>
      <c r="V454" s="266"/>
      <c r="W454" s="74">
        <v>15.75</v>
      </c>
      <c r="X454" s="74">
        <v>21</v>
      </c>
      <c r="Y454" s="74">
        <v>12.25</v>
      </c>
      <c r="Z454" s="74">
        <v>6.25</v>
      </c>
      <c r="AA454" s="65"/>
      <c r="AB454" s="66" t="s">
        <v>305</v>
      </c>
      <c r="AC454" s="95" t="s">
        <v>36</v>
      </c>
      <c r="AD454" s="129" t="s">
        <v>351</v>
      </c>
      <c r="AE454" s="66"/>
      <c r="AF454" s="66"/>
      <c r="AG454" s="95" t="s">
        <v>38</v>
      </c>
      <c r="AH454" s="66" t="s">
        <v>470</v>
      </c>
      <c r="AI454" s="95" t="s">
        <v>40</v>
      </c>
      <c r="AJ454" s="67"/>
    </row>
    <row r="455" spans="1:36" x14ac:dyDescent="0.25">
      <c r="B455" s="52"/>
      <c r="D455" s="53" t="s">
        <v>470</v>
      </c>
      <c r="E455" s="53" t="s">
        <v>471</v>
      </c>
      <c r="F455" s="54" t="s">
        <v>529</v>
      </c>
      <c r="G455" s="54"/>
      <c r="H455" s="54"/>
      <c r="I455" s="54"/>
      <c r="J455" s="54"/>
      <c r="K455" s="54"/>
      <c r="L455" s="54"/>
      <c r="M455" s="54"/>
      <c r="N455" s="55"/>
      <c r="O455" s="56"/>
      <c r="P455" s="57"/>
      <c r="Q455" s="57"/>
      <c r="R455" s="57"/>
      <c r="S455" s="57"/>
      <c r="T455" s="57"/>
      <c r="U455" s="57"/>
      <c r="V455" s="58"/>
      <c r="W455" s="59"/>
      <c r="X455" s="59"/>
      <c r="Y455" s="59"/>
      <c r="Z455" s="59"/>
      <c r="AA455" s="56"/>
      <c r="AB455" s="55"/>
      <c r="AC455" s="55"/>
      <c r="AD455" s="55"/>
      <c r="AE455" s="56"/>
      <c r="AF455" s="56"/>
      <c r="AG455" s="56"/>
      <c r="AH455" s="56"/>
    </row>
    <row r="456" spans="1:36" s="60" customFormat="1" ht="15.75" x14ac:dyDescent="0.25">
      <c r="D456" s="45" t="s">
        <v>470</v>
      </c>
      <c r="E456" s="45" t="s">
        <v>471</v>
      </c>
      <c r="F456" s="80" t="s">
        <v>529</v>
      </c>
      <c r="G456" s="80"/>
      <c r="H456" s="80"/>
      <c r="I456" s="80"/>
      <c r="J456" s="88">
        <v>80095</v>
      </c>
      <c r="K456" s="71"/>
      <c r="L456" s="70"/>
      <c r="M456" s="60" t="s">
        <v>530</v>
      </c>
      <c r="N456" s="72">
        <v>51525800958</v>
      </c>
      <c r="O456" s="65">
        <v>60</v>
      </c>
      <c r="P456" s="65">
        <v>6</v>
      </c>
      <c r="Q456" s="62"/>
      <c r="R456" s="73">
        <v>25.95</v>
      </c>
      <c r="S456" s="73">
        <v>17.43</v>
      </c>
      <c r="T456" s="73">
        <v>13.07</v>
      </c>
      <c r="U456" s="73"/>
      <c r="V456" s="266"/>
      <c r="W456" s="74">
        <v>33.75</v>
      </c>
      <c r="X456" s="74">
        <v>23.25</v>
      </c>
      <c r="Y456" s="74">
        <v>21.5</v>
      </c>
      <c r="Z456" s="74">
        <v>11.5</v>
      </c>
      <c r="AA456" s="65"/>
      <c r="AB456" s="66" t="s">
        <v>305</v>
      </c>
      <c r="AC456" s="95" t="s">
        <v>36</v>
      </c>
      <c r="AD456" s="129" t="s">
        <v>351</v>
      </c>
      <c r="AE456" s="66"/>
      <c r="AF456" s="66"/>
      <c r="AG456" s="95" t="s">
        <v>38</v>
      </c>
      <c r="AH456" s="66" t="s">
        <v>470</v>
      </c>
      <c r="AI456" s="95" t="s">
        <v>40</v>
      </c>
      <c r="AJ456" s="67"/>
    </row>
    <row r="457" spans="1:36" x14ac:dyDescent="0.25">
      <c r="B457" s="52"/>
      <c r="D457" s="53" t="s">
        <v>470</v>
      </c>
      <c r="E457" s="53" t="s">
        <v>471</v>
      </c>
      <c r="F457" s="54" t="s">
        <v>531</v>
      </c>
      <c r="G457" s="54"/>
      <c r="H457" s="54"/>
      <c r="I457" s="54"/>
      <c r="J457" s="54"/>
      <c r="K457" s="54"/>
      <c r="L457" s="54"/>
      <c r="M457" s="54"/>
      <c r="N457" s="55"/>
      <c r="O457" s="56"/>
      <c r="P457" s="57"/>
      <c r="Q457" s="57"/>
      <c r="R457" s="57"/>
      <c r="S457" s="57"/>
      <c r="T457" s="57"/>
      <c r="U457" s="57"/>
      <c r="V457" s="58"/>
      <c r="W457" s="59"/>
      <c r="X457" s="59"/>
      <c r="Y457" s="59"/>
      <c r="Z457" s="59"/>
      <c r="AA457" s="56"/>
      <c r="AB457" s="55"/>
      <c r="AC457" s="55"/>
      <c r="AD457" s="55"/>
      <c r="AE457" s="56"/>
      <c r="AF457" s="56"/>
      <c r="AG457" s="56"/>
      <c r="AH457" s="56"/>
    </row>
    <row r="458" spans="1:36" s="60" customFormat="1" ht="15.75" x14ac:dyDescent="0.25">
      <c r="D458" s="45" t="s">
        <v>470</v>
      </c>
      <c r="E458" s="45" t="s">
        <v>471</v>
      </c>
      <c r="F458" s="80" t="s">
        <v>531</v>
      </c>
      <c r="G458" s="80"/>
      <c r="H458" s="80"/>
      <c r="I458" s="80"/>
      <c r="J458" s="88">
        <v>26112</v>
      </c>
      <c r="K458" s="71"/>
      <c r="L458" s="70"/>
      <c r="M458" s="60" t="s">
        <v>532</v>
      </c>
      <c r="N458" s="72">
        <v>43699261123</v>
      </c>
      <c r="O458" s="65">
        <v>50</v>
      </c>
      <c r="P458" s="65">
        <v>50</v>
      </c>
      <c r="Q458" s="62"/>
      <c r="R458" s="73">
        <v>26.95</v>
      </c>
      <c r="S458" s="73">
        <v>18.010000000000002</v>
      </c>
      <c r="T458" s="73">
        <v>13.51</v>
      </c>
      <c r="U458" s="73"/>
      <c r="V458" s="266"/>
      <c r="W458" s="74">
        <v>19</v>
      </c>
      <c r="X458" s="74">
        <v>22</v>
      </c>
      <c r="Y458" s="74">
        <v>15</v>
      </c>
      <c r="Z458" s="74">
        <v>10</v>
      </c>
      <c r="AA458" s="65"/>
      <c r="AB458" s="66" t="s">
        <v>533</v>
      </c>
      <c r="AC458" s="95" t="s">
        <v>36</v>
      </c>
      <c r="AD458" s="129" t="s">
        <v>351</v>
      </c>
      <c r="AE458" s="66"/>
      <c r="AF458" s="66"/>
      <c r="AG458" s="95" t="s">
        <v>38</v>
      </c>
      <c r="AH458" s="66" t="s">
        <v>470</v>
      </c>
      <c r="AI458" s="95" t="s">
        <v>40</v>
      </c>
      <c r="AJ458" s="67"/>
    </row>
    <row r="459" spans="1:36" s="60" customFormat="1" ht="15.75" x14ac:dyDescent="0.25">
      <c r="D459" s="45" t="s">
        <v>470</v>
      </c>
      <c r="E459" s="45" t="s">
        <v>471</v>
      </c>
      <c r="F459" s="80" t="s">
        <v>531</v>
      </c>
      <c r="G459" s="80"/>
      <c r="H459" s="80"/>
      <c r="I459" s="80"/>
      <c r="J459" s="88">
        <v>26113</v>
      </c>
      <c r="K459" s="71"/>
      <c r="L459" s="70"/>
      <c r="M459" s="60" t="s">
        <v>534</v>
      </c>
      <c r="N459" s="72">
        <v>43699261130</v>
      </c>
      <c r="O459" s="65">
        <v>50</v>
      </c>
      <c r="P459" s="65">
        <v>50</v>
      </c>
      <c r="Q459" s="62"/>
      <c r="R459" s="73">
        <v>27.95</v>
      </c>
      <c r="S459" s="73">
        <v>18.73</v>
      </c>
      <c r="T459" s="73">
        <v>14.05</v>
      </c>
      <c r="U459" s="73"/>
      <c r="V459" s="266"/>
      <c r="W459" s="74">
        <v>22.25</v>
      </c>
      <c r="X459" s="74">
        <v>22</v>
      </c>
      <c r="Y459" s="74">
        <v>15</v>
      </c>
      <c r="Z459" s="74">
        <v>10</v>
      </c>
      <c r="AA459" s="65"/>
      <c r="AB459" s="66" t="s">
        <v>533</v>
      </c>
      <c r="AC459" s="95" t="s">
        <v>36</v>
      </c>
      <c r="AD459" s="129" t="s">
        <v>351</v>
      </c>
      <c r="AE459" s="66"/>
      <c r="AF459" s="66"/>
      <c r="AG459" s="95" t="s">
        <v>38</v>
      </c>
      <c r="AH459" s="66" t="s">
        <v>470</v>
      </c>
      <c r="AI459" s="95" t="s">
        <v>40</v>
      </c>
      <c r="AJ459" s="67"/>
    </row>
    <row r="460" spans="1:36" s="60" customFormat="1" ht="15.75" x14ac:dyDescent="0.25">
      <c r="D460" s="45" t="s">
        <v>470</v>
      </c>
      <c r="E460" s="45" t="s">
        <v>471</v>
      </c>
      <c r="F460" s="80" t="s">
        <v>531</v>
      </c>
      <c r="G460" s="80"/>
      <c r="H460" s="80"/>
      <c r="I460" s="80"/>
      <c r="J460" s="88">
        <v>26412</v>
      </c>
      <c r="K460" s="71"/>
      <c r="L460" s="70"/>
      <c r="M460" s="60" t="s">
        <v>535</v>
      </c>
      <c r="N460" s="72">
        <v>43699264124</v>
      </c>
      <c r="O460" s="65">
        <v>50</v>
      </c>
      <c r="P460" s="65">
        <v>50</v>
      </c>
      <c r="Q460" s="62"/>
      <c r="R460" s="73">
        <v>29.45</v>
      </c>
      <c r="S460" s="73">
        <v>19.5</v>
      </c>
      <c r="T460" s="73">
        <v>14.63</v>
      </c>
      <c r="U460" s="73"/>
      <c r="V460" s="266"/>
      <c r="W460" s="74">
        <v>17</v>
      </c>
      <c r="X460" s="74">
        <v>22</v>
      </c>
      <c r="Y460" s="74">
        <v>15</v>
      </c>
      <c r="Z460" s="74">
        <v>10</v>
      </c>
      <c r="AA460" s="65"/>
      <c r="AB460" s="66" t="s">
        <v>533</v>
      </c>
      <c r="AC460" s="95" t="s">
        <v>36</v>
      </c>
      <c r="AD460" s="129" t="s">
        <v>351</v>
      </c>
      <c r="AE460" s="66"/>
      <c r="AF460" s="66"/>
      <c r="AG460" s="95" t="s">
        <v>38</v>
      </c>
      <c r="AH460" s="66" t="s">
        <v>470</v>
      </c>
      <c r="AI460" s="95" t="s">
        <v>40</v>
      </c>
      <c r="AJ460" s="67"/>
    </row>
    <row r="461" spans="1:36" s="60" customFormat="1" ht="15.75" x14ac:dyDescent="0.25">
      <c r="D461" s="45" t="s">
        <v>470</v>
      </c>
      <c r="E461" s="45" t="s">
        <v>471</v>
      </c>
      <c r="F461" s="80" t="s">
        <v>531</v>
      </c>
      <c r="G461" s="80"/>
      <c r="H461" s="80"/>
      <c r="I461" s="80"/>
      <c r="J461" s="88">
        <v>26522</v>
      </c>
      <c r="K461" s="71"/>
      <c r="L461" s="70"/>
      <c r="M461" s="60" t="s">
        <v>536</v>
      </c>
      <c r="N461" s="72">
        <v>43699265220</v>
      </c>
      <c r="O461" s="65">
        <v>50</v>
      </c>
      <c r="P461" s="65">
        <v>50</v>
      </c>
      <c r="Q461" s="62"/>
      <c r="R461" s="73">
        <v>36.950000000000003</v>
      </c>
      <c r="S461" s="73">
        <v>24.72</v>
      </c>
      <c r="T461" s="73">
        <v>18.54</v>
      </c>
      <c r="U461" s="73"/>
      <c r="V461" s="266"/>
      <c r="W461" s="74">
        <v>15.75</v>
      </c>
      <c r="X461" s="74">
        <v>22</v>
      </c>
      <c r="Y461" s="74">
        <v>15</v>
      </c>
      <c r="Z461" s="74">
        <v>10</v>
      </c>
      <c r="AA461" s="65"/>
      <c r="AB461" s="66" t="s">
        <v>533</v>
      </c>
      <c r="AC461" s="95" t="s">
        <v>36</v>
      </c>
      <c r="AD461" s="129" t="s">
        <v>351</v>
      </c>
      <c r="AE461" s="66"/>
      <c r="AF461" s="66"/>
      <c r="AG461" s="95" t="s">
        <v>38</v>
      </c>
      <c r="AH461" s="66" t="s">
        <v>470</v>
      </c>
      <c r="AI461" s="95" t="s">
        <v>40</v>
      </c>
      <c r="AJ461" s="67"/>
    </row>
    <row r="462" spans="1:36" x14ac:dyDescent="0.25">
      <c r="B462" s="79"/>
      <c r="D462" s="46" t="s">
        <v>470</v>
      </c>
      <c r="E462" s="47" t="s">
        <v>537</v>
      </c>
      <c r="F462" s="47"/>
      <c r="G462" s="47"/>
      <c r="H462" s="47"/>
      <c r="I462" s="47"/>
      <c r="J462" s="48"/>
      <c r="K462" s="48"/>
      <c r="L462" s="48"/>
      <c r="M462" s="48"/>
      <c r="N462" s="48"/>
      <c r="O462" s="49"/>
      <c r="P462" s="48"/>
      <c r="Q462" s="48"/>
      <c r="R462" s="48"/>
      <c r="S462" s="48"/>
      <c r="T462" s="48"/>
      <c r="U462" s="48"/>
      <c r="V462" s="50"/>
      <c r="W462" s="51"/>
      <c r="X462" s="51"/>
      <c r="Y462" s="51"/>
      <c r="Z462" s="51"/>
      <c r="AA462" s="49"/>
      <c r="AB462" s="47"/>
      <c r="AC462" s="47"/>
      <c r="AD462" s="47"/>
      <c r="AE462" s="49"/>
      <c r="AF462" s="49"/>
      <c r="AG462" s="49"/>
      <c r="AH462" s="49"/>
    </row>
    <row r="463" spans="1:36" x14ac:dyDescent="0.25">
      <c r="B463" s="52"/>
      <c r="D463" s="53" t="s">
        <v>470</v>
      </c>
      <c r="E463" s="53" t="s">
        <v>537</v>
      </c>
      <c r="F463" s="54" t="s">
        <v>538</v>
      </c>
      <c r="G463" s="54"/>
      <c r="H463" s="54"/>
      <c r="I463" s="54"/>
      <c r="J463" s="54"/>
      <c r="K463" s="54"/>
      <c r="L463" s="54"/>
      <c r="M463" s="54"/>
      <c r="N463" s="55"/>
      <c r="O463" s="56"/>
      <c r="P463" s="57"/>
      <c r="Q463" s="57"/>
      <c r="R463" s="57"/>
      <c r="S463" s="57"/>
      <c r="T463" s="57"/>
      <c r="U463" s="57"/>
      <c r="V463" s="58"/>
      <c r="W463" s="59"/>
      <c r="X463" s="59"/>
      <c r="Y463" s="59"/>
      <c r="Z463" s="59"/>
      <c r="AA463" s="56"/>
      <c r="AB463" s="55"/>
      <c r="AC463" s="55"/>
      <c r="AD463" s="55"/>
      <c r="AE463" s="56"/>
      <c r="AF463" s="56"/>
      <c r="AG463" s="56"/>
      <c r="AH463" s="56"/>
    </row>
    <row r="464" spans="1:36" s="60" customFormat="1" ht="15.75" x14ac:dyDescent="0.25">
      <c r="D464" s="45" t="s">
        <v>470</v>
      </c>
      <c r="E464" s="45" t="s">
        <v>537</v>
      </c>
      <c r="F464" s="80" t="s">
        <v>538</v>
      </c>
      <c r="G464" s="80"/>
      <c r="H464" s="80"/>
      <c r="I464" s="80"/>
      <c r="J464" s="70" t="s">
        <v>539</v>
      </c>
      <c r="K464" s="71"/>
      <c r="L464" s="70"/>
      <c r="M464" s="60" t="s">
        <v>540</v>
      </c>
      <c r="N464" s="72">
        <v>51525200109</v>
      </c>
      <c r="O464" s="65">
        <v>120</v>
      </c>
      <c r="P464" s="65">
        <v>6</v>
      </c>
      <c r="Q464" s="62"/>
      <c r="R464" s="73">
        <v>9.9499999999999993</v>
      </c>
      <c r="S464" s="73">
        <v>6.77</v>
      </c>
      <c r="T464" s="73">
        <v>5.08</v>
      </c>
      <c r="U464" s="73"/>
      <c r="V464" s="266"/>
      <c r="W464" s="74">
        <v>11.25</v>
      </c>
      <c r="X464" s="74">
        <v>27</v>
      </c>
      <c r="Y464" s="74">
        <v>16</v>
      </c>
      <c r="Z464" s="74">
        <v>9.5</v>
      </c>
      <c r="AA464" s="65"/>
      <c r="AB464" s="66" t="s">
        <v>208</v>
      </c>
      <c r="AC464" s="95" t="s">
        <v>36</v>
      </c>
      <c r="AD464" s="129" t="s">
        <v>541</v>
      </c>
      <c r="AE464" s="66"/>
      <c r="AF464" s="66"/>
      <c r="AG464" s="95" t="s">
        <v>38</v>
      </c>
      <c r="AH464" s="66" t="s">
        <v>470</v>
      </c>
      <c r="AI464" s="95" t="s">
        <v>40</v>
      </c>
      <c r="AJ464" s="67"/>
    </row>
    <row r="465" spans="4:36" s="60" customFormat="1" ht="15.75" x14ac:dyDescent="0.25">
      <c r="D465" s="45" t="s">
        <v>470</v>
      </c>
      <c r="E465" s="45" t="s">
        <v>537</v>
      </c>
      <c r="F465" s="80" t="s">
        <v>538</v>
      </c>
      <c r="G465" s="80"/>
      <c r="H465" s="80"/>
      <c r="I465" s="80"/>
      <c r="J465" s="70" t="s">
        <v>542</v>
      </c>
      <c r="K465" s="71"/>
      <c r="L465" s="70"/>
      <c r="M465" s="60" t="s">
        <v>543</v>
      </c>
      <c r="N465" s="72">
        <v>51525200208</v>
      </c>
      <c r="O465" s="65">
        <v>120</v>
      </c>
      <c r="P465" s="65">
        <v>6</v>
      </c>
      <c r="Q465" s="62"/>
      <c r="R465" s="73">
        <v>9.9499999999999993</v>
      </c>
      <c r="S465" s="73">
        <v>6.77</v>
      </c>
      <c r="T465" s="73">
        <v>5.08</v>
      </c>
      <c r="U465" s="73"/>
      <c r="V465" s="266"/>
      <c r="W465" s="74">
        <v>11</v>
      </c>
      <c r="X465" s="74">
        <v>27</v>
      </c>
      <c r="Y465" s="74">
        <v>16.25</v>
      </c>
      <c r="Z465" s="74">
        <v>9.5</v>
      </c>
      <c r="AA465" s="65"/>
      <c r="AB465" s="66" t="s">
        <v>208</v>
      </c>
      <c r="AC465" s="95" t="s">
        <v>36</v>
      </c>
      <c r="AD465" s="129" t="s">
        <v>541</v>
      </c>
      <c r="AE465" s="66"/>
      <c r="AF465" s="66"/>
      <c r="AG465" s="95" t="s">
        <v>38</v>
      </c>
      <c r="AH465" s="66" t="s">
        <v>470</v>
      </c>
      <c r="AI465" s="95" t="s">
        <v>40</v>
      </c>
      <c r="AJ465" s="67"/>
    </row>
    <row r="466" spans="4:36" s="60" customFormat="1" ht="15.75" x14ac:dyDescent="0.25">
      <c r="D466" s="45" t="s">
        <v>470</v>
      </c>
      <c r="E466" s="45" t="s">
        <v>537</v>
      </c>
      <c r="F466" s="80" t="s">
        <v>538</v>
      </c>
      <c r="G466" s="80"/>
      <c r="H466" s="80"/>
      <c r="I466" s="80"/>
      <c r="J466" s="70" t="s">
        <v>544</v>
      </c>
      <c r="K466" s="71"/>
      <c r="L466" s="70"/>
      <c r="M466" s="60" t="s">
        <v>545</v>
      </c>
      <c r="N466" s="72">
        <v>51525200307</v>
      </c>
      <c r="O466" s="65">
        <v>120</v>
      </c>
      <c r="P466" s="65">
        <v>6</v>
      </c>
      <c r="Q466" s="62"/>
      <c r="R466" s="73">
        <v>9.9499999999999993</v>
      </c>
      <c r="S466" s="73">
        <v>6.77</v>
      </c>
      <c r="T466" s="73">
        <v>5.08</v>
      </c>
      <c r="U466" s="73"/>
      <c r="V466" s="266"/>
      <c r="W466" s="74">
        <v>11.5</v>
      </c>
      <c r="X466" s="74">
        <v>27</v>
      </c>
      <c r="Y466" s="74">
        <v>16</v>
      </c>
      <c r="Z466" s="74">
        <v>9.5</v>
      </c>
      <c r="AA466" s="65"/>
      <c r="AB466" s="66" t="s">
        <v>208</v>
      </c>
      <c r="AC466" s="95" t="s">
        <v>36</v>
      </c>
      <c r="AD466" s="129" t="s">
        <v>541</v>
      </c>
      <c r="AE466" s="66"/>
      <c r="AF466" s="66"/>
      <c r="AG466" s="95" t="s">
        <v>38</v>
      </c>
      <c r="AH466" s="66" t="s">
        <v>470</v>
      </c>
      <c r="AI466" s="95" t="s">
        <v>40</v>
      </c>
      <c r="AJ466" s="67"/>
    </row>
    <row r="467" spans="4:36" s="60" customFormat="1" ht="15.75" x14ac:dyDescent="0.25">
      <c r="D467" s="45" t="s">
        <v>470</v>
      </c>
      <c r="E467" s="45" t="s">
        <v>537</v>
      </c>
      <c r="F467" s="80" t="s">
        <v>538</v>
      </c>
      <c r="G467" s="80"/>
      <c r="H467" s="80"/>
      <c r="I467" s="80"/>
      <c r="J467" s="70" t="s">
        <v>546</v>
      </c>
      <c r="K467" s="71"/>
      <c r="L467" s="70"/>
      <c r="M467" s="60" t="s">
        <v>547</v>
      </c>
      <c r="N467" s="72">
        <v>51525200352</v>
      </c>
      <c r="O467" s="65">
        <v>120</v>
      </c>
      <c r="P467" s="65">
        <v>6</v>
      </c>
      <c r="Q467" s="62"/>
      <c r="R467" s="73">
        <v>9.9499999999999993</v>
      </c>
      <c r="S467" s="73">
        <v>6.77</v>
      </c>
      <c r="T467" s="73">
        <v>5.08</v>
      </c>
      <c r="U467" s="73"/>
      <c r="V467" s="266"/>
      <c r="W467" s="74">
        <v>11.25</v>
      </c>
      <c r="X467" s="74">
        <v>27</v>
      </c>
      <c r="Y467" s="74">
        <v>16.25</v>
      </c>
      <c r="Z467" s="74">
        <v>9.5</v>
      </c>
      <c r="AA467" s="65"/>
      <c r="AB467" s="66" t="s">
        <v>208</v>
      </c>
      <c r="AC467" s="95" t="s">
        <v>36</v>
      </c>
      <c r="AD467" s="129" t="s">
        <v>541</v>
      </c>
      <c r="AE467" s="66"/>
      <c r="AF467" s="66"/>
      <c r="AG467" s="95" t="s">
        <v>38</v>
      </c>
      <c r="AH467" s="66" t="s">
        <v>470</v>
      </c>
      <c r="AI467" s="95" t="s">
        <v>40</v>
      </c>
      <c r="AJ467" s="67"/>
    </row>
    <row r="468" spans="4:36" s="60" customFormat="1" ht="15.75" x14ac:dyDescent="0.25">
      <c r="D468" s="45" t="s">
        <v>470</v>
      </c>
      <c r="E468" s="45" t="s">
        <v>537</v>
      </c>
      <c r="F468" s="80" t="s">
        <v>538</v>
      </c>
      <c r="G468" s="80"/>
      <c r="H468" s="80"/>
      <c r="I468" s="80"/>
      <c r="J468" s="70" t="s">
        <v>548</v>
      </c>
      <c r="K468" s="71"/>
      <c r="L468" s="70"/>
      <c r="M468" s="60" t="s">
        <v>549</v>
      </c>
      <c r="N468" s="72">
        <v>51525200505</v>
      </c>
      <c r="O468" s="65">
        <v>120</v>
      </c>
      <c r="P468" s="65">
        <v>6</v>
      </c>
      <c r="Q468" s="62"/>
      <c r="R468" s="73">
        <v>9.9499999999999993</v>
      </c>
      <c r="S468" s="73">
        <v>6.77</v>
      </c>
      <c r="T468" s="73">
        <v>5.08</v>
      </c>
      <c r="U468" s="73"/>
      <c r="V468" s="266"/>
      <c r="W468" s="74">
        <v>11.75</v>
      </c>
      <c r="X468" s="74">
        <v>27</v>
      </c>
      <c r="Y468" s="74">
        <v>16</v>
      </c>
      <c r="Z468" s="74">
        <v>9.5</v>
      </c>
      <c r="AA468" s="65"/>
      <c r="AB468" s="66" t="s">
        <v>208</v>
      </c>
      <c r="AC468" s="95" t="s">
        <v>36</v>
      </c>
      <c r="AD468" s="129" t="s">
        <v>541</v>
      </c>
      <c r="AE468" s="66"/>
      <c r="AF468" s="66"/>
      <c r="AG468" s="95" t="s">
        <v>38</v>
      </c>
      <c r="AH468" s="66" t="s">
        <v>470</v>
      </c>
      <c r="AI468" s="95" t="s">
        <v>40</v>
      </c>
      <c r="AJ468" s="67"/>
    </row>
    <row r="469" spans="4:36" s="60" customFormat="1" ht="15.75" x14ac:dyDescent="0.25">
      <c r="D469" s="45" t="s">
        <v>470</v>
      </c>
      <c r="E469" s="45" t="s">
        <v>537</v>
      </c>
      <c r="F469" s="80" t="s">
        <v>538</v>
      </c>
      <c r="G469" s="80"/>
      <c r="H469" s="80"/>
      <c r="I469" s="80"/>
      <c r="J469" s="70" t="s">
        <v>550</v>
      </c>
      <c r="K469" s="71"/>
      <c r="L469" s="70"/>
      <c r="M469" s="60" t="s">
        <v>551</v>
      </c>
      <c r="N469" s="72">
        <v>51525200703</v>
      </c>
      <c r="O469" s="65">
        <v>120</v>
      </c>
      <c r="P469" s="65">
        <v>6</v>
      </c>
      <c r="Q469" s="62"/>
      <c r="R469" s="73">
        <v>9.9499999999999993</v>
      </c>
      <c r="S469" s="73">
        <v>6.77</v>
      </c>
      <c r="T469" s="73">
        <v>5.08</v>
      </c>
      <c r="U469" s="73"/>
      <c r="V469" s="266"/>
      <c r="W469" s="74">
        <v>11.5</v>
      </c>
      <c r="X469" s="74">
        <v>27</v>
      </c>
      <c r="Y469" s="74">
        <v>16.5</v>
      </c>
      <c r="Z469" s="74">
        <v>9.5</v>
      </c>
      <c r="AA469" s="65"/>
      <c r="AB469" s="66" t="s">
        <v>208</v>
      </c>
      <c r="AC469" s="95" t="s">
        <v>36</v>
      </c>
      <c r="AD469" s="129" t="s">
        <v>541</v>
      </c>
      <c r="AE469" s="66"/>
      <c r="AF469" s="66"/>
      <c r="AG469" s="95" t="s">
        <v>38</v>
      </c>
      <c r="AH469" s="66" t="s">
        <v>470</v>
      </c>
      <c r="AI469" s="95" t="s">
        <v>40</v>
      </c>
      <c r="AJ469" s="67"/>
    </row>
    <row r="470" spans="4:36" s="60" customFormat="1" ht="15.75" x14ac:dyDescent="0.25">
      <c r="D470" s="45" t="s">
        <v>470</v>
      </c>
      <c r="E470" s="45" t="s">
        <v>537</v>
      </c>
      <c r="F470" s="80" t="s">
        <v>538</v>
      </c>
      <c r="G470" s="80"/>
      <c r="H470" s="80"/>
      <c r="I470" s="80"/>
      <c r="J470" s="70" t="s">
        <v>552</v>
      </c>
      <c r="K470" s="71"/>
      <c r="L470" s="70"/>
      <c r="M470" s="60" t="s">
        <v>553</v>
      </c>
      <c r="N470" s="72">
        <v>51525200901</v>
      </c>
      <c r="O470" s="65">
        <v>120</v>
      </c>
      <c r="P470" s="65">
        <v>6</v>
      </c>
      <c r="Q470" s="62"/>
      <c r="R470" s="73">
        <v>9.9499999999999993</v>
      </c>
      <c r="S470" s="73">
        <v>6.77</v>
      </c>
      <c r="T470" s="73">
        <v>5.08</v>
      </c>
      <c r="U470" s="73"/>
      <c r="V470" s="266"/>
      <c r="W470" s="74">
        <v>11.25</v>
      </c>
      <c r="X470" s="74">
        <v>27.25</v>
      </c>
      <c r="Y470" s="74">
        <v>16.25</v>
      </c>
      <c r="Z470" s="74">
        <v>9.5</v>
      </c>
      <c r="AA470" s="65"/>
      <c r="AB470" s="66" t="s">
        <v>208</v>
      </c>
      <c r="AC470" s="95" t="s">
        <v>36</v>
      </c>
      <c r="AD470" s="129" t="s">
        <v>541</v>
      </c>
      <c r="AE470" s="66"/>
      <c r="AF470" s="66"/>
      <c r="AG470" s="95" t="s">
        <v>38</v>
      </c>
      <c r="AH470" s="66" t="s">
        <v>470</v>
      </c>
      <c r="AI470" s="95" t="s">
        <v>40</v>
      </c>
      <c r="AJ470" s="67"/>
    </row>
    <row r="471" spans="4:36" s="60" customFormat="1" ht="15.75" x14ac:dyDescent="0.25">
      <c r="D471" s="45" t="s">
        <v>470</v>
      </c>
      <c r="E471" s="45" t="s">
        <v>537</v>
      </c>
      <c r="F471" s="80" t="s">
        <v>538</v>
      </c>
      <c r="G471" s="80"/>
      <c r="H471" s="80"/>
      <c r="I471" s="80"/>
      <c r="J471" s="70" t="s">
        <v>554</v>
      </c>
      <c r="K471" s="71"/>
      <c r="L471" s="70"/>
      <c r="M471" s="60" t="s">
        <v>555</v>
      </c>
      <c r="N471" s="72">
        <v>51525200956</v>
      </c>
      <c r="O471" s="65">
        <v>120</v>
      </c>
      <c r="P471" s="65">
        <v>6</v>
      </c>
      <c r="Q471" s="62"/>
      <c r="R471" s="73">
        <v>9.9499999999999993</v>
      </c>
      <c r="S471" s="73">
        <v>6.77</v>
      </c>
      <c r="T471" s="73">
        <v>5.08</v>
      </c>
      <c r="U471" s="73"/>
      <c r="V471" s="266"/>
      <c r="W471" s="74">
        <v>11.25</v>
      </c>
      <c r="X471" s="74">
        <v>26.5</v>
      </c>
      <c r="Y471" s="74">
        <v>16.25</v>
      </c>
      <c r="Z471" s="74">
        <v>9.5</v>
      </c>
      <c r="AA471" s="65"/>
      <c r="AB471" s="66" t="s">
        <v>208</v>
      </c>
      <c r="AC471" s="95" t="s">
        <v>36</v>
      </c>
      <c r="AD471" s="129" t="s">
        <v>541</v>
      </c>
      <c r="AE471" s="66"/>
      <c r="AF471" s="66"/>
      <c r="AG471" s="95" t="s">
        <v>38</v>
      </c>
      <c r="AH471" s="66" t="s">
        <v>470</v>
      </c>
      <c r="AI471" s="95" t="s">
        <v>40</v>
      </c>
      <c r="AJ471" s="67"/>
    </row>
    <row r="472" spans="4:36" s="60" customFormat="1" ht="15.75" x14ac:dyDescent="0.25">
      <c r="D472" s="45" t="s">
        <v>470</v>
      </c>
      <c r="E472" s="45" t="s">
        <v>537</v>
      </c>
      <c r="F472" s="80" t="s">
        <v>538</v>
      </c>
      <c r="G472" s="80"/>
      <c r="H472" s="80"/>
      <c r="I472" s="80"/>
      <c r="J472" s="70" t="s">
        <v>556</v>
      </c>
      <c r="K472" s="71"/>
      <c r="L472" s="70"/>
      <c r="M472" s="60" t="s">
        <v>557</v>
      </c>
      <c r="N472" s="72">
        <v>51525201007</v>
      </c>
      <c r="O472" s="65">
        <v>120</v>
      </c>
      <c r="P472" s="65">
        <v>6</v>
      </c>
      <c r="Q472" s="62"/>
      <c r="R472" s="73">
        <v>9.9499999999999993</v>
      </c>
      <c r="S472" s="73">
        <v>6.77</v>
      </c>
      <c r="T472" s="73">
        <v>5.08</v>
      </c>
      <c r="U472" s="73"/>
      <c r="V472" s="266"/>
      <c r="W472" s="74">
        <v>11.75</v>
      </c>
      <c r="X472" s="74">
        <v>27</v>
      </c>
      <c r="Y472" s="74">
        <v>16.25</v>
      </c>
      <c r="Z472" s="74">
        <v>9.75</v>
      </c>
      <c r="AA472" s="65"/>
      <c r="AB472" s="66" t="s">
        <v>208</v>
      </c>
      <c r="AC472" s="95" t="s">
        <v>36</v>
      </c>
      <c r="AD472" s="129" t="s">
        <v>541</v>
      </c>
      <c r="AE472" s="66"/>
      <c r="AF472" s="66"/>
      <c r="AG472" s="95" t="s">
        <v>38</v>
      </c>
      <c r="AH472" s="66" t="s">
        <v>470</v>
      </c>
      <c r="AI472" s="95" t="s">
        <v>40</v>
      </c>
      <c r="AJ472" s="67"/>
    </row>
    <row r="473" spans="4:36" s="60" customFormat="1" ht="15.75" x14ac:dyDescent="0.25">
      <c r="D473" s="45" t="s">
        <v>470</v>
      </c>
      <c r="E473" s="45" t="s">
        <v>537</v>
      </c>
      <c r="F473" s="80" t="s">
        <v>538</v>
      </c>
      <c r="G473" s="80"/>
      <c r="H473" s="80"/>
      <c r="I473" s="80"/>
      <c r="J473" s="70" t="s">
        <v>558</v>
      </c>
      <c r="K473" s="89" t="s">
        <v>72</v>
      </c>
      <c r="L473" s="70"/>
      <c r="M473" s="60" t="s">
        <v>559</v>
      </c>
      <c r="N473" s="72">
        <v>51525201106</v>
      </c>
      <c r="O473" s="65">
        <v>120</v>
      </c>
      <c r="P473" s="65">
        <v>6</v>
      </c>
      <c r="Q473" s="62"/>
      <c r="R473" s="73">
        <v>9.9499999999999993</v>
      </c>
      <c r="S473" s="73">
        <v>6.77</v>
      </c>
      <c r="T473" s="73">
        <v>5.08</v>
      </c>
      <c r="U473" s="73"/>
      <c r="V473" s="266"/>
      <c r="W473" s="74">
        <v>11.5</v>
      </c>
      <c r="X473" s="74">
        <v>27</v>
      </c>
      <c r="Y473" s="74">
        <v>16</v>
      </c>
      <c r="Z473" s="74">
        <v>9.5</v>
      </c>
      <c r="AA473" s="65"/>
      <c r="AB473" s="66" t="s">
        <v>208</v>
      </c>
      <c r="AC473" s="95" t="s">
        <v>36</v>
      </c>
      <c r="AD473" s="129" t="s">
        <v>541</v>
      </c>
      <c r="AE473" s="66"/>
      <c r="AF473" s="66"/>
      <c r="AG473" s="95" t="s">
        <v>38</v>
      </c>
      <c r="AH473" s="66" t="s">
        <v>470</v>
      </c>
      <c r="AI473" s="95" t="s">
        <v>40</v>
      </c>
      <c r="AJ473" s="67"/>
    </row>
    <row r="474" spans="4:36" s="60" customFormat="1" ht="15.75" x14ac:dyDescent="0.25">
      <c r="D474" s="45" t="s">
        <v>470</v>
      </c>
      <c r="E474" s="45" t="s">
        <v>537</v>
      </c>
      <c r="F474" s="80" t="s">
        <v>538</v>
      </c>
      <c r="G474" s="80"/>
      <c r="H474" s="80"/>
      <c r="I474" s="80"/>
      <c r="J474" s="70" t="s">
        <v>560</v>
      </c>
      <c r="K474" s="89" t="s">
        <v>72</v>
      </c>
      <c r="L474" s="70"/>
      <c r="M474" s="60" t="s">
        <v>561</v>
      </c>
      <c r="N474" s="72">
        <v>51525201304</v>
      </c>
      <c r="O474" s="65">
        <v>120</v>
      </c>
      <c r="P474" s="65">
        <v>6</v>
      </c>
      <c r="Q474" s="62"/>
      <c r="R474" s="73">
        <v>9.9499999999999993</v>
      </c>
      <c r="S474" s="73">
        <v>6.77</v>
      </c>
      <c r="T474" s="73">
        <v>5.08</v>
      </c>
      <c r="U474" s="73"/>
      <c r="V474" s="266"/>
      <c r="W474" s="74">
        <v>11.25</v>
      </c>
      <c r="X474" s="74">
        <v>27</v>
      </c>
      <c r="Y474" s="74">
        <v>16.25</v>
      </c>
      <c r="Z474" s="74">
        <v>9.5</v>
      </c>
      <c r="AA474" s="65"/>
      <c r="AB474" s="66" t="s">
        <v>208</v>
      </c>
      <c r="AC474" s="95" t="s">
        <v>36</v>
      </c>
      <c r="AD474" s="129" t="s">
        <v>541</v>
      </c>
      <c r="AE474" s="66"/>
      <c r="AF474" s="66"/>
      <c r="AG474" s="95" t="s">
        <v>38</v>
      </c>
      <c r="AH474" s="66" t="s">
        <v>470</v>
      </c>
      <c r="AI474" s="95" t="s">
        <v>40</v>
      </c>
      <c r="AJ474" s="67"/>
    </row>
    <row r="475" spans="4:36" s="60" customFormat="1" ht="15.75" x14ac:dyDescent="0.25">
      <c r="D475" s="45" t="s">
        <v>470</v>
      </c>
      <c r="E475" s="45" t="s">
        <v>537</v>
      </c>
      <c r="F475" s="80" t="s">
        <v>538</v>
      </c>
      <c r="G475" s="80"/>
      <c r="H475" s="80"/>
      <c r="I475" s="80"/>
      <c r="J475" s="70" t="s">
        <v>562</v>
      </c>
      <c r="K475" s="71"/>
      <c r="L475" s="70"/>
      <c r="M475" s="60" t="s">
        <v>563</v>
      </c>
      <c r="N475" s="72">
        <v>51525201403</v>
      </c>
      <c r="O475" s="65">
        <v>120</v>
      </c>
      <c r="P475" s="65">
        <v>6</v>
      </c>
      <c r="Q475" s="62"/>
      <c r="R475" s="73">
        <v>9.9499999999999993</v>
      </c>
      <c r="S475" s="73">
        <v>6.77</v>
      </c>
      <c r="T475" s="73">
        <v>5.08</v>
      </c>
      <c r="U475" s="73"/>
      <c r="V475" s="266"/>
      <c r="W475" s="74">
        <v>11.75</v>
      </c>
      <c r="X475" s="74">
        <v>27.25</v>
      </c>
      <c r="Y475" s="74">
        <v>16.5</v>
      </c>
      <c r="Z475" s="74">
        <v>9.5</v>
      </c>
      <c r="AA475" s="65"/>
      <c r="AB475" s="66" t="s">
        <v>208</v>
      </c>
      <c r="AC475" s="95" t="s">
        <v>36</v>
      </c>
      <c r="AD475" s="129" t="s">
        <v>541</v>
      </c>
      <c r="AE475" s="66"/>
      <c r="AF475" s="66"/>
      <c r="AG475" s="95" t="s">
        <v>38</v>
      </c>
      <c r="AH475" s="66" t="s">
        <v>470</v>
      </c>
      <c r="AI475" s="95" t="s">
        <v>40</v>
      </c>
      <c r="AJ475" s="67"/>
    </row>
    <row r="476" spans="4:36" s="60" customFormat="1" ht="15.75" x14ac:dyDescent="0.25">
      <c r="D476" s="45" t="s">
        <v>470</v>
      </c>
      <c r="E476" s="45" t="s">
        <v>537</v>
      </c>
      <c r="F476" s="80" t="s">
        <v>538</v>
      </c>
      <c r="G476" s="80"/>
      <c r="H476" s="80"/>
      <c r="I476" s="80"/>
      <c r="J476" s="70" t="s">
        <v>564</v>
      </c>
      <c r="K476" s="71"/>
      <c r="L476" s="70"/>
      <c r="M476" s="60" t="s">
        <v>565</v>
      </c>
      <c r="N476" s="72">
        <v>51525201502</v>
      </c>
      <c r="O476" s="65">
        <v>120</v>
      </c>
      <c r="P476" s="65">
        <v>6</v>
      </c>
      <c r="Q476" s="62"/>
      <c r="R476" s="73">
        <v>9.9499999999999993</v>
      </c>
      <c r="S476" s="73">
        <v>6.77</v>
      </c>
      <c r="T476" s="73">
        <v>5.08</v>
      </c>
      <c r="U476" s="73"/>
      <c r="V476" s="266"/>
      <c r="W476" s="74">
        <v>11.5</v>
      </c>
      <c r="X476" s="74">
        <v>27</v>
      </c>
      <c r="Y476" s="74">
        <v>16</v>
      </c>
      <c r="Z476" s="74">
        <v>9.5</v>
      </c>
      <c r="AA476" s="65"/>
      <c r="AB476" s="66" t="s">
        <v>208</v>
      </c>
      <c r="AC476" s="95" t="s">
        <v>36</v>
      </c>
      <c r="AD476" s="129" t="s">
        <v>541</v>
      </c>
      <c r="AE476" s="66"/>
      <c r="AF476" s="66"/>
      <c r="AG476" s="95" t="s">
        <v>38</v>
      </c>
      <c r="AH476" s="66" t="s">
        <v>470</v>
      </c>
      <c r="AI476" s="95" t="s">
        <v>40</v>
      </c>
      <c r="AJ476" s="67"/>
    </row>
    <row r="477" spans="4:36" s="60" customFormat="1" ht="15.75" x14ac:dyDescent="0.25">
      <c r="D477" s="45" t="s">
        <v>470</v>
      </c>
      <c r="E477" s="45" t="s">
        <v>537</v>
      </c>
      <c r="F477" s="80" t="s">
        <v>538</v>
      </c>
      <c r="G477" s="80"/>
      <c r="H477" s="80"/>
      <c r="I477" s="80"/>
      <c r="J477" s="88">
        <v>20160</v>
      </c>
      <c r="K477" s="71"/>
      <c r="L477" s="70"/>
      <c r="M477" s="60" t="s">
        <v>566</v>
      </c>
      <c r="N477" s="72">
        <v>51525201601</v>
      </c>
      <c r="O477" s="65">
        <v>120</v>
      </c>
      <c r="P477" s="65">
        <v>6</v>
      </c>
      <c r="Q477" s="62"/>
      <c r="R477" s="73">
        <v>9.9499999999999993</v>
      </c>
      <c r="S477" s="73">
        <v>6.77</v>
      </c>
      <c r="T477" s="73">
        <v>5.08</v>
      </c>
      <c r="U477" s="73"/>
      <c r="V477" s="266"/>
      <c r="W477" s="74">
        <v>11.75</v>
      </c>
      <c r="X477" s="74">
        <v>26.75</v>
      </c>
      <c r="Y477" s="74">
        <v>16</v>
      </c>
      <c r="Z477" s="74">
        <v>9.5</v>
      </c>
      <c r="AA477" s="65"/>
      <c r="AB477" s="66" t="s">
        <v>208</v>
      </c>
      <c r="AC477" s="95" t="s">
        <v>36</v>
      </c>
      <c r="AD477" s="129" t="s">
        <v>541</v>
      </c>
      <c r="AE477" s="66"/>
      <c r="AF477" s="66"/>
      <c r="AG477" s="95" t="s">
        <v>38</v>
      </c>
      <c r="AH477" s="66" t="s">
        <v>470</v>
      </c>
      <c r="AI477" s="95" t="s">
        <v>40</v>
      </c>
      <c r="AJ477" s="67"/>
    </row>
    <row r="478" spans="4:36" s="60" customFormat="1" ht="15.75" x14ac:dyDescent="0.25">
      <c r="D478" s="45" t="s">
        <v>470</v>
      </c>
      <c r="E478" s="45" t="s">
        <v>537</v>
      </c>
      <c r="F478" s="80" t="s">
        <v>538</v>
      </c>
      <c r="G478" s="80"/>
      <c r="H478" s="80"/>
      <c r="I478" s="80"/>
      <c r="J478" s="70" t="s">
        <v>567</v>
      </c>
      <c r="K478" s="71"/>
      <c r="L478" s="70"/>
      <c r="M478" s="60" t="s">
        <v>568</v>
      </c>
      <c r="N478" s="72">
        <v>51525201700</v>
      </c>
      <c r="O478" s="65">
        <v>120</v>
      </c>
      <c r="P478" s="65">
        <v>6</v>
      </c>
      <c r="Q478" s="62"/>
      <c r="R478" s="73">
        <v>9.9499999999999993</v>
      </c>
      <c r="S478" s="73">
        <v>6.77</v>
      </c>
      <c r="T478" s="73">
        <v>5.08</v>
      </c>
      <c r="U478" s="73"/>
      <c r="V478" s="266"/>
      <c r="W478" s="74">
        <v>11.5</v>
      </c>
      <c r="X478" s="74">
        <v>26.75</v>
      </c>
      <c r="Y478" s="74">
        <v>16.25</v>
      </c>
      <c r="Z478" s="74">
        <v>9.25</v>
      </c>
      <c r="AA478" s="65"/>
      <c r="AB478" s="66" t="s">
        <v>208</v>
      </c>
      <c r="AC478" s="95" t="s">
        <v>36</v>
      </c>
      <c r="AD478" s="129" t="s">
        <v>541</v>
      </c>
      <c r="AE478" s="66"/>
      <c r="AF478" s="66"/>
      <c r="AG478" s="95" t="s">
        <v>38</v>
      </c>
      <c r="AH478" s="66" t="s">
        <v>470</v>
      </c>
      <c r="AI478" s="95" t="s">
        <v>40</v>
      </c>
      <c r="AJ478" s="67"/>
    </row>
    <row r="479" spans="4:36" s="60" customFormat="1" ht="15.75" x14ac:dyDescent="0.25">
      <c r="D479" s="45" t="s">
        <v>470</v>
      </c>
      <c r="E479" s="45" t="s">
        <v>537</v>
      </c>
      <c r="F479" s="80" t="s">
        <v>538</v>
      </c>
      <c r="G479" s="80"/>
      <c r="H479" s="80"/>
      <c r="I479" s="80"/>
      <c r="J479" s="70" t="s">
        <v>569</v>
      </c>
      <c r="K479" s="71"/>
      <c r="L479" s="70"/>
      <c r="M479" s="60" t="s">
        <v>570</v>
      </c>
      <c r="N479" s="72">
        <v>51525201809</v>
      </c>
      <c r="O479" s="65">
        <v>120</v>
      </c>
      <c r="P479" s="65">
        <v>6</v>
      </c>
      <c r="Q479" s="62"/>
      <c r="R479" s="73">
        <v>9.9499999999999993</v>
      </c>
      <c r="S479" s="73">
        <v>6.77</v>
      </c>
      <c r="T479" s="73">
        <v>5.08</v>
      </c>
      <c r="U479" s="73"/>
      <c r="V479" s="266"/>
      <c r="W479" s="74">
        <v>13.25</v>
      </c>
      <c r="X479" s="74">
        <v>27</v>
      </c>
      <c r="Y479" s="74">
        <v>16.25</v>
      </c>
      <c r="Z479" s="74">
        <v>9.5</v>
      </c>
      <c r="AA479" s="65"/>
      <c r="AB479" s="66" t="s">
        <v>208</v>
      </c>
      <c r="AC479" s="95" t="s">
        <v>36</v>
      </c>
      <c r="AD479" s="129" t="s">
        <v>541</v>
      </c>
      <c r="AE479" s="66"/>
      <c r="AF479" s="66"/>
      <c r="AG479" s="95" t="s">
        <v>38</v>
      </c>
      <c r="AH479" s="66" t="s">
        <v>470</v>
      </c>
      <c r="AI479" s="95" t="s">
        <v>40</v>
      </c>
      <c r="AJ479" s="67"/>
    </row>
    <row r="480" spans="4:36" s="60" customFormat="1" ht="15.75" x14ac:dyDescent="0.25">
      <c r="D480" s="45" t="s">
        <v>470</v>
      </c>
      <c r="E480" s="45" t="s">
        <v>537</v>
      </c>
      <c r="F480" s="80" t="s">
        <v>538</v>
      </c>
      <c r="G480" s="80"/>
      <c r="H480" s="80"/>
      <c r="I480" s="80"/>
      <c r="J480" s="70" t="s">
        <v>571</v>
      </c>
      <c r="K480" s="89" t="s">
        <v>72</v>
      </c>
      <c r="L480" s="70"/>
      <c r="M480" s="60" t="s">
        <v>572</v>
      </c>
      <c r="N480" s="72">
        <v>51525201908</v>
      </c>
      <c r="O480" s="65">
        <v>120</v>
      </c>
      <c r="P480" s="65">
        <v>6</v>
      </c>
      <c r="Q480" s="62"/>
      <c r="R480" s="73">
        <v>9.9499999999999993</v>
      </c>
      <c r="S480" s="73">
        <v>6.77</v>
      </c>
      <c r="T480" s="73">
        <v>5.08</v>
      </c>
      <c r="U480" s="73"/>
      <c r="V480" s="266"/>
      <c r="W480" s="74">
        <v>12.25</v>
      </c>
      <c r="X480" s="74">
        <v>27</v>
      </c>
      <c r="Y480" s="74">
        <v>16.25</v>
      </c>
      <c r="Z480" s="74">
        <v>9.25</v>
      </c>
      <c r="AA480" s="65"/>
      <c r="AB480" s="66" t="s">
        <v>208</v>
      </c>
      <c r="AC480" s="95" t="s">
        <v>36</v>
      </c>
      <c r="AD480" s="129" t="s">
        <v>541</v>
      </c>
      <c r="AE480" s="66"/>
      <c r="AF480" s="66"/>
      <c r="AG480" s="95" t="s">
        <v>38</v>
      </c>
      <c r="AH480" s="66" t="s">
        <v>470</v>
      </c>
      <c r="AI480" s="95" t="s">
        <v>40</v>
      </c>
      <c r="AJ480" s="67"/>
    </row>
    <row r="481" spans="2:36" s="60" customFormat="1" ht="15.75" x14ac:dyDescent="0.25">
      <c r="D481" s="45" t="s">
        <v>470</v>
      </c>
      <c r="E481" s="45" t="s">
        <v>537</v>
      </c>
      <c r="F481" s="80" t="s">
        <v>538</v>
      </c>
      <c r="G481" s="80"/>
      <c r="H481" s="80"/>
      <c r="I481" s="80"/>
      <c r="J481" s="70" t="s">
        <v>573</v>
      </c>
      <c r="K481" s="71"/>
      <c r="L481" s="70"/>
      <c r="M481" s="60" t="s">
        <v>574</v>
      </c>
      <c r="N481" s="72">
        <v>51525202004</v>
      </c>
      <c r="O481" s="65">
        <v>120</v>
      </c>
      <c r="P481" s="65">
        <v>6</v>
      </c>
      <c r="Q481" s="62"/>
      <c r="R481" s="73">
        <v>9.9499999999999993</v>
      </c>
      <c r="S481" s="73">
        <v>6.77</v>
      </c>
      <c r="T481" s="73">
        <v>5.08</v>
      </c>
      <c r="U481" s="73"/>
      <c r="V481" s="266"/>
      <c r="W481" s="74">
        <v>11.5</v>
      </c>
      <c r="X481" s="74">
        <v>27.25</v>
      </c>
      <c r="Y481" s="74">
        <v>16.25</v>
      </c>
      <c r="Z481" s="74">
        <v>9.5</v>
      </c>
      <c r="AA481" s="65"/>
      <c r="AB481" s="66" t="s">
        <v>208</v>
      </c>
      <c r="AC481" s="95" t="s">
        <v>36</v>
      </c>
      <c r="AD481" s="129" t="s">
        <v>541</v>
      </c>
      <c r="AE481" s="66"/>
      <c r="AF481" s="66"/>
      <c r="AG481" s="95" t="s">
        <v>38</v>
      </c>
      <c r="AH481" s="66" t="s">
        <v>470</v>
      </c>
      <c r="AI481" s="95" t="s">
        <v>40</v>
      </c>
      <c r="AJ481" s="67"/>
    </row>
    <row r="482" spans="2:36" x14ac:dyDescent="0.25">
      <c r="B482" s="52"/>
      <c r="D482" s="53" t="s">
        <v>470</v>
      </c>
      <c r="E482" s="53" t="s">
        <v>537</v>
      </c>
      <c r="F482" s="54" t="s">
        <v>575</v>
      </c>
      <c r="G482" s="54"/>
      <c r="H482" s="54"/>
      <c r="I482" s="54"/>
      <c r="J482" s="54"/>
      <c r="K482" s="54"/>
      <c r="L482" s="54"/>
      <c r="M482" s="54"/>
      <c r="N482" s="55"/>
      <c r="O482" s="56"/>
      <c r="P482" s="57"/>
      <c r="Q482" s="57"/>
      <c r="R482" s="57"/>
      <c r="S482" s="57"/>
      <c r="T482" s="57"/>
      <c r="U482" s="57"/>
      <c r="V482" s="58"/>
      <c r="W482" s="59"/>
      <c r="X482" s="59"/>
      <c r="Y482" s="59"/>
      <c r="Z482" s="59"/>
      <c r="AA482" s="56"/>
      <c r="AB482" s="55"/>
      <c r="AC482" s="55"/>
      <c r="AD482" s="55"/>
      <c r="AE482" s="56"/>
      <c r="AF482" s="56"/>
      <c r="AG482" s="56"/>
      <c r="AH482" s="56"/>
    </row>
    <row r="483" spans="2:36" s="60" customFormat="1" ht="15.75" x14ac:dyDescent="0.25">
      <c r="D483" s="45" t="s">
        <v>470</v>
      </c>
      <c r="E483" s="45" t="s">
        <v>537</v>
      </c>
      <c r="F483" s="80" t="s">
        <v>575</v>
      </c>
      <c r="G483" s="80"/>
      <c r="H483" s="80"/>
      <c r="I483" s="80"/>
      <c r="J483" s="88">
        <v>30030</v>
      </c>
      <c r="K483" s="71"/>
      <c r="L483" s="70"/>
      <c r="M483" s="60" t="s">
        <v>576</v>
      </c>
      <c r="N483" s="72">
        <v>51525300304</v>
      </c>
      <c r="O483" s="65">
        <v>120</v>
      </c>
      <c r="P483" s="65">
        <v>6</v>
      </c>
      <c r="Q483" s="62"/>
      <c r="R483" s="73">
        <v>9.9499999999999993</v>
      </c>
      <c r="S483" s="73">
        <v>6.77</v>
      </c>
      <c r="T483" s="73">
        <v>5.08</v>
      </c>
      <c r="U483" s="73"/>
      <c r="V483" s="266"/>
      <c r="W483" s="74">
        <v>11</v>
      </c>
      <c r="X483" s="74">
        <v>27</v>
      </c>
      <c r="Y483" s="74">
        <v>16.25</v>
      </c>
      <c r="Z483" s="74">
        <v>9.5</v>
      </c>
      <c r="AA483" s="65"/>
      <c r="AB483" s="66" t="s">
        <v>208</v>
      </c>
      <c r="AC483" s="95" t="s">
        <v>36</v>
      </c>
      <c r="AD483" s="129" t="s">
        <v>541</v>
      </c>
      <c r="AE483" s="66"/>
      <c r="AF483" s="66"/>
      <c r="AG483" s="95" t="s">
        <v>38</v>
      </c>
      <c r="AH483" s="66" t="s">
        <v>470</v>
      </c>
      <c r="AI483" s="95" t="s">
        <v>40</v>
      </c>
      <c r="AJ483" s="67"/>
    </row>
    <row r="484" spans="2:36" s="60" customFormat="1" ht="15.75" x14ac:dyDescent="0.25">
      <c r="D484" s="45" t="s">
        <v>470</v>
      </c>
      <c r="E484" s="45" t="s">
        <v>537</v>
      </c>
      <c r="F484" s="80" t="s">
        <v>575</v>
      </c>
      <c r="G484" s="80"/>
      <c r="H484" s="80"/>
      <c r="I484" s="80"/>
      <c r="J484" s="88">
        <v>30035</v>
      </c>
      <c r="K484" s="71"/>
      <c r="L484" s="70"/>
      <c r="M484" s="60" t="s">
        <v>577</v>
      </c>
      <c r="N484" s="72">
        <v>51525300359</v>
      </c>
      <c r="O484" s="65">
        <v>120</v>
      </c>
      <c r="P484" s="65">
        <v>6</v>
      </c>
      <c r="Q484" s="62"/>
      <c r="R484" s="73">
        <v>9.9499999999999993</v>
      </c>
      <c r="S484" s="73">
        <v>6.77</v>
      </c>
      <c r="T484" s="73">
        <v>5.08</v>
      </c>
      <c r="U484" s="73"/>
      <c r="V484" s="266"/>
      <c r="W484" s="74">
        <v>11.75</v>
      </c>
      <c r="X484" s="74">
        <v>27</v>
      </c>
      <c r="Y484" s="74">
        <v>16.5</v>
      </c>
      <c r="Z484" s="74">
        <v>9.5</v>
      </c>
      <c r="AA484" s="65"/>
      <c r="AB484" s="66" t="s">
        <v>208</v>
      </c>
      <c r="AC484" s="95" t="s">
        <v>36</v>
      </c>
      <c r="AD484" s="129" t="s">
        <v>541</v>
      </c>
      <c r="AE484" s="66"/>
      <c r="AF484" s="66"/>
      <c r="AG484" s="95" t="s">
        <v>38</v>
      </c>
      <c r="AH484" s="66" t="s">
        <v>470</v>
      </c>
      <c r="AI484" s="95" t="s">
        <v>40</v>
      </c>
      <c r="AJ484" s="67"/>
    </row>
    <row r="485" spans="2:36" s="60" customFormat="1" ht="15.75" x14ac:dyDescent="0.25">
      <c r="D485" s="45" t="s">
        <v>470</v>
      </c>
      <c r="E485" s="45" t="s">
        <v>537</v>
      </c>
      <c r="F485" s="80" t="s">
        <v>575</v>
      </c>
      <c r="G485" s="80"/>
      <c r="H485" s="80"/>
      <c r="I485" s="80"/>
      <c r="J485" s="88">
        <v>30040</v>
      </c>
      <c r="K485" s="71"/>
      <c r="L485" s="70"/>
      <c r="M485" s="60" t="s">
        <v>578</v>
      </c>
      <c r="N485" s="72">
        <v>51525300403</v>
      </c>
      <c r="O485" s="65">
        <v>120</v>
      </c>
      <c r="P485" s="65">
        <v>6</v>
      </c>
      <c r="Q485" s="62"/>
      <c r="R485" s="73">
        <v>9.9499999999999993</v>
      </c>
      <c r="S485" s="73">
        <v>6.77</v>
      </c>
      <c r="T485" s="73">
        <v>5.08</v>
      </c>
      <c r="U485" s="73"/>
      <c r="V485" s="266"/>
      <c r="W485" s="74">
        <v>10</v>
      </c>
      <c r="X485" s="74">
        <v>27</v>
      </c>
      <c r="Y485" s="74">
        <v>16</v>
      </c>
      <c r="Z485" s="74">
        <v>9.5</v>
      </c>
      <c r="AA485" s="65"/>
      <c r="AB485" s="66" t="s">
        <v>208</v>
      </c>
      <c r="AC485" s="95" t="s">
        <v>36</v>
      </c>
      <c r="AD485" s="129" t="s">
        <v>541</v>
      </c>
      <c r="AE485" s="66"/>
      <c r="AF485" s="66"/>
      <c r="AG485" s="95" t="s">
        <v>38</v>
      </c>
      <c r="AH485" s="66" t="s">
        <v>470</v>
      </c>
      <c r="AI485" s="95" t="s">
        <v>40</v>
      </c>
      <c r="AJ485" s="67"/>
    </row>
    <row r="486" spans="2:36" s="60" customFormat="1" ht="15.75" x14ac:dyDescent="0.25">
      <c r="D486" s="45" t="s">
        <v>470</v>
      </c>
      <c r="E486" s="45" t="s">
        <v>537</v>
      </c>
      <c r="F486" s="80" t="s">
        <v>575</v>
      </c>
      <c r="G486" s="80"/>
      <c r="H486" s="80"/>
      <c r="I486" s="80"/>
      <c r="J486" s="88">
        <v>30050</v>
      </c>
      <c r="K486" s="71"/>
      <c r="L486" s="70"/>
      <c r="M486" s="60" t="s">
        <v>579</v>
      </c>
      <c r="N486" s="72">
        <v>51525300502</v>
      </c>
      <c r="O486" s="65">
        <v>120</v>
      </c>
      <c r="P486" s="65">
        <v>6</v>
      </c>
      <c r="Q486" s="62"/>
      <c r="R486" s="73">
        <v>9.9499999999999993</v>
      </c>
      <c r="S486" s="73">
        <v>6.77</v>
      </c>
      <c r="T486" s="73">
        <v>5.08</v>
      </c>
      <c r="U486" s="73"/>
      <c r="V486" s="266"/>
      <c r="W486" s="74">
        <v>11</v>
      </c>
      <c r="X486" s="74">
        <v>27</v>
      </c>
      <c r="Y486" s="74">
        <v>16.5</v>
      </c>
      <c r="Z486" s="74">
        <v>9.5</v>
      </c>
      <c r="AA486" s="65"/>
      <c r="AB486" s="66" t="s">
        <v>208</v>
      </c>
      <c r="AC486" s="95" t="s">
        <v>36</v>
      </c>
      <c r="AD486" s="129" t="s">
        <v>541</v>
      </c>
      <c r="AE486" s="66"/>
      <c r="AF486" s="66"/>
      <c r="AG486" s="95" t="s">
        <v>38</v>
      </c>
      <c r="AH486" s="66" t="s">
        <v>470</v>
      </c>
      <c r="AI486" s="95" t="s">
        <v>40</v>
      </c>
      <c r="AJ486" s="67"/>
    </row>
    <row r="487" spans="2:36" s="60" customFormat="1" ht="15.75" x14ac:dyDescent="0.25">
      <c r="D487" s="45" t="s">
        <v>470</v>
      </c>
      <c r="E487" s="45" t="s">
        <v>537</v>
      </c>
      <c r="F487" s="80" t="s">
        <v>575</v>
      </c>
      <c r="G487" s="80"/>
      <c r="H487" s="80"/>
      <c r="I487" s="80"/>
      <c r="J487" s="88">
        <v>30070</v>
      </c>
      <c r="K487" s="71"/>
      <c r="L487" s="70"/>
      <c r="M487" s="60" t="s">
        <v>580</v>
      </c>
      <c r="N487" s="72">
        <v>51525300700</v>
      </c>
      <c r="O487" s="65">
        <v>120</v>
      </c>
      <c r="P487" s="65">
        <v>6</v>
      </c>
      <c r="Q487" s="62"/>
      <c r="R487" s="73">
        <v>9.9499999999999993</v>
      </c>
      <c r="S487" s="73">
        <v>6.77</v>
      </c>
      <c r="T487" s="73">
        <v>5.08</v>
      </c>
      <c r="U487" s="73"/>
      <c r="V487" s="266"/>
      <c r="W487" s="74">
        <v>10.5</v>
      </c>
      <c r="X487" s="74">
        <v>27</v>
      </c>
      <c r="Y487" s="74">
        <v>16</v>
      </c>
      <c r="Z487" s="74">
        <v>9.5</v>
      </c>
      <c r="AA487" s="65"/>
      <c r="AB487" s="66" t="s">
        <v>208</v>
      </c>
      <c r="AC487" s="95" t="s">
        <v>36</v>
      </c>
      <c r="AD487" s="129" t="s">
        <v>541</v>
      </c>
      <c r="AE487" s="66"/>
      <c r="AF487" s="66"/>
      <c r="AG487" s="95" t="s">
        <v>38</v>
      </c>
      <c r="AH487" s="66" t="s">
        <v>470</v>
      </c>
      <c r="AI487" s="95" t="s">
        <v>40</v>
      </c>
      <c r="AJ487" s="67"/>
    </row>
    <row r="488" spans="2:36" s="60" customFormat="1" ht="15.75" x14ac:dyDescent="0.25">
      <c r="D488" s="45" t="s">
        <v>470</v>
      </c>
      <c r="E488" s="45" t="s">
        <v>537</v>
      </c>
      <c r="F488" s="80" t="s">
        <v>575</v>
      </c>
      <c r="G488" s="80"/>
      <c r="H488" s="80"/>
      <c r="I488" s="80"/>
      <c r="J488" s="88">
        <v>30090</v>
      </c>
      <c r="K488" s="71"/>
      <c r="L488" s="70"/>
      <c r="M488" s="60" t="s">
        <v>581</v>
      </c>
      <c r="N488" s="72">
        <v>51525300908</v>
      </c>
      <c r="O488" s="65">
        <v>120</v>
      </c>
      <c r="P488" s="65">
        <v>6</v>
      </c>
      <c r="Q488" s="62"/>
      <c r="R488" s="73">
        <v>9.9499999999999993</v>
      </c>
      <c r="S488" s="73">
        <v>6.77</v>
      </c>
      <c r="T488" s="73">
        <v>5.08</v>
      </c>
      <c r="U488" s="73"/>
      <c r="V488" s="266"/>
      <c r="W488" s="74">
        <v>11.75</v>
      </c>
      <c r="X488" s="74">
        <v>27</v>
      </c>
      <c r="Y488" s="74">
        <v>16</v>
      </c>
      <c r="Z488" s="74">
        <v>9.5</v>
      </c>
      <c r="AA488" s="65"/>
      <c r="AB488" s="66" t="s">
        <v>208</v>
      </c>
      <c r="AC488" s="95" t="s">
        <v>36</v>
      </c>
      <c r="AD488" s="129" t="s">
        <v>541</v>
      </c>
      <c r="AE488" s="66"/>
      <c r="AF488" s="66"/>
      <c r="AG488" s="95" t="s">
        <v>38</v>
      </c>
      <c r="AH488" s="66" t="s">
        <v>470</v>
      </c>
      <c r="AI488" s="95" t="s">
        <v>40</v>
      </c>
      <c r="AJ488" s="67"/>
    </row>
    <row r="489" spans="2:36" s="60" customFormat="1" ht="15.75" x14ac:dyDescent="0.25">
      <c r="D489" s="45" t="s">
        <v>470</v>
      </c>
      <c r="E489" s="45" t="s">
        <v>537</v>
      </c>
      <c r="F489" s="80" t="s">
        <v>575</v>
      </c>
      <c r="G489" s="80"/>
      <c r="H489" s="80"/>
      <c r="I489" s="80"/>
      <c r="J489" s="88">
        <v>30100</v>
      </c>
      <c r="K489" s="71"/>
      <c r="L489" s="70"/>
      <c r="M489" s="60" t="s">
        <v>582</v>
      </c>
      <c r="N489" s="72">
        <v>51525301004</v>
      </c>
      <c r="O489" s="65">
        <v>120</v>
      </c>
      <c r="P489" s="65">
        <v>6</v>
      </c>
      <c r="Q489" s="62"/>
      <c r="R489" s="73">
        <v>9.9499999999999993</v>
      </c>
      <c r="S489" s="73">
        <v>6.77</v>
      </c>
      <c r="T489" s="73">
        <v>5.08</v>
      </c>
      <c r="U489" s="73"/>
      <c r="V489" s="266"/>
      <c r="W489" s="74">
        <v>11.75</v>
      </c>
      <c r="X489" s="74">
        <v>27</v>
      </c>
      <c r="Y489" s="74">
        <v>16</v>
      </c>
      <c r="Z489" s="74">
        <v>9.5</v>
      </c>
      <c r="AA489" s="65"/>
      <c r="AB489" s="66" t="s">
        <v>208</v>
      </c>
      <c r="AC489" s="95" t="s">
        <v>36</v>
      </c>
      <c r="AD489" s="129" t="s">
        <v>541</v>
      </c>
      <c r="AE489" s="66"/>
      <c r="AF489" s="66"/>
      <c r="AG489" s="95" t="s">
        <v>38</v>
      </c>
      <c r="AH489" s="66" t="s">
        <v>470</v>
      </c>
      <c r="AI489" s="95" t="s">
        <v>40</v>
      </c>
      <c r="AJ489" s="67"/>
    </row>
    <row r="490" spans="2:36" s="60" customFormat="1" ht="15.75" x14ac:dyDescent="0.25">
      <c r="D490" s="45" t="s">
        <v>470</v>
      </c>
      <c r="E490" s="45" t="s">
        <v>537</v>
      </c>
      <c r="F490" s="80" t="s">
        <v>575</v>
      </c>
      <c r="G490" s="80"/>
      <c r="H490" s="80"/>
      <c r="I490" s="80"/>
      <c r="J490" s="88">
        <v>30110</v>
      </c>
      <c r="K490" s="71"/>
      <c r="L490" s="70"/>
      <c r="M490" s="60" t="s">
        <v>583</v>
      </c>
      <c r="N490" s="72">
        <v>51525301103</v>
      </c>
      <c r="O490" s="65">
        <v>120</v>
      </c>
      <c r="P490" s="65">
        <v>6</v>
      </c>
      <c r="Q490" s="62"/>
      <c r="R490" s="73">
        <v>9.9499999999999993</v>
      </c>
      <c r="S490" s="73">
        <v>6.77</v>
      </c>
      <c r="T490" s="73">
        <v>5.08</v>
      </c>
      <c r="U490" s="73"/>
      <c r="V490" s="266"/>
      <c r="W490" s="74">
        <v>11</v>
      </c>
      <c r="X490" s="74">
        <v>27.25</v>
      </c>
      <c r="Y490" s="74">
        <v>16.25</v>
      </c>
      <c r="Z490" s="74">
        <v>9.5</v>
      </c>
      <c r="AA490" s="65"/>
      <c r="AB490" s="66" t="s">
        <v>208</v>
      </c>
      <c r="AC490" s="95" t="s">
        <v>36</v>
      </c>
      <c r="AD490" s="129" t="s">
        <v>541</v>
      </c>
      <c r="AE490" s="66"/>
      <c r="AF490" s="66"/>
      <c r="AG490" s="95" t="s">
        <v>38</v>
      </c>
      <c r="AH490" s="66" t="s">
        <v>470</v>
      </c>
      <c r="AI490" s="95" t="s">
        <v>40</v>
      </c>
      <c r="AJ490" s="67"/>
    </row>
    <row r="491" spans="2:36" s="60" customFormat="1" ht="15.75" x14ac:dyDescent="0.25">
      <c r="D491" s="45" t="s">
        <v>470</v>
      </c>
      <c r="E491" s="45" t="s">
        <v>537</v>
      </c>
      <c r="F491" s="80" t="s">
        <v>575</v>
      </c>
      <c r="G491" s="80"/>
      <c r="H491" s="80"/>
      <c r="I491" s="80"/>
      <c r="J491" s="88">
        <v>30120</v>
      </c>
      <c r="K491" s="71"/>
      <c r="L491" s="70"/>
      <c r="M491" s="60" t="s">
        <v>584</v>
      </c>
      <c r="N491" s="72">
        <v>51525301202</v>
      </c>
      <c r="O491" s="65">
        <v>120</v>
      </c>
      <c r="P491" s="65">
        <v>6</v>
      </c>
      <c r="Q491" s="62"/>
      <c r="R491" s="73">
        <v>9.9499999999999993</v>
      </c>
      <c r="S491" s="73">
        <v>6.77</v>
      </c>
      <c r="T491" s="73">
        <v>5.08</v>
      </c>
      <c r="U491" s="73"/>
      <c r="V491" s="266"/>
      <c r="W491" s="74">
        <v>11</v>
      </c>
      <c r="X491" s="74">
        <v>27.25</v>
      </c>
      <c r="Y491" s="74">
        <v>16.25</v>
      </c>
      <c r="Z491" s="74">
        <v>9.5</v>
      </c>
      <c r="AA491" s="65"/>
      <c r="AB491" s="66" t="s">
        <v>208</v>
      </c>
      <c r="AC491" s="95" t="s">
        <v>36</v>
      </c>
      <c r="AD491" s="129" t="s">
        <v>541</v>
      </c>
      <c r="AE491" s="66"/>
      <c r="AF491" s="66"/>
      <c r="AG491" s="95" t="s">
        <v>38</v>
      </c>
      <c r="AH491" s="66" t="s">
        <v>470</v>
      </c>
      <c r="AI491" s="95" t="s">
        <v>40</v>
      </c>
      <c r="AJ491" s="67"/>
    </row>
    <row r="492" spans="2:36" s="60" customFormat="1" ht="15.75" x14ac:dyDescent="0.25">
      <c r="D492" s="45" t="s">
        <v>470</v>
      </c>
      <c r="E492" s="45" t="s">
        <v>537</v>
      </c>
      <c r="F492" s="80" t="s">
        <v>575</v>
      </c>
      <c r="G492" s="80"/>
      <c r="H492" s="80"/>
      <c r="I492" s="80"/>
      <c r="J492" s="88">
        <v>30130</v>
      </c>
      <c r="K492" s="71"/>
      <c r="L492" s="70"/>
      <c r="M492" s="60" t="s">
        <v>585</v>
      </c>
      <c r="N492" s="72">
        <v>51525301301</v>
      </c>
      <c r="O492" s="65">
        <v>120</v>
      </c>
      <c r="P492" s="65">
        <v>6</v>
      </c>
      <c r="Q492" s="62"/>
      <c r="R492" s="73">
        <v>9.9499999999999993</v>
      </c>
      <c r="S492" s="73">
        <v>6.77</v>
      </c>
      <c r="T492" s="73">
        <v>5.08</v>
      </c>
      <c r="U492" s="73"/>
      <c r="V492" s="266"/>
      <c r="W492" s="74">
        <v>11.5</v>
      </c>
      <c r="X492" s="74">
        <v>27</v>
      </c>
      <c r="Y492" s="74">
        <v>16</v>
      </c>
      <c r="Z492" s="74">
        <v>9.5</v>
      </c>
      <c r="AA492" s="65"/>
      <c r="AB492" s="66" t="s">
        <v>208</v>
      </c>
      <c r="AC492" s="95" t="s">
        <v>36</v>
      </c>
      <c r="AD492" s="129" t="s">
        <v>541</v>
      </c>
      <c r="AE492" s="66"/>
      <c r="AF492" s="66"/>
      <c r="AG492" s="95" t="s">
        <v>38</v>
      </c>
      <c r="AH492" s="66" t="s">
        <v>470</v>
      </c>
      <c r="AI492" s="95" t="s">
        <v>40</v>
      </c>
      <c r="AJ492" s="67"/>
    </row>
    <row r="493" spans="2:36" s="60" customFormat="1" ht="15.75" x14ac:dyDescent="0.25">
      <c r="D493" s="45" t="s">
        <v>470</v>
      </c>
      <c r="E493" s="45" t="s">
        <v>537</v>
      </c>
      <c r="F493" s="80" t="s">
        <v>575</v>
      </c>
      <c r="G493" s="80"/>
      <c r="H493" s="80"/>
      <c r="I493" s="80"/>
      <c r="J493" s="88">
        <v>30150</v>
      </c>
      <c r="K493" s="71"/>
      <c r="L493" s="70"/>
      <c r="M493" s="60" t="s">
        <v>586</v>
      </c>
      <c r="N493" s="72">
        <v>51525301509</v>
      </c>
      <c r="O493" s="65">
        <v>120</v>
      </c>
      <c r="P493" s="65">
        <v>6</v>
      </c>
      <c r="Q493" s="62"/>
      <c r="R493" s="73">
        <v>9.9499999999999993</v>
      </c>
      <c r="S493" s="73">
        <v>6.77</v>
      </c>
      <c r="T493" s="73">
        <v>5.08</v>
      </c>
      <c r="U493" s="73"/>
      <c r="V493" s="266"/>
      <c r="W493" s="74">
        <v>11.25</v>
      </c>
      <c r="X493" s="74">
        <v>27</v>
      </c>
      <c r="Y493" s="74">
        <v>16.25</v>
      </c>
      <c r="Z493" s="74">
        <v>9.5</v>
      </c>
      <c r="AA493" s="65"/>
      <c r="AB493" s="66" t="s">
        <v>208</v>
      </c>
      <c r="AC493" s="95" t="s">
        <v>36</v>
      </c>
      <c r="AD493" s="129" t="s">
        <v>541</v>
      </c>
      <c r="AE493" s="66"/>
      <c r="AF493" s="66"/>
      <c r="AG493" s="95" t="s">
        <v>38</v>
      </c>
      <c r="AH493" s="66" t="s">
        <v>470</v>
      </c>
      <c r="AI493" s="95" t="s">
        <v>40</v>
      </c>
      <c r="AJ493" s="67"/>
    </row>
    <row r="494" spans="2:36" s="60" customFormat="1" ht="15.75" x14ac:dyDescent="0.25">
      <c r="D494" s="45" t="s">
        <v>470</v>
      </c>
      <c r="E494" s="45" t="s">
        <v>537</v>
      </c>
      <c r="F494" s="80" t="s">
        <v>575</v>
      </c>
      <c r="G494" s="80"/>
      <c r="H494" s="80"/>
      <c r="I494" s="80"/>
      <c r="J494" s="88">
        <v>30170</v>
      </c>
      <c r="K494" s="71"/>
      <c r="L494" s="70"/>
      <c r="M494" s="60" t="s">
        <v>587</v>
      </c>
      <c r="N494" s="72">
        <v>51525301707</v>
      </c>
      <c r="O494" s="65">
        <v>120</v>
      </c>
      <c r="P494" s="65">
        <v>6</v>
      </c>
      <c r="Q494" s="62"/>
      <c r="R494" s="73">
        <v>9.9499999999999993</v>
      </c>
      <c r="S494" s="73">
        <v>6.77</v>
      </c>
      <c r="T494" s="73">
        <v>5.08</v>
      </c>
      <c r="U494" s="73"/>
      <c r="V494" s="266"/>
      <c r="W494" s="74">
        <v>12</v>
      </c>
      <c r="X494" s="74">
        <v>27</v>
      </c>
      <c r="Y494" s="74">
        <v>16</v>
      </c>
      <c r="Z494" s="74">
        <v>9.25</v>
      </c>
      <c r="AA494" s="65"/>
      <c r="AB494" s="66" t="s">
        <v>208</v>
      </c>
      <c r="AC494" s="95" t="s">
        <v>36</v>
      </c>
      <c r="AD494" s="129" t="s">
        <v>541</v>
      </c>
      <c r="AE494" s="66"/>
      <c r="AF494" s="66"/>
      <c r="AG494" s="95" t="s">
        <v>38</v>
      </c>
      <c r="AH494" s="66" t="s">
        <v>470</v>
      </c>
      <c r="AI494" s="95" t="s">
        <v>40</v>
      </c>
      <c r="AJ494" s="67"/>
    </row>
    <row r="495" spans="2:36" s="60" customFormat="1" ht="15.75" x14ac:dyDescent="0.25">
      <c r="D495" s="45" t="s">
        <v>470</v>
      </c>
      <c r="E495" s="45" t="s">
        <v>537</v>
      </c>
      <c r="F495" s="80" t="s">
        <v>575</v>
      </c>
      <c r="G495" s="80"/>
      <c r="H495" s="80"/>
      <c r="I495" s="80"/>
      <c r="J495" s="88">
        <v>30190</v>
      </c>
      <c r="K495" s="71"/>
      <c r="L495" s="70"/>
      <c r="M495" s="60" t="s">
        <v>588</v>
      </c>
      <c r="N495" s="72">
        <v>51525301905</v>
      </c>
      <c r="O495" s="65">
        <v>120</v>
      </c>
      <c r="P495" s="65">
        <v>6</v>
      </c>
      <c r="Q495" s="62"/>
      <c r="R495" s="73">
        <v>9.9499999999999993</v>
      </c>
      <c r="S495" s="73">
        <v>6.77</v>
      </c>
      <c r="T495" s="73">
        <v>5.08</v>
      </c>
      <c r="U495" s="73"/>
      <c r="V495" s="266"/>
      <c r="W495" s="74">
        <v>11.5</v>
      </c>
      <c r="X495" s="74">
        <v>27</v>
      </c>
      <c r="Y495" s="74">
        <v>16.5</v>
      </c>
      <c r="Z495" s="74">
        <v>9.5</v>
      </c>
      <c r="AA495" s="65"/>
      <c r="AB495" s="66" t="s">
        <v>208</v>
      </c>
      <c r="AC495" s="95" t="s">
        <v>36</v>
      </c>
      <c r="AD495" s="129" t="s">
        <v>541</v>
      </c>
      <c r="AE495" s="66"/>
      <c r="AF495" s="66"/>
      <c r="AG495" s="95" t="s">
        <v>38</v>
      </c>
      <c r="AH495" s="66" t="s">
        <v>470</v>
      </c>
      <c r="AI495" s="95" t="s">
        <v>40</v>
      </c>
      <c r="AJ495" s="67"/>
    </row>
    <row r="496" spans="2:36" s="60" customFormat="1" ht="15.75" x14ac:dyDescent="0.25">
      <c r="D496" s="45" t="s">
        <v>470</v>
      </c>
      <c r="E496" s="45" t="s">
        <v>537</v>
      </c>
      <c r="F496" s="80" t="s">
        <v>575</v>
      </c>
      <c r="G496" s="80"/>
      <c r="H496" s="80"/>
      <c r="I496" s="80"/>
      <c r="J496" s="88">
        <v>30200</v>
      </c>
      <c r="K496" s="71"/>
      <c r="L496" s="70"/>
      <c r="M496" s="60" t="s">
        <v>589</v>
      </c>
      <c r="N496" s="72">
        <v>51525302001</v>
      </c>
      <c r="O496" s="65">
        <v>120</v>
      </c>
      <c r="P496" s="65">
        <v>6</v>
      </c>
      <c r="Q496" s="62"/>
      <c r="R496" s="73">
        <v>9.9499999999999993</v>
      </c>
      <c r="S496" s="73">
        <v>6.77</v>
      </c>
      <c r="T496" s="73">
        <v>5.08</v>
      </c>
      <c r="U496" s="73"/>
      <c r="V496" s="266"/>
      <c r="W496" s="74">
        <v>11.5</v>
      </c>
      <c r="X496" s="74">
        <v>27</v>
      </c>
      <c r="Y496" s="74">
        <v>16.5</v>
      </c>
      <c r="Z496" s="74">
        <v>9.25</v>
      </c>
      <c r="AA496" s="65"/>
      <c r="AB496" s="66" t="s">
        <v>208</v>
      </c>
      <c r="AC496" s="95" t="s">
        <v>36</v>
      </c>
      <c r="AD496" s="129" t="s">
        <v>541</v>
      </c>
      <c r="AE496" s="66"/>
      <c r="AF496" s="66"/>
      <c r="AG496" s="95" t="s">
        <v>38</v>
      </c>
      <c r="AH496" s="66" t="s">
        <v>470</v>
      </c>
      <c r="AI496" s="95" t="s">
        <v>40</v>
      </c>
      <c r="AJ496" s="67"/>
    </row>
    <row r="497" spans="4:36" s="60" customFormat="1" ht="15.75" x14ac:dyDescent="0.25">
      <c r="D497" s="45" t="s">
        <v>470</v>
      </c>
      <c r="E497" s="45" t="s">
        <v>537</v>
      </c>
      <c r="F497" s="80" t="s">
        <v>575</v>
      </c>
      <c r="G497" s="80"/>
      <c r="H497" s="80"/>
      <c r="I497" s="80"/>
      <c r="J497" s="88">
        <v>30210</v>
      </c>
      <c r="K497" s="71"/>
      <c r="L497" s="70"/>
      <c r="M497" s="60" t="s">
        <v>590</v>
      </c>
      <c r="N497" s="72">
        <v>51525302100</v>
      </c>
      <c r="O497" s="65">
        <v>120</v>
      </c>
      <c r="P497" s="65">
        <v>6</v>
      </c>
      <c r="Q497" s="62"/>
      <c r="R497" s="73">
        <v>9.9499999999999993</v>
      </c>
      <c r="S497" s="73">
        <v>6.77</v>
      </c>
      <c r="T497" s="73">
        <v>5.08</v>
      </c>
      <c r="U497" s="73"/>
      <c r="V497" s="266"/>
      <c r="W497" s="74">
        <v>11</v>
      </c>
      <c r="X497" s="74">
        <v>27</v>
      </c>
      <c r="Y497" s="74">
        <v>16</v>
      </c>
      <c r="Z497" s="74">
        <v>9.5</v>
      </c>
      <c r="AA497" s="65"/>
      <c r="AB497" s="66" t="s">
        <v>208</v>
      </c>
      <c r="AC497" s="95" t="s">
        <v>36</v>
      </c>
      <c r="AD497" s="129" t="s">
        <v>541</v>
      </c>
      <c r="AE497" s="66"/>
      <c r="AF497" s="66"/>
      <c r="AG497" s="95" t="s">
        <v>38</v>
      </c>
      <c r="AH497" s="66" t="s">
        <v>470</v>
      </c>
      <c r="AI497" s="95" t="s">
        <v>40</v>
      </c>
      <c r="AJ497" s="67"/>
    </row>
    <row r="498" spans="4:36" s="60" customFormat="1" ht="15.75" x14ac:dyDescent="0.25">
      <c r="D498" s="45" t="s">
        <v>470</v>
      </c>
      <c r="E498" s="45" t="s">
        <v>537</v>
      </c>
      <c r="F498" s="80" t="s">
        <v>575</v>
      </c>
      <c r="G498" s="80"/>
      <c r="H498" s="80"/>
      <c r="I498" s="80"/>
      <c r="J498" s="88">
        <v>30230</v>
      </c>
      <c r="K498" s="71"/>
      <c r="L498" s="70"/>
      <c r="M498" s="60" t="s">
        <v>591</v>
      </c>
      <c r="N498" s="72">
        <v>51525302308</v>
      </c>
      <c r="O498" s="65">
        <v>120</v>
      </c>
      <c r="P498" s="65">
        <v>6</v>
      </c>
      <c r="Q498" s="62"/>
      <c r="R498" s="73">
        <v>9.9499999999999993</v>
      </c>
      <c r="S498" s="73">
        <v>6.77</v>
      </c>
      <c r="T498" s="73">
        <v>5.08</v>
      </c>
      <c r="U498" s="73"/>
      <c r="V498" s="266"/>
      <c r="W498" s="74">
        <v>12.5</v>
      </c>
      <c r="X498" s="74">
        <v>27</v>
      </c>
      <c r="Y498" s="74">
        <v>16</v>
      </c>
      <c r="Z498" s="74">
        <v>9.5</v>
      </c>
      <c r="AA498" s="65"/>
      <c r="AB498" s="66" t="s">
        <v>208</v>
      </c>
      <c r="AC498" s="95" t="s">
        <v>36</v>
      </c>
      <c r="AD498" s="129" t="s">
        <v>541</v>
      </c>
      <c r="AE498" s="66"/>
      <c r="AF498" s="66"/>
      <c r="AG498" s="95" t="s">
        <v>38</v>
      </c>
      <c r="AH498" s="66" t="s">
        <v>470</v>
      </c>
      <c r="AI498" s="95" t="s">
        <v>40</v>
      </c>
      <c r="AJ498" s="67"/>
    </row>
    <row r="499" spans="4:36" s="60" customFormat="1" ht="15.75" x14ac:dyDescent="0.25">
      <c r="D499" s="45" t="s">
        <v>470</v>
      </c>
      <c r="E499" s="45" t="s">
        <v>537</v>
      </c>
      <c r="F499" s="80" t="s">
        <v>575</v>
      </c>
      <c r="G499" s="80"/>
      <c r="H499" s="80"/>
      <c r="I499" s="80"/>
      <c r="J499" s="88">
        <v>30250</v>
      </c>
      <c r="K499" s="71"/>
      <c r="L499" s="70"/>
      <c r="M499" s="60" t="s">
        <v>592</v>
      </c>
      <c r="N499" s="72">
        <v>51525302506</v>
      </c>
      <c r="O499" s="65">
        <v>120</v>
      </c>
      <c r="P499" s="65">
        <v>6</v>
      </c>
      <c r="Q499" s="62"/>
      <c r="R499" s="73">
        <v>9.9499999999999993</v>
      </c>
      <c r="S499" s="73">
        <v>6.77</v>
      </c>
      <c r="T499" s="73">
        <v>5.08</v>
      </c>
      <c r="U499" s="73"/>
      <c r="V499" s="266"/>
      <c r="W499" s="74">
        <v>12.25</v>
      </c>
      <c r="X499" s="74">
        <v>27</v>
      </c>
      <c r="Y499" s="74">
        <v>16.25</v>
      </c>
      <c r="Z499" s="74">
        <v>9.5</v>
      </c>
      <c r="AA499" s="65"/>
      <c r="AB499" s="66" t="s">
        <v>208</v>
      </c>
      <c r="AC499" s="95" t="s">
        <v>36</v>
      </c>
      <c r="AD499" s="129" t="s">
        <v>541</v>
      </c>
      <c r="AE499" s="66"/>
      <c r="AF499" s="66"/>
      <c r="AG499" s="95" t="s">
        <v>38</v>
      </c>
      <c r="AH499" s="66" t="s">
        <v>470</v>
      </c>
      <c r="AI499" s="95" t="s">
        <v>40</v>
      </c>
      <c r="AJ499" s="67"/>
    </row>
    <row r="500" spans="4:36" s="60" customFormat="1" ht="15.75" x14ac:dyDescent="0.25">
      <c r="D500" s="45" t="s">
        <v>470</v>
      </c>
      <c r="E500" s="45" t="s">
        <v>537</v>
      </c>
      <c r="F500" s="80" t="s">
        <v>575</v>
      </c>
      <c r="G500" s="80"/>
      <c r="H500" s="80"/>
      <c r="I500" s="80"/>
      <c r="J500" s="88">
        <v>30260</v>
      </c>
      <c r="K500" s="71"/>
      <c r="L500" s="70"/>
      <c r="M500" s="60" t="s">
        <v>593</v>
      </c>
      <c r="N500" s="72">
        <v>51525302605</v>
      </c>
      <c r="O500" s="65">
        <v>120</v>
      </c>
      <c r="P500" s="65">
        <v>6</v>
      </c>
      <c r="Q500" s="62"/>
      <c r="R500" s="73">
        <v>9.9499999999999993</v>
      </c>
      <c r="S500" s="73">
        <v>6.77</v>
      </c>
      <c r="T500" s="73">
        <v>5.08</v>
      </c>
      <c r="U500" s="73"/>
      <c r="V500" s="266"/>
      <c r="W500" s="74">
        <v>12.25</v>
      </c>
      <c r="X500" s="74">
        <v>27</v>
      </c>
      <c r="Y500" s="74">
        <v>16</v>
      </c>
      <c r="Z500" s="74">
        <v>9.5</v>
      </c>
      <c r="AA500" s="65"/>
      <c r="AB500" s="66" t="s">
        <v>208</v>
      </c>
      <c r="AC500" s="95" t="s">
        <v>36</v>
      </c>
      <c r="AD500" s="129" t="s">
        <v>541</v>
      </c>
      <c r="AE500" s="66"/>
      <c r="AF500" s="66"/>
      <c r="AG500" s="95" t="s">
        <v>38</v>
      </c>
      <c r="AH500" s="66" t="s">
        <v>470</v>
      </c>
      <c r="AI500" s="95" t="s">
        <v>40</v>
      </c>
      <c r="AJ500" s="67"/>
    </row>
    <row r="501" spans="4:36" s="60" customFormat="1" ht="15.75" x14ac:dyDescent="0.25">
      <c r="D501" s="45" t="s">
        <v>470</v>
      </c>
      <c r="E501" s="45" t="s">
        <v>537</v>
      </c>
      <c r="F501" s="80" t="s">
        <v>575</v>
      </c>
      <c r="G501" s="80"/>
      <c r="H501" s="80"/>
      <c r="I501" s="80"/>
      <c r="J501" s="88">
        <v>30270</v>
      </c>
      <c r="K501" s="71"/>
      <c r="L501" s="70"/>
      <c r="M501" s="60" t="s">
        <v>594</v>
      </c>
      <c r="N501" s="72">
        <v>51525302704</v>
      </c>
      <c r="O501" s="65">
        <v>120</v>
      </c>
      <c r="P501" s="65">
        <v>6</v>
      </c>
      <c r="Q501" s="62"/>
      <c r="R501" s="73">
        <v>9.9499999999999993</v>
      </c>
      <c r="S501" s="73">
        <v>6.77</v>
      </c>
      <c r="T501" s="73">
        <v>5.08</v>
      </c>
      <c r="U501" s="73"/>
      <c r="V501" s="266"/>
      <c r="W501" s="74">
        <v>11.5</v>
      </c>
      <c r="X501" s="74">
        <v>27</v>
      </c>
      <c r="Y501" s="74">
        <v>16.25</v>
      </c>
      <c r="Z501" s="74">
        <v>9.5</v>
      </c>
      <c r="AA501" s="65"/>
      <c r="AB501" s="66" t="s">
        <v>208</v>
      </c>
      <c r="AC501" s="95" t="s">
        <v>36</v>
      </c>
      <c r="AD501" s="129" t="s">
        <v>541</v>
      </c>
      <c r="AE501" s="66"/>
      <c r="AF501" s="66"/>
      <c r="AG501" s="95" t="s">
        <v>38</v>
      </c>
      <c r="AH501" s="66" t="s">
        <v>470</v>
      </c>
      <c r="AI501" s="95" t="s">
        <v>40</v>
      </c>
      <c r="AJ501" s="67"/>
    </row>
    <row r="502" spans="4:36" s="60" customFormat="1" ht="15.75" x14ac:dyDescent="0.25">
      <c r="D502" s="45" t="s">
        <v>470</v>
      </c>
      <c r="E502" s="45" t="s">
        <v>537</v>
      </c>
      <c r="F502" s="80" t="s">
        <v>575</v>
      </c>
      <c r="G502" s="80"/>
      <c r="H502" s="80"/>
      <c r="I502" s="80"/>
      <c r="J502" s="88">
        <v>30280</v>
      </c>
      <c r="K502" s="71"/>
      <c r="L502" s="70"/>
      <c r="M502" s="60" t="s">
        <v>595</v>
      </c>
      <c r="N502" s="72">
        <v>51525302803</v>
      </c>
      <c r="O502" s="65">
        <v>120</v>
      </c>
      <c r="P502" s="65">
        <v>6</v>
      </c>
      <c r="Q502" s="62"/>
      <c r="R502" s="73">
        <v>9.9499999999999993</v>
      </c>
      <c r="S502" s="73">
        <v>6.77</v>
      </c>
      <c r="T502" s="73">
        <v>5.08</v>
      </c>
      <c r="U502" s="73"/>
      <c r="V502" s="266"/>
      <c r="W502" s="74">
        <v>13.5</v>
      </c>
      <c r="X502" s="74">
        <v>27</v>
      </c>
      <c r="Y502" s="74">
        <v>16</v>
      </c>
      <c r="Z502" s="74">
        <v>9.5</v>
      </c>
      <c r="AA502" s="65"/>
      <c r="AB502" s="66" t="s">
        <v>208</v>
      </c>
      <c r="AC502" s="95" t="s">
        <v>36</v>
      </c>
      <c r="AD502" s="129" t="s">
        <v>541</v>
      </c>
      <c r="AE502" s="66"/>
      <c r="AF502" s="66"/>
      <c r="AG502" s="95" t="s">
        <v>38</v>
      </c>
      <c r="AH502" s="66" t="s">
        <v>470</v>
      </c>
      <c r="AI502" s="95" t="s">
        <v>40</v>
      </c>
      <c r="AJ502" s="67"/>
    </row>
    <row r="503" spans="4:36" s="60" customFormat="1" ht="15.75" x14ac:dyDescent="0.25">
      <c r="D503" s="45" t="s">
        <v>470</v>
      </c>
      <c r="E503" s="45" t="s">
        <v>537</v>
      </c>
      <c r="F503" s="80" t="s">
        <v>575</v>
      </c>
      <c r="G503" s="80"/>
      <c r="H503" s="80"/>
      <c r="I503" s="80"/>
      <c r="J503" s="88">
        <v>30290</v>
      </c>
      <c r="K503" s="71"/>
      <c r="L503" s="70"/>
      <c r="M503" s="60" t="s">
        <v>596</v>
      </c>
      <c r="N503" s="72">
        <v>51525302902</v>
      </c>
      <c r="O503" s="65">
        <v>120</v>
      </c>
      <c r="P503" s="65">
        <v>6</v>
      </c>
      <c r="Q503" s="62"/>
      <c r="R503" s="73">
        <v>9.9499999999999993</v>
      </c>
      <c r="S503" s="73">
        <v>6.77</v>
      </c>
      <c r="T503" s="73">
        <v>5.08</v>
      </c>
      <c r="U503" s="73"/>
      <c r="V503" s="266"/>
      <c r="W503" s="74">
        <v>13.25</v>
      </c>
      <c r="X503" s="74">
        <v>27</v>
      </c>
      <c r="Y503" s="74">
        <v>16.5</v>
      </c>
      <c r="Z503" s="74">
        <v>9.5</v>
      </c>
      <c r="AA503" s="65"/>
      <c r="AB503" s="66" t="s">
        <v>208</v>
      </c>
      <c r="AC503" s="95" t="s">
        <v>36</v>
      </c>
      <c r="AD503" s="129" t="s">
        <v>541</v>
      </c>
      <c r="AE503" s="66"/>
      <c r="AF503" s="66"/>
      <c r="AG503" s="95" t="s">
        <v>38</v>
      </c>
      <c r="AH503" s="66" t="s">
        <v>470</v>
      </c>
      <c r="AI503" s="95" t="s">
        <v>40</v>
      </c>
      <c r="AJ503" s="67"/>
    </row>
    <row r="504" spans="4:36" s="60" customFormat="1" ht="15.75" x14ac:dyDescent="0.25">
      <c r="D504" s="45" t="s">
        <v>470</v>
      </c>
      <c r="E504" s="45" t="s">
        <v>537</v>
      </c>
      <c r="F504" s="80" t="s">
        <v>575</v>
      </c>
      <c r="G504" s="80"/>
      <c r="H504" s="80"/>
      <c r="I504" s="80"/>
      <c r="J504" s="88">
        <v>30300</v>
      </c>
      <c r="K504" s="89" t="s">
        <v>72</v>
      </c>
      <c r="L504" s="70"/>
      <c r="M504" s="60" t="s">
        <v>597</v>
      </c>
      <c r="N504" s="72">
        <v>51525303008</v>
      </c>
      <c r="O504" s="65">
        <v>120</v>
      </c>
      <c r="P504" s="65">
        <v>6</v>
      </c>
      <c r="Q504" s="62"/>
      <c r="R504" s="73">
        <v>9.9499999999999993</v>
      </c>
      <c r="S504" s="73">
        <v>6.77</v>
      </c>
      <c r="T504" s="73">
        <v>5.08</v>
      </c>
      <c r="U504" s="73"/>
      <c r="V504" s="266"/>
      <c r="W504" s="74">
        <v>12.75</v>
      </c>
      <c r="X504" s="74">
        <v>27.25</v>
      </c>
      <c r="Y504" s="74">
        <v>16.25</v>
      </c>
      <c r="Z504" s="74">
        <v>9.5</v>
      </c>
      <c r="AA504" s="65"/>
      <c r="AB504" s="66" t="s">
        <v>208</v>
      </c>
      <c r="AC504" s="95" t="s">
        <v>36</v>
      </c>
      <c r="AD504" s="129" t="s">
        <v>541</v>
      </c>
      <c r="AE504" s="66"/>
      <c r="AF504" s="66"/>
      <c r="AG504" s="95" t="s">
        <v>38</v>
      </c>
      <c r="AH504" s="66" t="s">
        <v>470</v>
      </c>
      <c r="AI504" s="95" t="s">
        <v>40</v>
      </c>
      <c r="AJ504" s="67"/>
    </row>
    <row r="505" spans="4:36" s="60" customFormat="1" ht="15.75" x14ac:dyDescent="0.25">
      <c r="D505" s="45" t="s">
        <v>470</v>
      </c>
      <c r="E505" s="45" t="s">
        <v>537</v>
      </c>
      <c r="F505" s="80" t="s">
        <v>575</v>
      </c>
      <c r="G505" s="80"/>
      <c r="H505" s="80"/>
      <c r="I505" s="80"/>
      <c r="J505" s="88">
        <v>30310</v>
      </c>
      <c r="K505" s="71"/>
      <c r="L505" s="70"/>
      <c r="M505" s="60" t="s">
        <v>598</v>
      </c>
      <c r="N505" s="72">
        <v>51525303107</v>
      </c>
      <c r="O505" s="65">
        <v>120</v>
      </c>
      <c r="P505" s="65">
        <v>6</v>
      </c>
      <c r="Q505" s="62"/>
      <c r="R505" s="73">
        <v>9.9499999999999993</v>
      </c>
      <c r="S505" s="73">
        <v>6.77</v>
      </c>
      <c r="T505" s="73">
        <v>5.08</v>
      </c>
      <c r="U505" s="73"/>
      <c r="V505" s="266"/>
      <c r="W505" s="74">
        <v>12</v>
      </c>
      <c r="X505" s="74">
        <v>27</v>
      </c>
      <c r="Y505" s="74">
        <v>16</v>
      </c>
      <c r="Z505" s="74">
        <v>9.5</v>
      </c>
      <c r="AA505" s="65"/>
      <c r="AB505" s="66" t="s">
        <v>208</v>
      </c>
      <c r="AC505" s="95" t="s">
        <v>36</v>
      </c>
      <c r="AD505" s="129" t="s">
        <v>541</v>
      </c>
      <c r="AE505" s="66"/>
      <c r="AF505" s="66"/>
      <c r="AG505" s="95" t="s">
        <v>38</v>
      </c>
      <c r="AH505" s="66" t="s">
        <v>470</v>
      </c>
      <c r="AI505" s="95" t="s">
        <v>40</v>
      </c>
      <c r="AJ505" s="67"/>
    </row>
    <row r="506" spans="4:36" s="60" customFormat="1" ht="15.75" x14ac:dyDescent="0.25">
      <c r="D506" s="45" t="s">
        <v>470</v>
      </c>
      <c r="E506" s="45" t="s">
        <v>537</v>
      </c>
      <c r="F506" s="80" t="s">
        <v>575</v>
      </c>
      <c r="G506" s="80"/>
      <c r="H506" s="80"/>
      <c r="I506" s="80"/>
      <c r="J506" s="88">
        <v>30330</v>
      </c>
      <c r="K506" s="71"/>
      <c r="L506" s="70"/>
      <c r="M506" s="60" t="s">
        <v>599</v>
      </c>
      <c r="N506" s="72">
        <v>51525303305</v>
      </c>
      <c r="O506" s="65">
        <v>120</v>
      </c>
      <c r="P506" s="65">
        <v>6</v>
      </c>
      <c r="Q506" s="62"/>
      <c r="R506" s="73">
        <v>9.9499999999999993</v>
      </c>
      <c r="S506" s="73">
        <v>6.77</v>
      </c>
      <c r="T506" s="73">
        <v>5.08</v>
      </c>
      <c r="U506" s="73"/>
      <c r="V506" s="266"/>
      <c r="W506" s="74">
        <v>13.25</v>
      </c>
      <c r="X506" s="74">
        <v>27.25</v>
      </c>
      <c r="Y506" s="74">
        <v>16.25</v>
      </c>
      <c r="Z506" s="74">
        <v>9.5</v>
      </c>
      <c r="AA506" s="65"/>
      <c r="AB506" s="66" t="s">
        <v>208</v>
      </c>
      <c r="AC506" s="95" t="s">
        <v>36</v>
      </c>
      <c r="AD506" s="129" t="s">
        <v>541</v>
      </c>
      <c r="AE506" s="66"/>
      <c r="AF506" s="66"/>
      <c r="AG506" s="95" t="s">
        <v>38</v>
      </c>
      <c r="AH506" s="66" t="s">
        <v>470</v>
      </c>
      <c r="AI506" s="95" t="s">
        <v>40</v>
      </c>
      <c r="AJ506" s="67"/>
    </row>
    <row r="507" spans="4:36" s="60" customFormat="1" ht="15.75" x14ac:dyDescent="0.25">
      <c r="D507" s="45" t="s">
        <v>470</v>
      </c>
      <c r="E507" s="45" t="s">
        <v>537</v>
      </c>
      <c r="F507" s="80" t="s">
        <v>575</v>
      </c>
      <c r="G507" s="80"/>
      <c r="H507" s="80"/>
      <c r="I507" s="80"/>
      <c r="J507" s="88">
        <v>30340</v>
      </c>
      <c r="K507" s="71"/>
      <c r="L507" s="70"/>
      <c r="M507" s="60" t="s">
        <v>600</v>
      </c>
      <c r="N507" s="72">
        <v>51525303404</v>
      </c>
      <c r="O507" s="65">
        <v>120</v>
      </c>
      <c r="P507" s="65">
        <v>6</v>
      </c>
      <c r="Q507" s="62"/>
      <c r="R507" s="73">
        <v>9.9499999999999993</v>
      </c>
      <c r="S507" s="73">
        <v>6.77</v>
      </c>
      <c r="T507" s="73">
        <v>5.08</v>
      </c>
      <c r="U507" s="73"/>
      <c r="V507" s="266"/>
      <c r="W507" s="74">
        <v>12.25</v>
      </c>
      <c r="X507" s="74">
        <v>27</v>
      </c>
      <c r="Y507" s="74">
        <v>16</v>
      </c>
      <c r="Z507" s="74">
        <v>9.5</v>
      </c>
      <c r="AA507" s="65"/>
      <c r="AB507" s="66" t="s">
        <v>208</v>
      </c>
      <c r="AC507" s="95" t="s">
        <v>36</v>
      </c>
      <c r="AD507" s="129" t="s">
        <v>541</v>
      </c>
      <c r="AE507" s="66"/>
      <c r="AF507" s="66"/>
      <c r="AG507" s="95" t="s">
        <v>38</v>
      </c>
      <c r="AH507" s="66" t="s">
        <v>470</v>
      </c>
      <c r="AI507" s="95" t="s">
        <v>40</v>
      </c>
      <c r="AJ507" s="67"/>
    </row>
    <row r="508" spans="4:36" s="60" customFormat="1" ht="15.75" x14ac:dyDescent="0.25">
      <c r="D508" s="45" t="s">
        <v>470</v>
      </c>
      <c r="E508" s="45" t="s">
        <v>537</v>
      </c>
      <c r="F508" s="80" t="s">
        <v>575</v>
      </c>
      <c r="G508" s="80"/>
      <c r="H508" s="80"/>
      <c r="I508" s="80"/>
      <c r="J508" s="88">
        <v>30390</v>
      </c>
      <c r="K508" s="71"/>
      <c r="L508" s="70"/>
      <c r="M508" s="60" t="s">
        <v>601</v>
      </c>
      <c r="N508" s="72">
        <v>51525303909</v>
      </c>
      <c r="O508" s="65">
        <v>120</v>
      </c>
      <c r="P508" s="65">
        <v>6</v>
      </c>
      <c r="Q508" s="62"/>
      <c r="R508" s="73">
        <v>9.9499999999999993</v>
      </c>
      <c r="S508" s="73">
        <v>6.77</v>
      </c>
      <c r="T508" s="73">
        <v>5.08</v>
      </c>
      <c r="U508" s="73"/>
      <c r="V508" s="266"/>
      <c r="W508" s="74">
        <v>16.5</v>
      </c>
      <c r="X508" s="74">
        <v>27</v>
      </c>
      <c r="Y508" s="74">
        <v>16.25</v>
      </c>
      <c r="Z508" s="74">
        <v>9.5</v>
      </c>
      <c r="AA508" s="65"/>
      <c r="AB508" s="66" t="s">
        <v>208</v>
      </c>
      <c r="AC508" s="95" t="s">
        <v>36</v>
      </c>
      <c r="AD508" s="129" t="s">
        <v>541</v>
      </c>
      <c r="AE508" s="66"/>
      <c r="AF508" s="66"/>
      <c r="AG508" s="95" t="s">
        <v>38</v>
      </c>
      <c r="AH508" s="66" t="s">
        <v>470</v>
      </c>
      <c r="AI508" s="95" t="s">
        <v>40</v>
      </c>
      <c r="AJ508" s="67"/>
    </row>
    <row r="509" spans="4:36" s="60" customFormat="1" ht="15.75" x14ac:dyDescent="0.25">
      <c r="D509" s="45" t="s">
        <v>470</v>
      </c>
      <c r="E509" s="45" t="s">
        <v>537</v>
      </c>
      <c r="F509" s="80" t="s">
        <v>575</v>
      </c>
      <c r="G509" s="80"/>
      <c r="H509" s="80"/>
      <c r="I509" s="80"/>
      <c r="J509" s="88">
        <v>30400</v>
      </c>
      <c r="K509" s="71"/>
      <c r="L509" s="70"/>
      <c r="M509" s="60" t="s">
        <v>602</v>
      </c>
      <c r="N509" s="72">
        <v>51525304005</v>
      </c>
      <c r="O509" s="65">
        <v>120</v>
      </c>
      <c r="P509" s="65">
        <v>6</v>
      </c>
      <c r="Q509" s="62"/>
      <c r="R509" s="73">
        <v>9.9499999999999993</v>
      </c>
      <c r="S509" s="73">
        <v>6.77</v>
      </c>
      <c r="T509" s="73">
        <v>5.08</v>
      </c>
      <c r="U509" s="73"/>
      <c r="V509" s="266"/>
      <c r="W509" s="74">
        <v>16.5</v>
      </c>
      <c r="X509" s="74">
        <v>26.75</v>
      </c>
      <c r="Y509" s="74">
        <v>16.25</v>
      </c>
      <c r="Z509" s="74">
        <v>9.25</v>
      </c>
      <c r="AA509" s="65"/>
      <c r="AB509" s="66" t="s">
        <v>208</v>
      </c>
      <c r="AC509" s="95" t="s">
        <v>36</v>
      </c>
      <c r="AD509" s="129" t="s">
        <v>541</v>
      </c>
      <c r="AE509" s="66"/>
      <c r="AF509" s="66"/>
      <c r="AG509" s="95" t="s">
        <v>38</v>
      </c>
      <c r="AH509" s="66" t="s">
        <v>470</v>
      </c>
      <c r="AI509" s="95" t="s">
        <v>40</v>
      </c>
      <c r="AJ509" s="67"/>
    </row>
    <row r="510" spans="4:36" s="60" customFormat="1" ht="15.75" x14ac:dyDescent="0.25">
      <c r="D510" s="45" t="s">
        <v>470</v>
      </c>
      <c r="E510" s="45" t="s">
        <v>537</v>
      </c>
      <c r="F510" s="80" t="s">
        <v>575</v>
      </c>
      <c r="G510" s="80"/>
      <c r="H510" s="80"/>
      <c r="I510" s="80"/>
      <c r="J510" s="88">
        <v>30430</v>
      </c>
      <c r="K510" s="71"/>
      <c r="L510" s="70"/>
      <c r="M510" s="60" t="s">
        <v>603</v>
      </c>
      <c r="N510" s="72">
        <v>51525304302</v>
      </c>
      <c r="O510" s="65">
        <v>120</v>
      </c>
      <c r="P510" s="65">
        <v>6</v>
      </c>
      <c r="Q510" s="62"/>
      <c r="R510" s="73">
        <v>9.9499999999999993</v>
      </c>
      <c r="S510" s="73">
        <v>6.77</v>
      </c>
      <c r="T510" s="73">
        <v>5.08</v>
      </c>
      <c r="U510" s="73"/>
      <c r="V510" s="266"/>
      <c r="W510" s="74">
        <v>16</v>
      </c>
      <c r="X510" s="74">
        <v>27</v>
      </c>
      <c r="Y510" s="74">
        <v>16</v>
      </c>
      <c r="Z510" s="74">
        <v>9.5</v>
      </c>
      <c r="AA510" s="65"/>
      <c r="AB510" s="66" t="s">
        <v>208</v>
      </c>
      <c r="AC510" s="95" t="s">
        <v>36</v>
      </c>
      <c r="AD510" s="129" t="s">
        <v>541</v>
      </c>
      <c r="AE510" s="66"/>
      <c r="AF510" s="66"/>
      <c r="AG510" s="95" t="s">
        <v>38</v>
      </c>
      <c r="AH510" s="66" t="s">
        <v>470</v>
      </c>
      <c r="AI510" s="95" t="s">
        <v>40</v>
      </c>
      <c r="AJ510" s="67"/>
    </row>
    <row r="511" spans="4:36" s="60" customFormat="1" ht="15.75" x14ac:dyDescent="0.25">
      <c r="D511" s="45" t="s">
        <v>470</v>
      </c>
      <c r="E511" s="45" t="s">
        <v>537</v>
      </c>
      <c r="F511" s="80" t="s">
        <v>575</v>
      </c>
      <c r="G511" s="80"/>
      <c r="H511" s="80"/>
      <c r="I511" s="80"/>
      <c r="J511" s="88">
        <v>30440</v>
      </c>
      <c r="K511" s="71"/>
      <c r="L511" s="70"/>
      <c r="M511" s="60" t="s">
        <v>604</v>
      </c>
      <c r="N511" s="72">
        <v>51525304401</v>
      </c>
      <c r="O511" s="65">
        <v>120</v>
      </c>
      <c r="P511" s="65">
        <v>6</v>
      </c>
      <c r="Q511" s="62"/>
      <c r="R511" s="73">
        <v>9.9499999999999993</v>
      </c>
      <c r="S511" s="73">
        <v>6.77</v>
      </c>
      <c r="T511" s="73">
        <v>5.08</v>
      </c>
      <c r="U511" s="73"/>
      <c r="V511" s="266"/>
      <c r="W511" s="74">
        <v>17.75</v>
      </c>
      <c r="X511" s="74">
        <v>27</v>
      </c>
      <c r="Y511" s="74">
        <v>16.25</v>
      </c>
      <c r="Z511" s="74">
        <v>9.5</v>
      </c>
      <c r="AA511" s="65"/>
      <c r="AB511" s="66" t="s">
        <v>208</v>
      </c>
      <c r="AC511" s="95" t="s">
        <v>36</v>
      </c>
      <c r="AD511" s="129" t="s">
        <v>541</v>
      </c>
      <c r="AE511" s="66"/>
      <c r="AF511" s="66"/>
      <c r="AG511" s="95" t="s">
        <v>38</v>
      </c>
      <c r="AH511" s="66" t="s">
        <v>470</v>
      </c>
      <c r="AI511" s="95" t="s">
        <v>40</v>
      </c>
      <c r="AJ511" s="67"/>
    </row>
    <row r="512" spans="4:36" s="60" customFormat="1" ht="15.75" x14ac:dyDescent="0.25">
      <c r="D512" s="45" t="s">
        <v>470</v>
      </c>
      <c r="E512" s="45" t="s">
        <v>537</v>
      </c>
      <c r="F512" s="80" t="s">
        <v>575</v>
      </c>
      <c r="G512" s="80"/>
      <c r="H512" s="80"/>
      <c r="I512" s="80"/>
      <c r="J512" s="88">
        <v>30450</v>
      </c>
      <c r="K512" s="71"/>
      <c r="L512" s="70"/>
      <c r="M512" s="60" t="s">
        <v>605</v>
      </c>
      <c r="N512" s="72">
        <v>51525304500</v>
      </c>
      <c r="O512" s="65">
        <v>120</v>
      </c>
      <c r="P512" s="65">
        <v>6</v>
      </c>
      <c r="Q512" s="62"/>
      <c r="R512" s="73">
        <v>9.9499999999999993</v>
      </c>
      <c r="S512" s="73">
        <v>6.77</v>
      </c>
      <c r="T512" s="73">
        <v>5.08</v>
      </c>
      <c r="U512" s="73"/>
      <c r="V512" s="266"/>
      <c r="W512" s="74">
        <v>17.5</v>
      </c>
      <c r="X512" s="74">
        <v>27</v>
      </c>
      <c r="Y512" s="74">
        <v>16.25</v>
      </c>
      <c r="Z512" s="74">
        <v>9.5</v>
      </c>
      <c r="AA512" s="65"/>
      <c r="AB512" s="66" t="s">
        <v>208</v>
      </c>
      <c r="AC512" s="95" t="s">
        <v>36</v>
      </c>
      <c r="AD512" s="129" t="s">
        <v>541</v>
      </c>
      <c r="AE512" s="66"/>
      <c r="AF512" s="66"/>
      <c r="AG512" s="95" t="s">
        <v>38</v>
      </c>
      <c r="AH512" s="66" t="s">
        <v>470</v>
      </c>
      <c r="AI512" s="95" t="s">
        <v>40</v>
      </c>
      <c r="AJ512" s="67"/>
    </row>
    <row r="513" spans="2:36" s="60" customFormat="1" ht="15.75" x14ac:dyDescent="0.25">
      <c r="D513" s="45" t="s">
        <v>470</v>
      </c>
      <c r="E513" s="45" t="s">
        <v>537</v>
      </c>
      <c r="F513" s="80" t="s">
        <v>575</v>
      </c>
      <c r="G513" s="80"/>
      <c r="H513" s="80"/>
      <c r="I513" s="80"/>
      <c r="J513" s="88">
        <v>30460</v>
      </c>
      <c r="K513" s="71"/>
      <c r="L513" s="70"/>
      <c r="M513" s="60" t="s">
        <v>606</v>
      </c>
      <c r="N513" s="72">
        <v>51525304609</v>
      </c>
      <c r="O513" s="65">
        <v>120</v>
      </c>
      <c r="P513" s="65">
        <v>6</v>
      </c>
      <c r="Q513" s="62"/>
      <c r="R513" s="73">
        <v>9.9499999999999993</v>
      </c>
      <c r="S513" s="73">
        <v>6.77</v>
      </c>
      <c r="T513" s="73">
        <v>5.08</v>
      </c>
      <c r="U513" s="73"/>
      <c r="V513" s="266"/>
      <c r="W513" s="74">
        <v>17.25</v>
      </c>
      <c r="X513" s="74">
        <v>27</v>
      </c>
      <c r="Y513" s="74">
        <v>16.25</v>
      </c>
      <c r="Z513" s="74">
        <v>9.25</v>
      </c>
      <c r="AA513" s="65"/>
      <c r="AB513" s="66" t="s">
        <v>208</v>
      </c>
      <c r="AC513" s="95" t="s">
        <v>36</v>
      </c>
      <c r="AD513" s="129" t="s">
        <v>541</v>
      </c>
      <c r="AE513" s="66"/>
      <c r="AF513" s="66"/>
      <c r="AG513" s="95" t="s">
        <v>38</v>
      </c>
      <c r="AH513" s="66" t="s">
        <v>470</v>
      </c>
      <c r="AI513" s="95" t="s">
        <v>40</v>
      </c>
      <c r="AJ513" s="67"/>
    </row>
    <row r="514" spans="2:36" s="60" customFormat="1" ht="15.75" x14ac:dyDescent="0.25">
      <c r="D514" s="45" t="s">
        <v>470</v>
      </c>
      <c r="E514" s="45" t="s">
        <v>537</v>
      </c>
      <c r="F514" s="80" t="s">
        <v>575</v>
      </c>
      <c r="G514" s="80"/>
      <c r="H514" s="80"/>
      <c r="I514" s="80"/>
      <c r="J514" s="88">
        <v>30470</v>
      </c>
      <c r="K514" s="71"/>
      <c r="L514" s="70"/>
      <c r="M514" s="60" t="s">
        <v>607</v>
      </c>
      <c r="N514" s="72">
        <v>51525304708</v>
      </c>
      <c r="O514" s="65">
        <v>120</v>
      </c>
      <c r="P514" s="65">
        <v>6</v>
      </c>
      <c r="Q514" s="62"/>
      <c r="R514" s="73">
        <v>9.9499999999999993</v>
      </c>
      <c r="S514" s="73">
        <v>6.77</v>
      </c>
      <c r="T514" s="73">
        <v>5.08</v>
      </c>
      <c r="U514" s="73"/>
      <c r="V514" s="266"/>
      <c r="W514" s="74">
        <v>16.75</v>
      </c>
      <c r="X514" s="74">
        <v>27</v>
      </c>
      <c r="Y514" s="74">
        <v>16.25</v>
      </c>
      <c r="Z514" s="74">
        <v>9.5</v>
      </c>
      <c r="AA514" s="65"/>
      <c r="AB514" s="66" t="s">
        <v>208</v>
      </c>
      <c r="AC514" s="95" t="s">
        <v>36</v>
      </c>
      <c r="AD514" s="129" t="s">
        <v>541</v>
      </c>
      <c r="AE514" s="66"/>
      <c r="AF514" s="66"/>
      <c r="AG514" s="95" t="s">
        <v>38</v>
      </c>
      <c r="AH514" s="66" t="s">
        <v>470</v>
      </c>
      <c r="AI514" s="95" t="s">
        <v>40</v>
      </c>
      <c r="AJ514" s="67"/>
    </row>
    <row r="515" spans="2:36" s="60" customFormat="1" ht="15.75" x14ac:dyDescent="0.25">
      <c r="D515" s="45" t="s">
        <v>470</v>
      </c>
      <c r="E515" s="45" t="s">
        <v>537</v>
      </c>
      <c r="F515" s="80" t="s">
        <v>575</v>
      </c>
      <c r="G515" s="80"/>
      <c r="H515" s="80"/>
      <c r="I515" s="80"/>
      <c r="J515" s="88">
        <v>30480</v>
      </c>
      <c r="K515" s="71"/>
      <c r="L515" s="70"/>
      <c r="M515" s="60" t="s">
        <v>608</v>
      </c>
      <c r="N515" s="72">
        <v>51525304807</v>
      </c>
      <c r="O515" s="65">
        <v>120</v>
      </c>
      <c r="P515" s="65">
        <v>6</v>
      </c>
      <c r="Q515" s="62"/>
      <c r="R515" s="73">
        <v>9.9499999999999993</v>
      </c>
      <c r="S515" s="73">
        <v>6.77</v>
      </c>
      <c r="T515" s="73">
        <v>5.08</v>
      </c>
      <c r="U515" s="73"/>
      <c r="V515" s="266"/>
      <c r="W515" s="74">
        <v>16</v>
      </c>
      <c r="X515" s="74">
        <v>27</v>
      </c>
      <c r="Y515" s="74">
        <v>16</v>
      </c>
      <c r="Z515" s="74">
        <v>9.5</v>
      </c>
      <c r="AA515" s="65"/>
      <c r="AB515" s="66" t="s">
        <v>208</v>
      </c>
      <c r="AC515" s="95" t="s">
        <v>36</v>
      </c>
      <c r="AD515" s="129" t="s">
        <v>541</v>
      </c>
      <c r="AE515" s="66"/>
      <c r="AF515" s="66"/>
      <c r="AG515" s="95" t="s">
        <v>38</v>
      </c>
      <c r="AH515" s="66" t="s">
        <v>470</v>
      </c>
      <c r="AI515" s="95" t="s">
        <v>40</v>
      </c>
      <c r="AJ515" s="67"/>
    </row>
    <row r="516" spans="2:36" s="60" customFormat="1" ht="15.75" x14ac:dyDescent="0.25">
      <c r="D516" s="45" t="s">
        <v>470</v>
      </c>
      <c r="E516" s="45" t="s">
        <v>537</v>
      </c>
      <c r="F516" s="80" t="s">
        <v>575</v>
      </c>
      <c r="G516" s="80"/>
      <c r="H516" s="80"/>
      <c r="I516" s="80"/>
      <c r="J516" s="88">
        <v>30510</v>
      </c>
      <c r="K516" s="71"/>
      <c r="L516" s="70"/>
      <c r="M516" s="60" t="s">
        <v>609</v>
      </c>
      <c r="N516" s="72">
        <v>51525305101</v>
      </c>
      <c r="O516" s="65">
        <v>120</v>
      </c>
      <c r="P516" s="65">
        <v>6</v>
      </c>
      <c r="Q516" s="62"/>
      <c r="R516" s="73">
        <v>9.9499999999999993</v>
      </c>
      <c r="S516" s="73">
        <v>6.77</v>
      </c>
      <c r="T516" s="73">
        <v>5.08</v>
      </c>
      <c r="U516" s="73"/>
      <c r="V516" s="266"/>
      <c r="W516" s="74">
        <v>15.75</v>
      </c>
      <c r="X516" s="74">
        <v>27</v>
      </c>
      <c r="Y516" s="74">
        <v>16.25</v>
      </c>
      <c r="Z516" s="74">
        <v>9.5</v>
      </c>
      <c r="AA516" s="65"/>
      <c r="AB516" s="66" t="s">
        <v>208</v>
      </c>
      <c r="AC516" s="95" t="s">
        <v>36</v>
      </c>
      <c r="AD516" s="129" t="s">
        <v>541</v>
      </c>
      <c r="AE516" s="66"/>
      <c r="AF516" s="66"/>
      <c r="AG516" s="95" t="s">
        <v>38</v>
      </c>
      <c r="AH516" s="66" t="s">
        <v>470</v>
      </c>
      <c r="AI516" s="95" t="s">
        <v>40</v>
      </c>
      <c r="AJ516" s="67"/>
    </row>
    <row r="517" spans="2:36" s="60" customFormat="1" ht="15.75" x14ac:dyDescent="0.25">
      <c r="D517" s="45" t="s">
        <v>470</v>
      </c>
      <c r="E517" s="45" t="s">
        <v>537</v>
      </c>
      <c r="F517" s="80" t="s">
        <v>575</v>
      </c>
      <c r="G517" s="80"/>
      <c r="H517" s="80"/>
      <c r="I517" s="80"/>
      <c r="J517" s="70" t="s">
        <v>610</v>
      </c>
      <c r="K517" s="71"/>
      <c r="L517" s="70"/>
      <c r="M517" s="60" t="s">
        <v>611</v>
      </c>
      <c r="N517" s="72">
        <v>51525300106</v>
      </c>
      <c r="O517" s="65">
        <v>120</v>
      </c>
      <c r="P517" s="65">
        <v>6</v>
      </c>
      <c r="Q517" s="62"/>
      <c r="R517" s="73">
        <v>9.9499999999999993</v>
      </c>
      <c r="S517" s="73">
        <v>6.77</v>
      </c>
      <c r="T517" s="73">
        <v>5.08</v>
      </c>
      <c r="U517" s="73"/>
      <c r="V517" s="266"/>
      <c r="W517" s="74">
        <v>10.5</v>
      </c>
      <c r="X517" s="74">
        <v>26.75</v>
      </c>
      <c r="Y517" s="74">
        <v>16</v>
      </c>
      <c r="Z517" s="74">
        <v>9.5</v>
      </c>
      <c r="AA517" s="65"/>
      <c r="AB517" s="66" t="s">
        <v>208</v>
      </c>
      <c r="AC517" s="95" t="s">
        <v>36</v>
      </c>
      <c r="AD517" s="129" t="s">
        <v>541</v>
      </c>
      <c r="AE517" s="66"/>
      <c r="AF517" s="66"/>
      <c r="AG517" s="95" t="s">
        <v>38</v>
      </c>
      <c r="AH517" s="66" t="s">
        <v>470</v>
      </c>
      <c r="AI517" s="95" t="s">
        <v>40</v>
      </c>
      <c r="AJ517" s="67"/>
    </row>
    <row r="518" spans="2:36" s="60" customFormat="1" ht="15.75" x14ac:dyDescent="0.25">
      <c r="D518" s="45" t="s">
        <v>470</v>
      </c>
      <c r="E518" s="45" t="s">
        <v>537</v>
      </c>
      <c r="F518" s="80" t="s">
        <v>575</v>
      </c>
      <c r="G518" s="80"/>
      <c r="H518" s="80"/>
      <c r="I518" s="80"/>
      <c r="J518" s="70" t="s">
        <v>612</v>
      </c>
      <c r="K518" s="71"/>
      <c r="L518" s="70"/>
      <c r="M518" s="60" t="s">
        <v>613</v>
      </c>
      <c r="N518" s="72">
        <v>51525300205</v>
      </c>
      <c r="O518" s="65">
        <v>120</v>
      </c>
      <c r="P518" s="65">
        <v>6</v>
      </c>
      <c r="Q518" s="62"/>
      <c r="R518" s="73">
        <v>9.9499999999999993</v>
      </c>
      <c r="S518" s="73">
        <v>6.77</v>
      </c>
      <c r="T518" s="73">
        <v>5.08</v>
      </c>
      <c r="U518" s="73"/>
      <c r="V518" s="266"/>
      <c r="W518" s="74">
        <v>10.75</v>
      </c>
      <c r="X518" s="74">
        <v>27</v>
      </c>
      <c r="Y518" s="74">
        <v>16</v>
      </c>
      <c r="Z518" s="74">
        <v>9.5</v>
      </c>
      <c r="AA518" s="65"/>
      <c r="AB518" s="66" t="s">
        <v>208</v>
      </c>
      <c r="AC518" s="95" t="s">
        <v>36</v>
      </c>
      <c r="AD518" s="129" t="s">
        <v>541</v>
      </c>
      <c r="AE518" s="66"/>
      <c r="AF518" s="66"/>
      <c r="AG518" s="95" t="s">
        <v>38</v>
      </c>
      <c r="AH518" s="66" t="s">
        <v>470</v>
      </c>
      <c r="AI518" s="95" t="s">
        <v>40</v>
      </c>
      <c r="AJ518" s="67"/>
    </row>
    <row r="519" spans="2:36" s="60" customFormat="1" ht="15.75" x14ac:dyDescent="0.25">
      <c r="D519" s="45" t="s">
        <v>470</v>
      </c>
      <c r="E519" s="45" t="s">
        <v>537</v>
      </c>
      <c r="F519" s="80" t="s">
        <v>575</v>
      </c>
      <c r="G519" s="80"/>
      <c r="H519" s="80"/>
      <c r="I519" s="80"/>
      <c r="J519" s="70" t="s">
        <v>614</v>
      </c>
      <c r="K519" s="71"/>
      <c r="L519" s="70"/>
      <c r="M519" s="60" t="s">
        <v>615</v>
      </c>
      <c r="N519" s="72">
        <v>51525300250</v>
      </c>
      <c r="O519" s="65">
        <v>120</v>
      </c>
      <c r="P519" s="65">
        <v>6</v>
      </c>
      <c r="Q519" s="62"/>
      <c r="R519" s="73">
        <v>9.9499999999999993</v>
      </c>
      <c r="S519" s="73">
        <v>6.77</v>
      </c>
      <c r="T519" s="73">
        <v>5.08</v>
      </c>
      <c r="U519" s="73"/>
      <c r="V519" s="266"/>
      <c r="W519" s="74">
        <v>11.25</v>
      </c>
      <c r="X519" s="74">
        <v>27</v>
      </c>
      <c r="Y519" s="74">
        <v>16</v>
      </c>
      <c r="Z519" s="74">
        <v>9.5</v>
      </c>
      <c r="AA519" s="65"/>
      <c r="AB519" s="66" t="s">
        <v>208</v>
      </c>
      <c r="AC519" s="95" t="s">
        <v>36</v>
      </c>
      <c r="AD519" s="129" t="s">
        <v>541</v>
      </c>
      <c r="AE519" s="66"/>
      <c r="AF519" s="66"/>
      <c r="AG519" s="95" t="s">
        <v>38</v>
      </c>
      <c r="AH519" s="66" t="s">
        <v>470</v>
      </c>
      <c r="AI519" s="95" t="s">
        <v>40</v>
      </c>
      <c r="AJ519" s="67"/>
    </row>
    <row r="520" spans="2:36" x14ac:dyDescent="0.25">
      <c r="B520" s="52"/>
      <c r="D520" s="53" t="s">
        <v>470</v>
      </c>
      <c r="E520" s="53" t="s">
        <v>537</v>
      </c>
      <c r="F520" s="54" t="s">
        <v>616</v>
      </c>
      <c r="G520" s="54"/>
      <c r="H520" s="54"/>
      <c r="I520" s="54"/>
      <c r="J520" s="54"/>
      <c r="K520" s="54"/>
      <c r="L520" s="54"/>
      <c r="M520" s="54"/>
      <c r="N520" s="55"/>
      <c r="O520" s="56"/>
      <c r="P520" s="57"/>
      <c r="Q520" s="57"/>
      <c r="R520" s="57"/>
      <c r="S520" s="57"/>
      <c r="T520" s="57"/>
      <c r="U520" s="57"/>
      <c r="V520" s="58"/>
      <c r="W520" s="59"/>
      <c r="X520" s="59"/>
      <c r="Y520" s="59"/>
      <c r="Z520" s="59"/>
      <c r="AA520" s="56"/>
      <c r="AB520" s="55"/>
      <c r="AC520" s="55"/>
      <c r="AD520" s="55"/>
      <c r="AE520" s="56"/>
      <c r="AF520" s="56"/>
      <c r="AG520" s="56"/>
      <c r="AH520" s="56"/>
    </row>
    <row r="521" spans="2:36" s="60" customFormat="1" ht="15.75" x14ac:dyDescent="0.25">
      <c r="D521" s="45" t="s">
        <v>470</v>
      </c>
      <c r="E521" s="45" t="s">
        <v>537</v>
      </c>
      <c r="F521" s="80" t="s">
        <v>616</v>
      </c>
      <c r="G521" s="80"/>
      <c r="H521" s="80"/>
      <c r="I521" s="80"/>
      <c r="J521" s="88">
        <v>70201</v>
      </c>
      <c r="K521" s="71"/>
      <c r="L521" s="70"/>
      <c r="M521" s="60" t="s">
        <v>617</v>
      </c>
      <c r="N521" s="72">
        <v>51525702016</v>
      </c>
      <c r="O521" s="65">
        <v>120</v>
      </c>
      <c r="P521" s="65">
        <v>6</v>
      </c>
      <c r="Q521" s="62"/>
      <c r="R521" s="73">
        <v>8.9499999999999993</v>
      </c>
      <c r="S521" s="73">
        <v>6.05</v>
      </c>
      <c r="T521" s="73">
        <v>4.54</v>
      </c>
      <c r="U521" s="73"/>
      <c r="V521" s="266"/>
      <c r="W521" s="74">
        <v>10.75</v>
      </c>
      <c r="X521" s="74">
        <v>27</v>
      </c>
      <c r="Y521" s="74">
        <v>16</v>
      </c>
      <c r="Z521" s="74">
        <v>9.5</v>
      </c>
      <c r="AA521" s="65"/>
      <c r="AB521" s="66" t="s">
        <v>208</v>
      </c>
      <c r="AC521" s="95" t="s">
        <v>36</v>
      </c>
      <c r="AD521" s="129" t="s">
        <v>541</v>
      </c>
      <c r="AE521" s="66"/>
      <c r="AF521" s="66"/>
      <c r="AG521" s="95" t="s">
        <v>38</v>
      </c>
      <c r="AH521" s="66" t="s">
        <v>470</v>
      </c>
      <c r="AI521" s="95" t="s">
        <v>40</v>
      </c>
      <c r="AJ521" s="67"/>
    </row>
    <row r="522" spans="2:36" s="60" customFormat="1" ht="15.75" x14ac:dyDescent="0.25">
      <c r="D522" s="45" t="s">
        <v>470</v>
      </c>
      <c r="E522" s="45" t="s">
        <v>537</v>
      </c>
      <c r="F522" s="80" t="s">
        <v>616</v>
      </c>
      <c r="G522" s="80"/>
      <c r="H522" s="80"/>
      <c r="I522" s="80"/>
      <c r="J522" s="88">
        <v>70202</v>
      </c>
      <c r="K522" s="71"/>
      <c r="L522" s="70"/>
      <c r="M522" s="60" t="s">
        <v>618</v>
      </c>
      <c r="N522" s="72">
        <v>51525702023</v>
      </c>
      <c r="O522" s="65">
        <v>120</v>
      </c>
      <c r="P522" s="65">
        <v>6</v>
      </c>
      <c r="Q522" s="62"/>
      <c r="R522" s="73">
        <v>8.9499999999999993</v>
      </c>
      <c r="S522" s="73">
        <v>6.05</v>
      </c>
      <c r="T522" s="73">
        <v>4.54</v>
      </c>
      <c r="U522" s="73"/>
      <c r="V522" s="266"/>
      <c r="W522" s="74">
        <v>11</v>
      </c>
      <c r="X522" s="74">
        <v>26.75</v>
      </c>
      <c r="Y522" s="74">
        <v>16.25</v>
      </c>
      <c r="Z522" s="74">
        <v>9.5</v>
      </c>
      <c r="AA522" s="65"/>
      <c r="AB522" s="66" t="s">
        <v>208</v>
      </c>
      <c r="AC522" s="95" t="s">
        <v>36</v>
      </c>
      <c r="AD522" s="129" t="s">
        <v>541</v>
      </c>
      <c r="AE522" s="66"/>
      <c r="AF522" s="66"/>
      <c r="AG522" s="95" t="s">
        <v>38</v>
      </c>
      <c r="AH522" s="66" t="s">
        <v>470</v>
      </c>
      <c r="AI522" s="95" t="s">
        <v>40</v>
      </c>
      <c r="AJ522" s="67"/>
    </row>
    <row r="523" spans="2:36" s="60" customFormat="1" ht="15.75" x14ac:dyDescent="0.25">
      <c r="D523" s="45" t="s">
        <v>470</v>
      </c>
      <c r="E523" s="45" t="s">
        <v>537</v>
      </c>
      <c r="F523" s="80" t="s">
        <v>616</v>
      </c>
      <c r="G523" s="80"/>
      <c r="H523" s="80"/>
      <c r="I523" s="80"/>
      <c r="J523" s="88">
        <v>70203</v>
      </c>
      <c r="K523" s="71"/>
      <c r="L523" s="70"/>
      <c r="M523" s="60" t="s">
        <v>619</v>
      </c>
      <c r="N523" s="72">
        <v>51525702030</v>
      </c>
      <c r="O523" s="65">
        <v>120</v>
      </c>
      <c r="P523" s="65">
        <v>6</v>
      </c>
      <c r="Q523" s="62"/>
      <c r="R523" s="73">
        <v>8.9499999999999993</v>
      </c>
      <c r="S523" s="73">
        <v>6.05</v>
      </c>
      <c r="T523" s="73">
        <v>4.54</v>
      </c>
      <c r="U523" s="73"/>
      <c r="V523" s="266"/>
      <c r="W523" s="74">
        <v>10.5</v>
      </c>
      <c r="X523" s="74">
        <v>27</v>
      </c>
      <c r="Y523" s="74">
        <v>16</v>
      </c>
      <c r="Z523" s="74">
        <v>9.5</v>
      </c>
      <c r="AA523" s="65"/>
      <c r="AB523" s="66" t="s">
        <v>208</v>
      </c>
      <c r="AC523" s="95" t="s">
        <v>36</v>
      </c>
      <c r="AD523" s="129" t="s">
        <v>541</v>
      </c>
      <c r="AE523" s="66"/>
      <c r="AF523" s="66"/>
      <c r="AG523" s="95" t="s">
        <v>38</v>
      </c>
      <c r="AH523" s="66" t="s">
        <v>470</v>
      </c>
      <c r="AI523" s="95" t="s">
        <v>40</v>
      </c>
      <c r="AJ523" s="67"/>
    </row>
    <row r="524" spans="2:36" s="60" customFormat="1" ht="15.75" x14ac:dyDescent="0.25">
      <c r="D524" s="45" t="s">
        <v>470</v>
      </c>
      <c r="E524" s="45" t="s">
        <v>537</v>
      </c>
      <c r="F524" s="80" t="s">
        <v>616</v>
      </c>
      <c r="G524" s="80"/>
      <c r="H524" s="80"/>
      <c r="I524" s="80"/>
      <c r="J524" s="88">
        <v>70204</v>
      </c>
      <c r="K524" s="71"/>
      <c r="L524" s="70"/>
      <c r="M524" s="60" t="s">
        <v>620</v>
      </c>
      <c r="N524" s="72">
        <v>51525702047</v>
      </c>
      <c r="O524" s="65">
        <v>120</v>
      </c>
      <c r="P524" s="65">
        <v>6</v>
      </c>
      <c r="Q524" s="62"/>
      <c r="R524" s="73">
        <v>8.9499999999999993</v>
      </c>
      <c r="S524" s="73">
        <v>6.05</v>
      </c>
      <c r="T524" s="73">
        <v>4.54</v>
      </c>
      <c r="U524" s="73"/>
      <c r="V524" s="266"/>
      <c r="W524" s="74">
        <v>12</v>
      </c>
      <c r="X524" s="74">
        <v>26.75</v>
      </c>
      <c r="Y524" s="74">
        <v>16.25</v>
      </c>
      <c r="Z524" s="74">
        <v>9.5</v>
      </c>
      <c r="AA524" s="65"/>
      <c r="AB524" s="66" t="s">
        <v>208</v>
      </c>
      <c r="AC524" s="95" t="s">
        <v>36</v>
      </c>
      <c r="AD524" s="129" t="s">
        <v>541</v>
      </c>
      <c r="AE524" s="66"/>
      <c r="AF524" s="66"/>
      <c r="AG524" s="95" t="s">
        <v>38</v>
      </c>
      <c r="AH524" s="66" t="s">
        <v>470</v>
      </c>
      <c r="AI524" s="95" t="s">
        <v>40</v>
      </c>
      <c r="AJ524" s="67"/>
    </row>
    <row r="525" spans="2:36" s="60" customFormat="1" ht="15.75" x14ac:dyDescent="0.25">
      <c r="D525" s="45" t="s">
        <v>470</v>
      </c>
      <c r="E525" s="45" t="s">
        <v>537</v>
      </c>
      <c r="F525" s="80" t="s">
        <v>616</v>
      </c>
      <c r="G525" s="80"/>
      <c r="H525" s="80"/>
      <c r="I525" s="80"/>
      <c r="J525" s="88">
        <v>70205</v>
      </c>
      <c r="K525" s="71"/>
      <c r="L525" s="70"/>
      <c r="M525" s="60" t="s">
        <v>621</v>
      </c>
      <c r="N525" s="72">
        <v>51525702054</v>
      </c>
      <c r="O525" s="65">
        <v>120</v>
      </c>
      <c r="P525" s="65">
        <v>6</v>
      </c>
      <c r="Q525" s="62"/>
      <c r="R525" s="73">
        <v>8.9499999999999993</v>
      </c>
      <c r="S525" s="73">
        <v>6.05</v>
      </c>
      <c r="T525" s="73">
        <v>4.54</v>
      </c>
      <c r="U525" s="73"/>
      <c r="V525" s="266"/>
      <c r="W525" s="74">
        <v>11.5</v>
      </c>
      <c r="X525" s="74">
        <v>27</v>
      </c>
      <c r="Y525" s="74">
        <v>16.25</v>
      </c>
      <c r="Z525" s="74">
        <v>9.25</v>
      </c>
      <c r="AA525" s="65"/>
      <c r="AB525" s="66" t="s">
        <v>208</v>
      </c>
      <c r="AC525" s="95" t="s">
        <v>36</v>
      </c>
      <c r="AD525" s="129" t="s">
        <v>541</v>
      </c>
      <c r="AE525" s="66"/>
      <c r="AF525" s="66"/>
      <c r="AG525" s="95" t="s">
        <v>38</v>
      </c>
      <c r="AH525" s="66" t="s">
        <v>470</v>
      </c>
      <c r="AI525" s="95" t="s">
        <v>40</v>
      </c>
      <c r="AJ525" s="67"/>
    </row>
    <row r="526" spans="2:36" s="60" customFormat="1" ht="15.75" x14ac:dyDescent="0.25">
      <c r="D526" s="45" t="s">
        <v>470</v>
      </c>
      <c r="E526" s="45" t="s">
        <v>537</v>
      </c>
      <c r="F526" s="80" t="s">
        <v>616</v>
      </c>
      <c r="G526" s="80"/>
      <c r="H526" s="80"/>
      <c r="I526" s="80"/>
      <c r="J526" s="88">
        <v>70206</v>
      </c>
      <c r="K526" s="71"/>
      <c r="L526" s="70"/>
      <c r="M526" s="60" t="s">
        <v>622</v>
      </c>
      <c r="N526" s="72">
        <v>51525702061</v>
      </c>
      <c r="O526" s="65">
        <v>120</v>
      </c>
      <c r="P526" s="65">
        <v>6</v>
      </c>
      <c r="Q526" s="62"/>
      <c r="R526" s="73">
        <v>8.9499999999999993</v>
      </c>
      <c r="S526" s="73">
        <v>6.05</v>
      </c>
      <c r="T526" s="73">
        <v>4.54</v>
      </c>
      <c r="U526" s="73"/>
      <c r="V526" s="266"/>
      <c r="W526" s="74">
        <v>11.25</v>
      </c>
      <c r="X526" s="74">
        <v>27</v>
      </c>
      <c r="Y526" s="74">
        <v>16.25</v>
      </c>
      <c r="Z526" s="74">
        <v>9.5</v>
      </c>
      <c r="AA526" s="65"/>
      <c r="AB526" s="66" t="s">
        <v>208</v>
      </c>
      <c r="AC526" s="95" t="s">
        <v>36</v>
      </c>
      <c r="AD526" s="129" t="s">
        <v>541</v>
      </c>
      <c r="AE526" s="66"/>
      <c r="AF526" s="66"/>
      <c r="AG526" s="95" t="s">
        <v>38</v>
      </c>
      <c r="AH526" s="66" t="s">
        <v>470</v>
      </c>
      <c r="AI526" s="95" t="s">
        <v>40</v>
      </c>
      <c r="AJ526" s="67"/>
    </row>
    <row r="527" spans="2:36" s="60" customFormat="1" ht="15.75" x14ac:dyDescent="0.25">
      <c r="D527" s="45" t="s">
        <v>470</v>
      </c>
      <c r="E527" s="45" t="s">
        <v>537</v>
      </c>
      <c r="F527" s="80" t="s">
        <v>616</v>
      </c>
      <c r="G527" s="80"/>
      <c r="H527" s="80"/>
      <c r="I527" s="80"/>
      <c r="J527" s="88">
        <v>70207</v>
      </c>
      <c r="K527" s="71"/>
      <c r="L527" s="70"/>
      <c r="M527" s="60" t="s">
        <v>623</v>
      </c>
      <c r="N527" s="72">
        <v>51525702078</v>
      </c>
      <c r="O527" s="65">
        <v>120</v>
      </c>
      <c r="P527" s="65">
        <v>6</v>
      </c>
      <c r="Q527" s="62"/>
      <c r="R527" s="73">
        <v>8.9499999999999993</v>
      </c>
      <c r="S527" s="73">
        <v>6.05</v>
      </c>
      <c r="T527" s="73">
        <v>4.54</v>
      </c>
      <c r="U527" s="73"/>
      <c r="V527" s="266"/>
      <c r="W527" s="74">
        <v>11.5</v>
      </c>
      <c r="X527" s="74">
        <v>27</v>
      </c>
      <c r="Y527" s="74">
        <v>16.25</v>
      </c>
      <c r="Z527" s="74">
        <v>9.5</v>
      </c>
      <c r="AA527" s="65"/>
      <c r="AB527" s="66" t="s">
        <v>208</v>
      </c>
      <c r="AC527" s="95" t="s">
        <v>36</v>
      </c>
      <c r="AD527" s="129" t="s">
        <v>541</v>
      </c>
      <c r="AE527" s="66"/>
      <c r="AF527" s="66"/>
      <c r="AG527" s="95" t="s">
        <v>38</v>
      </c>
      <c r="AH527" s="66" t="s">
        <v>470</v>
      </c>
      <c r="AI527" s="95" t="s">
        <v>40</v>
      </c>
      <c r="AJ527" s="67"/>
    </row>
    <row r="528" spans="2:36" s="60" customFormat="1" ht="15.75" x14ac:dyDescent="0.25">
      <c r="D528" s="45" t="s">
        <v>470</v>
      </c>
      <c r="E528" s="45" t="s">
        <v>537</v>
      </c>
      <c r="F528" s="80" t="s">
        <v>616</v>
      </c>
      <c r="G528" s="80"/>
      <c r="H528" s="80"/>
      <c r="I528" s="80"/>
      <c r="J528" s="88">
        <v>70208</v>
      </c>
      <c r="K528" s="71"/>
      <c r="L528" s="70"/>
      <c r="M528" s="60" t="s">
        <v>624</v>
      </c>
      <c r="N528" s="72">
        <v>51525702085</v>
      </c>
      <c r="O528" s="65">
        <v>120</v>
      </c>
      <c r="P528" s="65">
        <v>6</v>
      </c>
      <c r="Q528" s="62"/>
      <c r="R528" s="73">
        <v>8.9499999999999993</v>
      </c>
      <c r="S528" s="73">
        <v>6.05</v>
      </c>
      <c r="T528" s="73">
        <v>4.54</v>
      </c>
      <c r="U528" s="73"/>
      <c r="V528" s="266"/>
      <c r="W528" s="74">
        <v>13</v>
      </c>
      <c r="X528" s="74">
        <v>27</v>
      </c>
      <c r="Y528" s="74">
        <v>16.25</v>
      </c>
      <c r="Z528" s="74">
        <v>9.5</v>
      </c>
      <c r="AA528" s="65"/>
      <c r="AB528" s="66" t="s">
        <v>208</v>
      </c>
      <c r="AC528" s="95" t="s">
        <v>36</v>
      </c>
      <c r="AD528" s="129" t="s">
        <v>541</v>
      </c>
      <c r="AE528" s="66"/>
      <c r="AF528" s="66"/>
      <c r="AG528" s="95" t="s">
        <v>38</v>
      </c>
      <c r="AH528" s="66" t="s">
        <v>470</v>
      </c>
      <c r="AI528" s="95" t="s">
        <v>40</v>
      </c>
      <c r="AJ528" s="67"/>
    </row>
    <row r="529" spans="2:36" s="60" customFormat="1" ht="15.75" x14ac:dyDescent="0.25">
      <c r="D529" s="45" t="s">
        <v>470</v>
      </c>
      <c r="E529" s="45" t="s">
        <v>537</v>
      </c>
      <c r="F529" s="80" t="s">
        <v>616</v>
      </c>
      <c r="G529" s="80"/>
      <c r="H529" s="80"/>
      <c r="I529" s="80"/>
      <c r="J529" s="88">
        <v>70209</v>
      </c>
      <c r="K529" s="71"/>
      <c r="L529" s="70"/>
      <c r="M529" s="60" t="s">
        <v>625</v>
      </c>
      <c r="N529" s="72">
        <v>51525702092</v>
      </c>
      <c r="O529" s="65">
        <v>120</v>
      </c>
      <c r="P529" s="65">
        <v>6</v>
      </c>
      <c r="Q529" s="62"/>
      <c r="R529" s="73">
        <v>8.9499999999999993</v>
      </c>
      <c r="S529" s="73">
        <v>6.05</v>
      </c>
      <c r="T529" s="73">
        <v>4.54</v>
      </c>
      <c r="U529" s="73"/>
      <c r="V529" s="266"/>
      <c r="W529" s="74">
        <v>13.25</v>
      </c>
      <c r="X529" s="74">
        <v>27</v>
      </c>
      <c r="Y529" s="74">
        <v>16</v>
      </c>
      <c r="Z529" s="74">
        <v>9.5</v>
      </c>
      <c r="AA529" s="65"/>
      <c r="AB529" s="66" t="s">
        <v>208</v>
      </c>
      <c r="AC529" s="95" t="s">
        <v>36</v>
      </c>
      <c r="AD529" s="129" t="s">
        <v>541</v>
      </c>
      <c r="AE529" s="66"/>
      <c r="AF529" s="66"/>
      <c r="AG529" s="95" t="s">
        <v>38</v>
      </c>
      <c r="AH529" s="66" t="s">
        <v>470</v>
      </c>
      <c r="AI529" s="95" t="s">
        <v>40</v>
      </c>
      <c r="AJ529" s="67"/>
    </row>
    <row r="530" spans="2:36" s="60" customFormat="1" ht="15.75" x14ac:dyDescent="0.25">
      <c r="D530" s="45" t="s">
        <v>470</v>
      </c>
      <c r="E530" s="45" t="s">
        <v>537</v>
      </c>
      <c r="F530" s="80" t="s">
        <v>616</v>
      </c>
      <c r="G530" s="80"/>
      <c r="H530" s="80"/>
      <c r="I530" s="80"/>
      <c r="J530" s="88">
        <v>70210</v>
      </c>
      <c r="K530" s="71"/>
      <c r="L530" s="70"/>
      <c r="M530" s="60" t="s">
        <v>626</v>
      </c>
      <c r="N530" s="72">
        <v>51525702108</v>
      </c>
      <c r="O530" s="65">
        <v>120</v>
      </c>
      <c r="P530" s="65">
        <v>6</v>
      </c>
      <c r="Q530" s="62"/>
      <c r="R530" s="73">
        <v>8.9499999999999993</v>
      </c>
      <c r="S530" s="73">
        <v>6.05</v>
      </c>
      <c r="T530" s="73">
        <v>4.54</v>
      </c>
      <c r="U530" s="73"/>
      <c r="V530" s="266"/>
      <c r="W530" s="74">
        <v>15.75</v>
      </c>
      <c r="X530" s="74">
        <v>27</v>
      </c>
      <c r="Y530" s="74">
        <v>16.25</v>
      </c>
      <c r="Z530" s="74">
        <v>9.5</v>
      </c>
      <c r="AA530" s="65"/>
      <c r="AB530" s="66" t="s">
        <v>208</v>
      </c>
      <c r="AC530" s="95" t="s">
        <v>36</v>
      </c>
      <c r="AD530" s="129" t="s">
        <v>541</v>
      </c>
      <c r="AE530" s="66"/>
      <c r="AF530" s="66"/>
      <c r="AG530" s="95" t="s">
        <v>38</v>
      </c>
      <c r="AH530" s="66" t="s">
        <v>470</v>
      </c>
      <c r="AI530" s="95" t="s">
        <v>40</v>
      </c>
      <c r="AJ530" s="67"/>
    </row>
    <row r="531" spans="2:36" s="60" customFormat="1" ht="15.75" x14ac:dyDescent="0.25">
      <c r="D531" s="45" t="s">
        <v>470</v>
      </c>
      <c r="E531" s="45" t="s">
        <v>537</v>
      </c>
      <c r="F531" s="80" t="s">
        <v>616</v>
      </c>
      <c r="G531" s="80"/>
      <c r="H531" s="80"/>
      <c r="I531" s="80"/>
      <c r="J531" s="88">
        <v>70211</v>
      </c>
      <c r="K531" s="71"/>
      <c r="L531" s="70"/>
      <c r="M531" s="60" t="s">
        <v>627</v>
      </c>
      <c r="N531" s="72">
        <v>51525702115</v>
      </c>
      <c r="O531" s="65">
        <v>120</v>
      </c>
      <c r="P531" s="65">
        <v>6</v>
      </c>
      <c r="Q531" s="62"/>
      <c r="R531" s="73">
        <v>8.9499999999999993</v>
      </c>
      <c r="S531" s="73">
        <v>6.05</v>
      </c>
      <c r="T531" s="73">
        <v>4.54</v>
      </c>
      <c r="U531" s="73"/>
      <c r="V531" s="266"/>
      <c r="W531" s="74">
        <v>16.75</v>
      </c>
      <c r="X531" s="74">
        <v>27</v>
      </c>
      <c r="Y531" s="74">
        <v>16.5</v>
      </c>
      <c r="Z531" s="74">
        <v>9.5</v>
      </c>
      <c r="AA531" s="65"/>
      <c r="AB531" s="66" t="s">
        <v>208</v>
      </c>
      <c r="AC531" s="95" t="s">
        <v>36</v>
      </c>
      <c r="AD531" s="129" t="s">
        <v>541</v>
      </c>
      <c r="AE531" s="66"/>
      <c r="AF531" s="66"/>
      <c r="AG531" s="95" t="s">
        <v>38</v>
      </c>
      <c r="AH531" s="66" t="s">
        <v>470</v>
      </c>
      <c r="AI531" s="95" t="s">
        <v>40</v>
      </c>
      <c r="AJ531" s="67"/>
    </row>
    <row r="532" spans="2:36" x14ac:dyDescent="0.25">
      <c r="B532" s="52"/>
      <c r="D532" s="53" t="s">
        <v>470</v>
      </c>
      <c r="E532" s="53" t="s">
        <v>537</v>
      </c>
      <c r="F532" s="54" t="s">
        <v>628</v>
      </c>
      <c r="G532" s="54"/>
      <c r="H532" s="54"/>
      <c r="I532" s="54"/>
      <c r="J532" s="54"/>
      <c r="K532" s="54"/>
      <c r="L532" s="54"/>
      <c r="M532" s="54"/>
      <c r="N532" s="55"/>
      <c r="O532" s="56"/>
      <c r="P532" s="57"/>
      <c r="Q532" s="57"/>
      <c r="R532" s="57"/>
      <c r="S532" s="57"/>
      <c r="T532" s="57"/>
      <c r="U532" s="57"/>
      <c r="V532" s="58"/>
      <c r="W532" s="59"/>
      <c r="X532" s="59"/>
      <c r="Y532" s="59"/>
      <c r="Z532" s="59"/>
      <c r="AA532" s="56"/>
      <c r="AB532" s="55"/>
      <c r="AC532" s="55"/>
      <c r="AD532" s="55"/>
      <c r="AE532" s="56"/>
      <c r="AF532" s="56"/>
      <c r="AG532" s="56"/>
      <c r="AH532" s="56"/>
    </row>
    <row r="533" spans="2:36" s="60" customFormat="1" ht="15.75" x14ac:dyDescent="0.25">
      <c r="D533" s="45" t="s">
        <v>470</v>
      </c>
      <c r="E533" s="45" t="s">
        <v>537</v>
      </c>
      <c r="F533" s="80" t="s">
        <v>628</v>
      </c>
      <c r="G533" s="80"/>
      <c r="H533" s="80"/>
      <c r="I533" s="80"/>
      <c r="J533" s="88">
        <v>20909</v>
      </c>
      <c r="K533" s="71"/>
      <c r="L533" s="70"/>
      <c r="M533" s="60" t="s">
        <v>629</v>
      </c>
      <c r="N533" s="72">
        <v>51525209096</v>
      </c>
      <c r="O533" s="65">
        <v>48</v>
      </c>
      <c r="P533" s="65">
        <v>6</v>
      </c>
      <c r="Q533" s="62"/>
      <c r="R533" s="73">
        <v>10.45</v>
      </c>
      <c r="S533" s="73">
        <v>7.06</v>
      </c>
      <c r="T533" s="73">
        <v>5.3</v>
      </c>
      <c r="U533" s="73"/>
      <c r="V533" s="266"/>
      <c r="W533" s="74">
        <v>4.75</v>
      </c>
      <c r="X533" s="74">
        <v>22</v>
      </c>
      <c r="Y533" s="74">
        <v>10</v>
      </c>
      <c r="Z533" s="74">
        <v>9.75</v>
      </c>
      <c r="AA533" s="65"/>
      <c r="AB533" s="66" t="s">
        <v>208</v>
      </c>
      <c r="AC533" s="95" t="s">
        <v>36</v>
      </c>
      <c r="AD533" s="129" t="s">
        <v>541</v>
      </c>
      <c r="AE533" s="66"/>
      <c r="AF533" s="66"/>
      <c r="AG533" s="95" t="s">
        <v>38</v>
      </c>
      <c r="AH533" s="66" t="s">
        <v>470</v>
      </c>
      <c r="AI533" s="95" t="s">
        <v>40</v>
      </c>
      <c r="AJ533" s="67"/>
    </row>
    <row r="534" spans="2:36" s="60" customFormat="1" ht="15.75" x14ac:dyDescent="0.25">
      <c r="D534" s="45" t="s">
        <v>470</v>
      </c>
      <c r="E534" s="45" t="s">
        <v>537</v>
      </c>
      <c r="F534" s="80" t="s">
        <v>628</v>
      </c>
      <c r="G534" s="80"/>
      <c r="H534" s="80"/>
      <c r="I534" s="80"/>
      <c r="J534" s="88">
        <v>21011</v>
      </c>
      <c r="K534" s="71"/>
      <c r="L534" s="70"/>
      <c r="M534" s="60" t="s">
        <v>630</v>
      </c>
      <c r="N534" s="72">
        <v>51525210115</v>
      </c>
      <c r="O534" s="65">
        <v>48</v>
      </c>
      <c r="P534" s="65">
        <v>6</v>
      </c>
      <c r="Q534" s="62"/>
      <c r="R534" s="73">
        <v>10.45</v>
      </c>
      <c r="S534" s="73">
        <v>7.06</v>
      </c>
      <c r="T534" s="73">
        <v>5.3</v>
      </c>
      <c r="U534" s="73"/>
      <c r="V534" s="266"/>
      <c r="W534" s="74">
        <v>5</v>
      </c>
      <c r="X534" s="74">
        <v>22</v>
      </c>
      <c r="Y534" s="74">
        <v>9.5</v>
      </c>
      <c r="Z534" s="74">
        <v>9.5</v>
      </c>
      <c r="AA534" s="65"/>
      <c r="AB534" s="66" t="s">
        <v>208</v>
      </c>
      <c r="AC534" s="95" t="s">
        <v>36</v>
      </c>
      <c r="AD534" s="129" t="s">
        <v>541</v>
      </c>
      <c r="AE534" s="66"/>
      <c r="AF534" s="66"/>
      <c r="AG534" s="95" t="s">
        <v>38</v>
      </c>
      <c r="AH534" s="66" t="s">
        <v>470</v>
      </c>
      <c r="AI534" s="95" t="s">
        <v>40</v>
      </c>
      <c r="AJ534" s="67"/>
    </row>
    <row r="535" spans="2:36" s="60" customFormat="1" ht="15.75" x14ac:dyDescent="0.25">
      <c r="D535" s="45" t="s">
        <v>470</v>
      </c>
      <c r="E535" s="45" t="s">
        <v>537</v>
      </c>
      <c r="F535" s="80" t="s">
        <v>628</v>
      </c>
      <c r="G535" s="80"/>
      <c r="H535" s="80"/>
      <c r="I535" s="80"/>
      <c r="J535" s="88">
        <v>21314</v>
      </c>
      <c r="K535" s="71"/>
      <c r="L535" s="70"/>
      <c r="M535" s="60" t="s">
        <v>631</v>
      </c>
      <c r="N535" s="72">
        <v>51525213147</v>
      </c>
      <c r="O535" s="65">
        <v>48</v>
      </c>
      <c r="P535" s="65">
        <v>6</v>
      </c>
      <c r="Q535" s="62"/>
      <c r="R535" s="73">
        <v>10.45</v>
      </c>
      <c r="S535" s="73">
        <v>7.06</v>
      </c>
      <c r="T535" s="73">
        <v>5.3</v>
      </c>
      <c r="U535" s="73"/>
      <c r="V535" s="266"/>
      <c r="W535" s="74">
        <v>5</v>
      </c>
      <c r="X535" s="74">
        <v>22</v>
      </c>
      <c r="Y535" s="74">
        <v>10</v>
      </c>
      <c r="Z535" s="74">
        <v>9.75</v>
      </c>
      <c r="AA535" s="65"/>
      <c r="AB535" s="66" t="s">
        <v>208</v>
      </c>
      <c r="AC535" s="95" t="s">
        <v>36</v>
      </c>
      <c r="AD535" s="129" t="s">
        <v>541</v>
      </c>
      <c r="AE535" s="66"/>
      <c r="AF535" s="66"/>
      <c r="AG535" s="95" t="s">
        <v>38</v>
      </c>
      <c r="AH535" s="66" t="s">
        <v>470</v>
      </c>
      <c r="AI535" s="95" t="s">
        <v>40</v>
      </c>
      <c r="AJ535" s="67"/>
    </row>
    <row r="536" spans="2:36" s="60" customFormat="1" ht="15.75" x14ac:dyDescent="0.25">
      <c r="D536" s="45" t="s">
        <v>470</v>
      </c>
      <c r="E536" s="45" t="s">
        <v>537</v>
      </c>
      <c r="F536" s="80" t="s">
        <v>628</v>
      </c>
      <c r="G536" s="80"/>
      <c r="H536" s="80"/>
      <c r="I536" s="80"/>
      <c r="J536" s="88">
        <v>21618</v>
      </c>
      <c r="K536" s="71"/>
      <c r="L536" s="70"/>
      <c r="M536" s="60" t="s">
        <v>632</v>
      </c>
      <c r="N536" s="72">
        <v>51525216186</v>
      </c>
      <c r="O536" s="65">
        <v>48</v>
      </c>
      <c r="P536" s="65">
        <v>6</v>
      </c>
      <c r="Q536" s="62"/>
      <c r="R536" s="73">
        <v>10.45</v>
      </c>
      <c r="S536" s="73">
        <v>7.06</v>
      </c>
      <c r="T536" s="73">
        <v>5.3</v>
      </c>
      <c r="U536" s="73"/>
      <c r="V536" s="266"/>
      <c r="W536" s="74">
        <v>5</v>
      </c>
      <c r="X536" s="74">
        <v>22</v>
      </c>
      <c r="Y536" s="74">
        <v>10</v>
      </c>
      <c r="Z536" s="74">
        <v>9.5</v>
      </c>
      <c r="AA536" s="65"/>
      <c r="AB536" s="66" t="s">
        <v>208</v>
      </c>
      <c r="AC536" s="95" t="s">
        <v>36</v>
      </c>
      <c r="AD536" s="129" t="s">
        <v>541</v>
      </c>
      <c r="AE536" s="66"/>
      <c r="AF536" s="66"/>
      <c r="AG536" s="95" t="s">
        <v>38</v>
      </c>
      <c r="AH536" s="66" t="s">
        <v>470</v>
      </c>
      <c r="AI536" s="95" t="s">
        <v>40</v>
      </c>
      <c r="AJ536" s="67"/>
    </row>
    <row r="537" spans="2:36" s="60" customFormat="1" ht="15.75" x14ac:dyDescent="0.25">
      <c r="D537" s="45" t="s">
        <v>470</v>
      </c>
      <c r="E537" s="45" t="s">
        <v>537</v>
      </c>
      <c r="F537" s="80" t="s">
        <v>628</v>
      </c>
      <c r="G537" s="80"/>
      <c r="H537" s="80"/>
      <c r="I537" s="80"/>
      <c r="J537" s="88">
        <v>21920</v>
      </c>
      <c r="K537" s="71"/>
      <c r="L537" s="70"/>
      <c r="M537" s="60" t="s">
        <v>633</v>
      </c>
      <c r="N537" s="72">
        <v>51525219200</v>
      </c>
      <c r="O537" s="65">
        <v>48</v>
      </c>
      <c r="P537" s="65">
        <v>6</v>
      </c>
      <c r="Q537" s="62"/>
      <c r="R537" s="73">
        <v>10.45</v>
      </c>
      <c r="S537" s="73">
        <v>7.06</v>
      </c>
      <c r="T537" s="73">
        <v>5.3</v>
      </c>
      <c r="U537" s="73"/>
      <c r="V537" s="266"/>
      <c r="W537" s="74">
        <v>5.25</v>
      </c>
      <c r="X537" s="74">
        <v>22</v>
      </c>
      <c r="Y537" s="74">
        <v>10</v>
      </c>
      <c r="Z537" s="74">
        <v>9.5</v>
      </c>
      <c r="AA537" s="65"/>
      <c r="AB537" s="66" t="s">
        <v>208</v>
      </c>
      <c r="AC537" s="95" t="s">
        <v>36</v>
      </c>
      <c r="AD537" s="129" t="s">
        <v>541</v>
      </c>
      <c r="AE537" s="66"/>
      <c r="AF537" s="66"/>
      <c r="AG537" s="95" t="s">
        <v>38</v>
      </c>
      <c r="AH537" s="66" t="s">
        <v>470</v>
      </c>
      <c r="AI537" s="95" t="s">
        <v>40</v>
      </c>
      <c r="AJ537" s="67"/>
    </row>
    <row r="538" spans="2:36" x14ac:dyDescent="0.25">
      <c r="B538" s="52"/>
      <c r="D538" s="53" t="s">
        <v>470</v>
      </c>
      <c r="E538" s="53" t="s">
        <v>537</v>
      </c>
      <c r="F538" s="54" t="s">
        <v>634</v>
      </c>
      <c r="G538" s="54"/>
      <c r="H538" s="54"/>
      <c r="I538" s="54"/>
      <c r="J538" s="54"/>
      <c r="K538" s="54"/>
      <c r="L538" s="54"/>
      <c r="M538" s="54"/>
      <c r="N538" s="55"/>
      <c r="O538" s="56"/>
      <c r="P538" s="57"/>
      <c r="Q538" s="57"/>
      <c r="R538" s="57"/>
      <c r="S538" s="57"/>
      <c r="T538" s="57"/>
      <c r="U538" s="57"/>
      <c r="V538" s="58"/>
      <c r="W538" s="59"/>
      <c r="X538" s="59"/>
      <c r="Y538" s="59"/>
      <c r="Z538" s="59"/>
      <c r="AA538" s="56"/>
      <c r="AB538" s="55"/>
      <c r="AC538" s="55"/>
      <c r="AD538" s="55"/>
      <c r="AE538" s="56"/>
      <c r="AF538" s="56"/>
      <c r="AG538" s="56"/>
      <c r="AH538" s="56"/>
    </row>
    <row r="539" spans="2:36" s="60" customFormat="1" ht="15.75" x14ac:dyDescent="0.25">
      <c r="D539" s="45" t="s">
        <v>470</v>
      </c>
      <c r="E539" s="45" t="s">
        <v>537</v>
      </c>
      <c r="F539" s="80" t="s">
        <v>634</v>
      </c>
      <c r="G539" s="80"/>
      <c r="H539" s="80"/>
      <c r="I539" s="80"/>
      <c r="J539" s="88">
        <v>30910</v>
      </c>
      <c r="K539" s="71"/>
      <c r="L539" s="70"/>
      <c r="M539" s="60" t="s">
        <v>635</v>
      </c>
      <c r="N539" s="72">
        <v>51525309109</v>
      </c>
      <c r="O539" s="65">
        <v>48</v>
      </c>
      <c r="P539" s="65">
        <v>6</v>
      </c>
      <c r="Q539" s="62"/>
      <c r="R539" s="73">
        <v>10.45</v>
      </c>
      <c r="S539" s="73">
        <v>7.06</v>
      </c>
      <c r="T539" s="73">
        <v>5.3</v>
      </c>
      <c r="U539" s="73"/>
      <c r="V539" s="266"/>
      <c r="W539" s="74">
        <v>5</v>
      </c>
      <c r="X539" s="74">
        <v>22</v>
      </c>
      <c r="Y539" s="74">
        <v>10</v>
      </c>
      <c r="Z539" s="74">
        <v>9.5</v>
      </c>
      <c r="AA539" s="65"/>
      <c r="AB539" s="66" t="s">
        <v>208</v>
      </c>
      <c r="AC539" s="95" t="s">
        <v>36</v>
      </c>
      <c r="AD539" s="129" t="s">
        <v>541</v>
      </c>
      <c r="AE539" s="66"/>
      <c r="AF539" s="66"/>
      <c r="AG539" s="95" t="s">
        <v>38</v>
      </c>
      <c r="AH539" s="66" t="s">
        <v>470</v>
      </c>
      <c r="AI539" s="95" t="s">
        <v>40</v>
      </c>
      <c r="AJ539" s="67"/>
    </row>
    <row r="540" spans="2:36" s="60" customFormat="1" ht="15.75" x14ac:dyDescent="0.25">
      <c r="D540" s="45" t="s">
        <v>470</v>
      </c>
      <c r="E540" s="45" t="s">
        <v>537</v>
      </c>
      <c r="F540" s="80" t="s">
        <v>634</v>
      </c>
      <c r="G540" s="80"/>
      <c r="H540" s="80"/>
      <c r="I540" s="80"/>
      <c r="J540" s="88">
        <v>31315</v>
      </c>
      <c r="K540" s="71"/>
      <c r="L540" s="70"/>
      <c r="M540" s="60" t="s">
        <v>636</v>
      </c>
      <c r="N540" s="72">
        <v>51525313151</v>
      </c>
      <c r="O540" s="65">
        <v>48</v>
      </c>
      <c r="P540" s="65">
        <v>6</v>
      </c>
      <c r="Q540" s="62"/>
      <c r="R540" s="73">
        <v>10.45</v>
      </c>
      <c r="S540" s="73">
        <v>7.06</v>
      </c>
      <c r="T540" s="73">
        <v>5.3</v>
      </c>
      <c r="U540" s="73"/>
      <c r="V540" s="266"/>
      <c r="W540" s="74">
        <v>4.75</v>
      </c>
      <c r="X540" s="74">
        <v>22</v>
      </c>
      <c r="Y540" s="74">
        <v>10</v>
      </c>
      <c r="Z540" s="74">
        <v>9.75</v>
      </c>
      <c r="AA540" s="65"/>
      <c r="AB540" s="66" t="s">
        <v>208</v>
      </c>
      <c r="AC540" s="95" t="s">
        <v>36</v>
      </c>
      <c r="AD540" s="129" t="s">
        <v>541</v>
      </c>
      <c r="AE540" s="66"/>
      <c r="AF540" s="66"/>
      <c r="AG540" s="95" t="s">
        <v>38</v>
      </c>
      <c r="AH540" s="66" t="s">
        <v>470</v>
      </c>
      <c r="AI540" s="95" t="s">
        <v>40</v>
      </c>
      <c r="AJ540" s="67"/>
    </row>
    <row r="541" spans="2:36" s="60" customFormat="1" ht="15.75" x14ac:dyDescent="0.25">
      <c r="D541" s="45" t="s">
        <v>470</v>
      </c>
      <c r="E541" s="45" t="s">
        <v>537</v>
      </c>
      <c r="F541" s="80" t="s">
        <v>634</v>
      </c>
      <c r="G541" s="80"/>
      <c r="H541" s="80"/>
      <c r="I541" s="80"/>
      <c r="J541" s="88">
        <v>31719</v>
      </c>
      <c r="K541" s="71"/>
      <c r="L541" s="70"/>
      <c r="M541" s="60" t="s">
        <v>637</v>
      </c>
      <c r="N541" s="72">
        <v>51525317197</v>
      </c>
      <c r="O541" s="65">
        <v>48</v>
      </c>
      <c r="P541" s="65">
        <v>6</v>
      </c>
      <c r="Q541" s="62"/>
      <c r="R541" s="73">
        <v>10.45</v>
      </c>
      <c r="S541" s="73">
        <v>7.06</v>
      </c>
      <c r="T541" s="73">
        <v>5.3</v>
      </c>
      <c r="U541" s="73"/>
      <c r="V541" s="266"/>
      <c r="W541" s="74">
        <v>5</v>
      </c>
      <c r="X541" s="74">
        <v>22.25</v>
      </c>
      <c r="Y541" s="74">
        <v>10</v>
      </c>
      <c r="Z541" s="74">
        <v>9.5</v>
      </c>
      <c r="AA541" s="65"/>
      <c r="AB541" s="66" t="s">
        <v>208</v>
      </c>
      <c r="AC541" s="95" t="s">
        <v>36</v>
      </c>
      <c r="AD541" s="129" t="s">
        <v>541</v>
      </c>
      <c r="AE541" s="66"/>
      <c r="AF541" s="66"/>
      <c r="AG541" s="95" t="s">
        <v>38</v>
      </c>
      <c r="AH541" s="66" t="s">
        <v>470</v>
      </c>
      <c r="AI541" s="95" t="s">
        <v>40</v>
      </c>
      <c r="AJ541" s="67"/>
    </row>
    <row r="542" spans="2:36" s="60" customFormat="1" ht="15.75" x14ac:dyDescent="0.25">
      <c r="D542" s="45" t="s">
        <v>470</v>
      </c>
      <c r="E542" s="45" t="s">
        <v>537</v>
      </c>
      <c r="F542" s="80" t="s">
        <v>634</v>
      </c>
      <c r="G542" s="80"/>
      <c r="H542" s="80"/>
      <c r="I542" s="80"/>
      <c r="J542" s="88">
        <v>32021</v>
      </c>
      <c r="K542" s="71"/>
      <c r="L542" s="70"/>
      <c r="M542" s="60" t="s">
        <v>638</v>
      </c>
      <c r="N542" s="72">
        <v>51525320210</v>
      </c>
      <c r="O542" s="65">
        <v>48</v>
      </c>
      <c r="P542" s="65">
        <v>6</v>
      </c>
      <c r="Q542" s="62"/>
      <c r="R542" s="73">
        <v>10.45</v>
      </c>
      <c r="S542" s="73">
        <v>7.06</v>
      </c>
      <c r="T542" s="73">
        <v>5.3</v>
      </c>
      <c r="U542" s="73"/>
      <c r="V542" s="266"/>
      <c r="W542" s="74">
        <v>4.75</v>
      </c>
      <c r="X542" s="74">
        <v>22.25</v>
      </c>
      <c r="Y542" s="74">
        <v>10</v>
      </c>
      <c r="Z542" s="74">
        <v>9.75</v>
      </c>
      <c r="AA542" s="65"/>
      <c r="AB542" s="66" t="s">
        <v>208</v>
      </c>
      <c r="AC542" s="95" t="s">
        <v>36</v>
      </c>
      <c r="AD542" s="129" t="s">
        <v>541</v>
      </c>
      <c r="AE542" s="66"/>
      <c r="AF542" s="66"/>
      <c r="AG542" s="95" t="s">
        <v>38</v>
      </c>
      <c r="AH542" s="66" t="s">
        <v>470</v>
      </c>
      <c r="AI542" s="95" t="s">
        <v>40</v>
      </c>
      <c r="AJ542" s="67"/>
    </row>
    <row r="543" spans="2:36" s="60" customFormat="1" ht="15.75" x14ac:dyDescent="0.25">
      <c r="D543" s="45" t="s">
        <v>470</v>
      </c>
      <c r="E543" s="45" t="s">
        <v>537</v>
      </c>
      <c r="F543" s="80" t="s">
        <v>634</v>
      </c>
      <c r="G543" s="80"/>
      <c r="H543" s="80"/>
      <c r="I543" s="80"/>
      <c r="J543" s="88">
        <v>32527</v>
      </c>
      <c r="K543" s="71"/>
      <c r="L543" s="70"/>
      <c r="M543" s="60" t="s">
        <v>639</v>
      </c>
      <c r="N543" s="72">
        <v>51525325277</v>
      </c>
      <c r="O543" s="65">
        <v>48</v>
      </c>
      <c r="P543" s="65">
        <v>6</v>
      </c>
      <c r="Q543" s="62"/>
      <c r="R543" s="73">
        <v>10.45</v>
      </c>
      <c r="S543" s="73">
        <v>7.06</v>
      </c>
      <c r="T543" s="73">
        <v>5.3</v>
      </c>
      <c r="U543" s="73"/>
      <c r="V543" s="266"/>
      <c r="W543" s="74">
        <v>5</v>
      </c>
      <c r="X543" s="74">
        <v>22</v>
      </c>
      <c r="Y543" s="74">
        <v>10</v>
      </c>
      <c r="Z543" s="74">
        <v>9.75</v>
      </c>
      <c r="AA543" s="65"/>
      <c r="AB543" s="66" t="s">
        <v>208</v>
      </c>
      <c r="AC543" s="95" t="s">
        <v>36</v>
      </c>
      <c r="AD543" s="129" t="s">
        <v>541</v>
      </c>
      <c r="AE543" s="66"/>
      <c r="AF543" s="66"/>
      <c r="AG543" s="95" t="s">
        <v>38</v>
      </c>
      <c r="AH543" s="66" t="s">
        <v>470</v>
      </c>
      <c r="AI543" s="95" t="s">
        <v>40</v>
      </c>
      <c r="AJ543" s="67"/>
    </row>
    <row r="544" spans="2:36" s="60" customFormat="1" ht="15.75" x14ac:dyDescent="0.25">
      <c r="D544" s="45" t="s">
        <v>470</v>
      </c>
      <c r="E544" s="45" t="s">
        <v>537</v>
      </c>
      <c r="F544" s="80" t="s">
        <v>634</v>
      </c>
      <c r="G544" s="80"/>
      <c r="H544" s="80"/>
      <c r="I544" s="80"/>
      <c r="J544" s="88">
        <v>32829</v>
      </c>
      <c r="K544" s="71"/>
      <c r="L544" s="70"/>
      <c r="M544" s="60" t="s">
        <v>640</v>
      </c>
      <c r="N544" s="72">
        <v>51525328292</v>
      </c>
      <c r="O544" s="65">
        <v>48</v>
      </c>
      <c r="P544" s="65">
        <v>6</v>
      </c>
      <c r="Q544" s="62"/>
      <c r="R544" s="73">
        <v>10.45</v>
      </c>
      <c r="S544" s="73">
        <v>7.06</v>
      </c>
      <c r="T544" s="73">
        <v>5.3</v>
      </c>
      <c r="U544" s="73"/>
      <c r="V544" s="266"/>
      <c r="W544" s="74">
        <v>5.75</v>
      </c>
      <c r="X544" s="74">
        <v>22</v>
      </c>
      <c r="Y544" s="74">
        <v>10</v>
      </c>
      <c r="Z544" s="74">
        <v>9.5</v>
      </c>
      <c r="AA544" s="65"/>
      <c r="AB544" s="66" t="s">
        <v>208</v>
      </c>
      <c r="AC544" s="95" t="s">
        <v>36</v>
      </c>
      <c r="AD544" s="129" t="s">
        <v>541</v>
      </c>
      <c r="AE544" s="66"/>
      <c r="AF544" s="66"/>
      <c r="AG544" s="95" t="s">
        <v>38</v>
      </c>
      <c r="AH544" s="66" t="s">
        <v>470</v>
      </c>
      <c r="AI544" s="95" t="s">
        <v>40</v>
      </c>
      <c r="AJ544" s="67"/>
    </row>
    <row r="545" spans="2:36" s="60" customFormat="1" ht="15.75" x14ac:dyDescent="0.25">
      <c r="D545" s="45" t="s">
        <v>470</v>
      </c>
      <c r="E545" s="45" t="s">
        <v>537</v>
      </c>
      <c r="F545" s="80" t="s">
        <v>634</v>
      </c>
      <c r="G545" s="80"/>
      <c r="H545" s="80"/>
      <c r="I545" s="80"/>
      <c r="J545" s="88">
        <v>33031</v>
      </c>
      <c r="K545" s="71"/>
      <c r="L545" s="70"/>
      <c r="M545" s="60" t="s">
        <v>641</v>
      </c>
      <c r="N545" s="72">
        <v>51525330318</v>
      </c>
      <c r="O545" s="65">
        <v>48</v>
      </c>
      <c r="P545" s="65">
        <v>6</v>
      </c>
      <c r="Q545" s="62"/>
      <c r="R545" s="73">
        <v>10.45</v>
      </c>
      <c r="S545" s="73">
        <v>7.06</v>
      </c>
      <c r="T545" s="73">
        <v>5.3</v>
      </c>
      <c r="U545" s="73"/>
      <c r="V545" s="266"/>
      <c r="W545" s="74">
        <v>5.25</v>
      </c>
      <c r="X545" s="74">
        <v>22</v>
      </c>
      <c r="Y545" s="74">
        <v>10</v>
      </c>
      <c r="Z545" s="74">
        <v>9.75</v>
      </c>
      <c r="AA545" s="65"/>
      <c r="AB545" s="66" t="s">
        <v>208</v>
      </c>
      <c r="AC545" s="95" t="s">
        <v>36</v>
      </c>
      <c r="AD545" s="129" t="s">
        <v>541</v>
      </c>
      <c r="AE545" s="66"/>
      <c r="AF545" s="66"/>
      <c r="AG545" s="95" t="s">
        <v>38</v>
      </c>
      <c r="AH545" s="66" t="s">
        <v>470</v>
      </c>
      <c r="AI545" s="95" t="s">
        <v>40</v>
      </c>
      <c r="AJ545" s="67"/>
    </row>
    <row r="546" spans="2:36" s="60" customFormat="1" ht="15.75" x14ac:dyDescent="0.25">
      <c r="D546" s="45" t="s">
        <v>470</v>
      </c>
      <c r="E546" s="45" t="s">
        <v>537</v>
      </c>
      <c r="F546" s="80" t="s">
        <v>634</v>
      </c>
      <c r="G546" s="80"/>
      <c r="H546" s="80"/>
      <c r="I546" s="80"/>
      <c r="J546" s="88">
        <v>33334</v>
      </c>
      <c r="K546" s="71"/>
      <c r="L546" s="70"/>
      <c r="M546" s="60" t="s">
        <v>642</v>
      </c>
      <c r="N546" s="72">
        <v>51525333340</v>
      </c>
      <c r="O546" s="65">
        <v>48</v>
      </c>
      <c r="P546" s="65">
        <v>6</v>
      </c>
      <c r="Q546" s="62"/>
      <c r="R546" s="73">
        <v>10.45</v>
      </c>
      <c r="S546" s="73">
        <v>7.06</v>
      </c>
      <c r="T546" s="73">
        <v>5.3</v>
      </c>
      <c r="U546" s="73"/>
      <c r="V546" s="266"/>
      <c r="W546" s="74">
        <v>5.75</v>
      </c>
      <c r="X546" s="74">
        <v>22</v>
      </c>
      <c r="Y546" s="74">
        <v>10</v>
      </c>
      <c r="Z546" s="74">
        <v>9.5</v>
      </c>
      <c r="AA546" s="65"/>
      <c r="AB546" s="66" t="s">
        <v>208</v>
      </c>
      <c r="AC546" s="95" t="s">
        <v>36</v>
      </c>
      <c r="AD546" s="129" t="s">
        <v>541</v>
      </c>
      <c r="AE546" s="66"/>
      <c r="AF546" s="66"/>
      <c r="AG546" s="95" t="s">
        <v>38</v>
      </c>
      <c r="AH546" s="66" t="s">
        <v>470</v>
      </c>
      <c r="AI546" s="95" t="s">
        <v>40</v>
      </c>
      <c r="AJ546" s="67"/>
    </row>
    <row r="547" spans="2:36" s="60" customFormat="1" ht="15.75" x14ac:dyDescent="0.25">
      <c r="D547" s="45" t="s">
        <v>470</v>
      </c>
      <c r="E547" s="45" t="s">
        <v>537</v>
      </c>
      <c r="F547" s="80" t="s">
        <v>634</v>
      </c>
      <c r="G547" s="80"/>
      <c r="H547" s="80"/>
      <c r="I547" s="80"/>
      <c r="J547" s="88">
        <v>33940</v>
      </c>
      <c r="K547" s="71"/>
      <c r="L547" s="70"/>
      <c r="M547" s="60" t="s">
        <v>643</v>
      </c>
      <c r="N547" s="72">
        <v>51525339403</v>
      </c>
      <c r="O547" s="65">
        <v>48</v>
      </c>
      <c r="P547" s="65">
        <v>6</v>
      </c>
      <c r="Q547" s="62"/>
      <c r="R547" s="73">
        <v>10.45</v>
      </c>
      <c r="S547" s="73">
        <v>7.06</v>
      </c>
      <c r="T547" s="73">
        <v>5.3</v>
      </c>
      <c r="U547" s="73"/>
      <c r="V547" s="266"/>
      <c r="W547" s="74">
        <v>7</v>
      </c>
      <c r="X547" s="74">
        <v>22</v>
      </c>
      <c r="Y547" s="74">
        <v>10</v>
      </c>
      <c r="Z547" s="74">
        <v>9.75</v>
      </c>
      <c r="AA547" s="65"/>
      <c r="AB547" s="66" t="s">
        <v>208</v>
      </c>
      <c r="AC547" s="95" t="s">
        <v>36</v>
      </c>
      <c r="AD547" s="129" t="s">
        <v>541</v>
      </c>
      <c r="AE547" s="66"/>
      <c r="AF547" s="66"/>
      <c r="AG547" s="95" t="s">
        <v>38</v>
      </c>
      <c r="AH547" s="66" t="s">
        <v>470</v>
      </c>
      <c r="AI547" s="95" t="s">
        <v>40</v>
      </c>
      <c r="AJ547" s="67"/>
    </row>
    <row r="548" spans="2:36" s="60" customFormat="1" ht="15.75" x14ac:dyDescent="0.25">
      <c r="D548" s="45" t="s">
        <v>470</v>
      </c>
      <c r="E548" s="45" t="s">
        <v>537</v>
      </c>
      <c r="F548" s="80" t="s">
        <v>634</v>
      </c>
      <c r="G548" s="80"/>
      <c r="H548" s="80"/>
      <c r="I548" s="80"/>
      <c r="J548" s="88">
        <v>34344</v>
      </c>
      <c r="K548" s="71"/>
      <c r="L548" s="70"/>
      <c r="M548" s="60" t="s">
        <v>644</v>
      </c>
      <c r="N548" s="72">
        <v>51525343448</v>
      </c>
      <c r="O548" s="65">
        <v>48</v>
      </c>
      <c r="P548" s="65">
        <v>6</v>
      </c>
      <c r="Q548" s="62"/>
      <c r="R548" s="73">
        <v>10.45</v>
      </c>
      <c r="S548" s="73">
        <v>7.06</v>
      </c>
      <c r="T548" s="73">
        <v>5.3</v>
      </c>
      <c r="U548" s="73"/>
      <c r="V548" s="266"/>
      <c r="W548" s="74">
        <v>6.75</v>
      </c>
      <c r="X548" s="74">
        <v>22.25</v>
      </c>
      <c r="Y548" s="74">
        <v>10</v>
      </c>
      <c r="Z548" s="74">
        <v>9.5</v>
      </c>
      <c r="AA548" s="65"/>
      <c r="AB548" s="66" t="s">
        <v>208</v>
      </c>
      <c r="AC548" s="95" t="s">
        <v>36</v>
      </c>
      <c r="AD548" s="129" t="s">
        <v>541</v>
      </c>
      <c r="AE548" s="66"/>
      <c r="AF548" s="66"/>
      <c r="AG548" s="95" t="s">
        <v>38</v>
      </c>
      <c r="AH548" s="66" t="s">
        <v>470</v>
      </c>
      <c r="AI548" s="95" t="s">
        <v>40</v>
      </c>
      <c r="AJ548" s="67"/>
    </row>
    <row r="549" spans="2:36" s="60" customFormat="1" ht="15.75" x14ac:dyDescent="0.25">
      <c r="D549" s="45" t="s">
        <v>470</v>
      </c>
      <c r="E549" s="45" t="s">
        <v>537</v>
      </c>
      <c r="F549" s="80" t="s">
        <v>634</v>
      </c>
      <c r="G549" s="80"/>
      <c r="H549" s="80"/>
      <c r="I549" s="80"/>
      <c r="J549" s="88">
        <v>34647</v>
      </c>
      <c r="K549" s="71"/>
      <c r="L549" s="70"/>
      <c r="M549" s="60" t="s">
        <v>645</v>
      </c>
      <c r="N549" s="72">
        <v>51525346470</v>
      </c>
      <c r="O549" s="65">
        <v>48</v>
      </c>
      <c r="P549" s="65">
        <v>6</v>
      </c>
      <c r="Q549" s="62"/>
      <c r="R549" s="73">
        <v>10.45</v>
      </c>
      <c r="S549" s="73">
        <v>7.06</v>
      </c>
      <c r="T549" s="73">
        <v>5.3</v>
      </c>
      <c r="U549" s="73"/>
      <c r="V549" s="266"/>
      <c r="W549" s="74">
        <v>7</v>
      </c>
      <c r="X549" s="74">
        <v>22</v>
      </c>
      <c r="Y549" s="74">
        <v>10</v>
      </c>
      <c r="Z549" s="74">
        <v>9.5</v>
      </c>
      <c r="AA549" s="65"/>
      <c r="AB549" s="66" t="s">
        <v>208</v>
      </c>
      <c r="AC549" s="95" t="s">
        <v>36</v>
      </c>
      <c r="AD549" s="129" t="s">
        <v>541</v>
      </c>
      <c r="AE549" s="66"/>
      <c r="AF549" s="66"/>
      <c r="AG549" s="95" t="s">
        <v>38</v>
      </c>
      <c r="AH549" s="66" t="s">
        <v>470</v>
      </c>
      <c r="AI549" s="95" t="s">
        <v>40</v>
      </c>
      <c r="AJ549" s="67"/>
    </row>
    <row r="550" spans="2:36" x14ac:dyDescent="0.25">
      <c r="B550" s="52"/>
      <c r="D550" s="53" t="s">
        <v>470</v>
      </c>
      <c r="E550" s="55"/>
      <c r="F550" s="54" t="s">
        <v>646</v>
      </c>
      <c r="G550" s="54"/>
      <c r="H550" s="54"/>
      <c r="I550" s="54"/>
      <c r="J550" s="54"/>
      <c r="K550" s="54"/>
      <c r="L550" s="54"/>
      <c r="M550" s="54"/>
      <c r="N550" s="55"/>
      <c r="O550" s="56"/>
      <c r="P550" s="57"/>
      <c r="Q550" s="57"/>
      <c r="R550" s="57"/>
      <c r="S550" s="57"/>
      <c r="T550" s="57"/>
      <c r="U550" s="57"/>
      <c r="V550" s="58"/>
      <c r="W550" s="59"/>
      <c r="X550" s="59"/>
      <c r="Y550" s="59"/>
      <c r="Z550" s="59"/>
      <c r="AA550" s="56"/>
      <c r="AB550" s="55"/>
      <c r="AC550" s="55"/>
      <c r="AD550" s="55"/>
      <c r="AE550" s="56"/>
      <c r="AF550" s="56"/>
      <c r="AG550" s="56"/>
      <c r="AH550" s="56"/>
    </row>
    <row r="551" spans="2:36" s="60" customFormat="1" ht="15.75" x14ac:dyDescent="0.25">
      <c r="D551" s="45" t="s">
        <v>470</v>
      </c>
      <c r="E551" s="69" t="s">
        <v>537</v>
      </c>
      <c r="F551" s="80" t="s">
        <v>646</v>
      </c>
      <c r="G551" s="80"/>
      <c r="H551" s="80"/>
      <c r="I551" s="80"/>
      <c r="J551" s="88">
        <v>19000</v>
      </c>
      <c r="K551" s="89" t="s">
        <v>72</v>
      </c>
      <c r="L551" s="70"/>
      <c r="M551" s="60" t="s">
        <v>647</v>
      </c>
      <c r="N551" s="72">
        <v>51525190004</v>
      </c>
      <c r="O551" s="65">
        <v>48</v>
      </c>
      <c r="P551" s="65">
        <v>6</v>
      </c>
      <c r="Q551" s="62"/>
      <c r="R551" s="73">
        <v>8.4499999999999993</v>
      </c>
      <c r="S551" s="73">
        <v>5.54</v>
      </c>
      <c r="T551" s="73">
        <v>4.16</v>
      </c>
      <c r="U551" s="73"/>
      <c r="V551" s="266"/>
      <c r="W551" s="74">
        <v>6.75</v>
      </c>
      <c r="X551" s="74">
        <v>16</v>
      </c>
      <c r="Y551" s="74">
        <v>12.5</v>
      </c>
      <c r="Z551" s="74">
        <v>9.75</v>
      </c>
      <c r="AA551" s="65"/>
      <c r="AB551" s="66" t="s">
        <v>222</v>
      </c>
      <c r="AC551" s="95" t="s">
        <v>36</v>
      </c>
      <c r="AD551" s="129" t="s">
        <v>541</v>
      </c>
      <c r="AE551" s="66"/>
      <c r="AF551" s="66"/>
      <c r="AG551" s="95" t="s">
        <v>38</v>
      </c>
      <c r="AH551" s="66" t="s">
        <v>470</v>
      </c>
      <c r="AI551" s="95" t="s">
        <v>40</v>
      </c>
      <c r="AJ551" s="67"/>
    </row>
    <row r="552" spans="2:36" s="60" customFormat="1" ht="15.75" x14ac:dyDescent="0.25">
      <c r="D552" s="45" t="s">
        <v>470</v>
      </c>
      <c r="E552" s="69" t="s">
        <v>537</v>
      </c>
      <c r="F552" s="80" t="s">
        <v>646</v>
      </c>
      <c r="G552" s="80"/>
      <c r="H552" s="80"/>
      <c r="I552" s="80"/>
      <c r="J552" s="88">
        <v>19001</v>
      </c>
      <c r="K552" s="71"/>
      <c r="L552" s="70"/>
      <c r="M552" s="60" t="s">
        <v>648</v>
      </c>
      <c r="N552" s="72">
        <v>51525190011</v>
      </c>
      <c r="O552" s="65">
        <v>48</v>
      </c>
      <c r="P552" s="65">
        <v>6</v>
      </c>
      <c r="Q552" s="62"/>
      <c r="R552" s="73">
        <v>7.95</v>
      </c>
      <c r="S552" s="73">
        <v>5.14</v>
      </c>
      <c r="T552" s="73">
        <v>3.86</v>
      </c>
      <c r="U552" s="73"/>
      <c r="V552" s="266"/>
      <c r="W552" s="74">
        <v>6.25</v>
      </c>
      <c r="X552" s="74">
        <v>16</v>
      </c>
      <c r="Y552" s="74">
        <v>12.5</v>
      </c>
      <c r="Z552" s="74">
        <v>10</v>
      </c>
      <c r="AA552" s="65"/>
      <c r="AB552" s="66" t="s">
        <v>222</v>
      </c>
      <c r="AC552" s="95" t="s">
        <v>36</v>
      </c>
      <c r="AD552" s="129" t="s">
        <v>541</v>
      </c>
      <c r="AE552" s="66"/>
      <c r="AF552" s="66"/>
      <c r="AG552" s="95" t="s">
        <v>38</v>
      </c>
      <c r="AH552" s="66" t="s">
        <v>470</v>
      </c>
      <c r="AI552" s="95" t="s">
        <v>40</v>
      </c>
      <c r="AJ552" s="67"/>
    </row>
    <row r="553" spans="2:36" x14ac:dyDescent="0.25">
      <c r="B553" s="52"/>
      <c r="D553" s="53" t="s">
        <v>470</v>
      </c>
      <c r="E553" s="55"/>
      <c r="F553" s="54" t="s">
        <v>649</v>
      </c>
      <c r="G553" s="54"/>
      <c r="H553" s="54"/>
      <c r="I553" s="54"/>
      <c r="J553" s="54"/>
      <c r="K553" s="54"/>
      <c r="L553" s="54"/>
      <c r="M553" s="54"/>
      <c r="N553" s="55"/>
      <c r="O553" s="56"/>
      <c r="P553" s="57"/>
      <c r="Q553" s="57"/>
      <c r="R553" s="57"/>
      <c r="S553" s="57"/>
      <c r="T553" s="57"/>
      <c r="U553" s="57"/>
      <c r="V553" s="58"/>
      <c r="W553" s="59"/>
      <c r="X553" s="59"/>
      <c r="Y553" s="59"/>
      <c r="Z553" s="59"/>
      <c r="AA553" s="56"/>
      <c r="AB553" s="55"/>
      <c r="AC553" s="55"/>
      <c r="AD553" s="55"/>
      <c r="AE553" s="56"/>
      <c r="AF553" s="56"/>
      <c r="AG553" s="56"/>
      <c r="AH553" s="56"/>
    </row>
    <row r="554" spans="2:36" s="60" customFormat="1" ht="15.75" x14ac:dyDescent="0.25">
      <c r="D554" s="45" t="s">
        <v>470</v>
      </c>
      <c r="E554" s="69" t="s">
        <v>537</v>
      </c>
      <c r="F554" s="80" t="s">
        <v>649</v>
      </c>
      <c r="G554" s="80"/>
      <c r="H554" s="80"/>
      <c r="I554" s="80"/>
      <c r="J554" s="88">
        <v>40303</v>
      </c>
      <c r="K554" s="71"/>
      <c r="L554" s="70"/>
      <c r="M554" s="60" t="s">
        <v>650</v>
      </c>
      <c r="N554" s="72">
        <v>51525110019</v>
      </c>
      <c r="O554" s="65">
        <v>156</v>
      </c>
      <c r="P554" s="65">
        <v>156</v>
      </c>
      <c r="Q554" s="62"/>
      <c r="R554" s="73">
        <v>16.95</v>
      </c>
      <c r="S554" s="73">
        <v>11.41</v>
      </c>
      <c r="T554" s="73">
        <v>8.56</v>
      </c>
      <c r="U554" s="73"/>
      <c r="V554" s="266"/>
      <c r="W554" s="74">
        <v>12.75</v>
      </c>
      <c r="X554" s="74">
        <v>17</v>
      </c>
      <c r="Y554" s="74">
        <v>16.25</v>
      </c>
      <c r="Z554" s="74">
        <v>16.25</v>
      </c>
      <c r="AA554" s="65"/>
      <c r="AB554" s="66" t="s">
        <v>222</v>
      </c>
      <c r="AC554" s="95" t="s">
        <v>36</v>
      </c>
      <c r="AD554" s="129" t="s">
        <v>541</v>
      </c>
      <c r="AE554" s="66"/>
      <c r="AF554" s="66"/>
      <c r="AG554" s="95" t="s">
        <v>38</v>
      </c>
      <c r="AH554" s="66" t="s">
        <v>470</v>
      </c>
      <c r="AI554" s="95" t="s">
        <v>40</v>
      </c>
      <c r="AJ554" s="67"/>
    </row>
    <row r="555" spans="2:36" s="60" customFormat="1" ht="15.75" x14ac:dyDescent="0.25">
      <c r="D555" s="45" t="s">
        <v>470</v>
      </c>
      <c r="E555" s="69" t="s">
        <v>537</v>
      </c>
      <c r="F555" s="80" t="s">
        <v>649</v>
      </c>
      <c r="G555" s="80"/>
      <c r="H555" s="80"/>
      <c r="I555" s="80"/>
      <c r="J555" s="88">
        <v>41011</v>
      </c>
      <c r="K555" s="71"/>
      <c r="L555" s="70"/>
      <c r="M555" s="60" t="s">
        <v>651</v>
      </c>
      <c r="N555" s="72">
        <v>51525110026</v>
      </c>
      <c r="O555" s="65">
        <v>154</v>
      </c>
      <c r="P555" s="65">
        <v>154</v>
      </c>
      <c r="Q555" s="62"/>
      <c r="R555" s="73">
        <v>16.95</v>
      </c>
      <c r="S555" s="73">
        <v>11.41</v>
      </c>
      <c r="T555" s="73">
        <v>8.56</v>
      </c>
      <c r="U555" s="73"/>
      <c r="V555" s="266"/>
      <c r="W555" s="74">
        <v>13.75</v>
      </c>
      <c r="X555" s="74">
        <v>16.5</v>
      </c>
      <c r="Y555" s="74">
        <v>16.25</v>
      </c>
      <c r="Z555" s="74">
        <v>16.25</v>
      </c>
      <c r="AA555" s="65"/>
      <c r="AB555" s="66" t="s">
        <v>222</v>
      </c>
      <c r="AC555" s="95" t="s">
        <v>36</v>
      </c>
      <c r="AD555" s="129" t="s">
        <v>541</v>
      </c>
      <c r="AE555" s="66"/>
      <c r="AF555" s="66"/>
      <c r="AG555" s="95" t="s">
        <v>38</v>
      </c>
      <c r="AH555" s="66" t="s">
        <v>470</v>
      </c>
      <c r="AI555" s="95" t="s">
        <v>40</v>
      </c>
      <c r="AJ555" s="67"/>
    </row>
    <row r="556" spans="2:36" s="60" customFormat="1" ht="15.75" x14ac:dyDescent="0.25">
      <c r="D556" s="45" t="s">
        <v>470</v>
      </c>
      <c r="E556" s="69" t="s">
        <v>537</v>
      </c>
      <c r="F556" s="80" t="s">
        <v>649</v>
      </c>
      <c r="G556" s="80"/>
      <c r="H556" s="80"/>
      <c r="I556" s="80"/>
      <c r="J556" s="88">
        <v>43031</v>
      </c>
      <c r="K556" s="71"/>
      <c r="L556" s="70"/>
      <c r="M556" s="60" t="s">
        <v>652</v>
      </c>
      <c r="N556" s="72">
        <v>51525110040</v>
      </c>
      <c r="O556" s="65">
        <v>154</v>
      </c>
      <c r="P556" s="65">
        <v>154</v>
      </c>
      <c r="Q556" s="62"/>
      <c r="R556" s="73">
        <v>16.95</v>
      </c>
      <c r="S556" s="73">
        <v>11.41</v>
      </c>
      <c r="T556" s="73">
        <v>8.56</v>
      </c>
      <c r="U556" s="73"/>
      <c r="V556" s="266"/>
      <c r="W556" s="74">
        <v>16.75</v>
      </c>
      <c r="X556" s="74">
        <v>16.5</v>
      </c>
      <c r="Y556" s="74">
        <v>16.5</v>
      </c>
      <c r="Z556" s="74">
        <v>16</v>
      </c>
      <c r="AA556" s="65"/>
      <c r="AB556" s="66" t="s">
        <v>222</v>
      </c>
      <c r="AC556" s="95" t="s">
        <v>36</v>
      </c>
      <c r="AD556" s="129" t="s">
        <v>541</v>
      </c>
      <c r="AE556" s="66"/>
      <c r="AF556" s="66"/>
      <c r="AG556" s="95" t="s">
        <v>38</v>
      </c>
      <c r="AH556" s="66" t="s">
        <v>470</v>
      </c>
      <c r="AI556" s="95" t="s">
        <v>40</v>
      </c>
      <c r="AJ556" s="67"/>
    </row>
    <row r="557" spans="2:36" s="60" customFormat="1" ht="15.75" x14ac:dyDescent="0.25">
      <c r="D557" s="45" t="s">
        <v>470</v>
      </c>
      <c r="E557" s="69" t="s">
        <v>537</v>
      </c>
      <c r="F557" s="80" t="s">
        <v>649</v>
      </c>
      <c r="G557" s="80"/>
      <c r="H557" s="80"/>
      <c r="I557" s="80"/>
      <c r="J557" s="88">
        <v>43334</v>
      </c>
      <c r="K557" s="71"/>
      <c r="L557" s="70"/>
      <c r="M557" s="60" t="s">
        <v>653</v>
      </c>
      <c r="N557" s="72">
        <v>51525110057</v>
      </c>
      <c r="O557" s="65">
        <v>154</v>
      </c>
      <c r="P557" s="65">
        <v>154</v>
      </c>
      <c r="Q557" s="62"/>
      <c r="R557" s="73">
        <v>16.95</v>
      </c>
      <c r="S557" s="73">
        <v>11.41</v>
      </c>
      <c r="T557" s="73">
        <v>8.56</v>
      </c>
      <c r="U557" s="73"/>
      <c r="V557" s="266"/>
      <c r="W557" s="74">
        <v>17.5</v>
      </c>
      <c r="X557" s="74">
        <v>17</v>
      </c>
      <c r="Y557" s="74">
        <v>16.5</v>
      </c>
      <c r="Z557" s="74">
        <v>16.25</v>
      </c>
      <c r="AA557" s="65"/>
      <c r="AB557" s="66" t="s">
        <v>222</v>
      </c>
      <c r="AC557" s="95" t="s">
        <v>36</v>
      </c>
      <c r="AD557" s="129" t="s">
        <v>541</v>
      </c>
      <c r="AE557" s="66"/>
      <c r="AF557" s="66"/>
      <c r="AG557" s="95" t="s">
        <v>38</v>
      </c>
      <c r="AH557" s="66" t="s">
        <v>470</v>
      </c>
      <c r="AI557" s="95" t="s">
        <v>40</v>
      </c>
      <c r="AJ557" s="67"/>
    </row>
    <row r="558" spans="2:36" s="60" customFormat="1" ht="15.75" x14ac:dyDescent="0.25">
      <c r="D558" s="45" t="s">
        <v>470</v>
      </c>
      <c r="E558" s="69" t="s">
        <v>537</v>
      </c>
      <c r="F558" s="80" t="s">
        <v>649</v>
      </c>
      <c r="G558" s="80"/>
      <c r="H558" s="80"/>
      <c r="I558" s="80"/>
      <c r="J558" s="88">
        <v>41920</v>
      </c>
      <c r="K558" s="71"/>
      <c r="L558" s="70"/>
      <c r="M558" s="60" t="s">
        <v>654</v>
      </c>
      <c r="N558" s="72">
        <v>51525110033</v>
      </c>
      <c r="O558" s="65">
        <v>154</v>
      </c>
      <c r="P558" s="65">
        <v>154</v>
      </c>
      <c r="Q558" s="62"/>
      <c r="R558" s="73">
        <v>16.95</v>
      </c>
      <c r="S558" s="73">
        <v>11.41</v>
      </c>
      <c r="T558" s="73">
        <v>8.56</v>
      </c>
      <c r="U558" s="73"/>
      <c r="V558" s="266"/>
      <c r="W558" s="74">
        <v>16</v>
      </c>
      <c r="X558" s="74">
        <v>16.5</v>
      </c>
      <c r="Y558" s="74">
        <v>16.5</v>
      </c>
      <c r="Z558" s="74">
        <v>16</v>
      </c>
      <c r="AA558" s="65"/>
      <c r="AB558" s="66" t="s">
        <v>222</v>
      </c>
      <c r="AC558" s="95" t="s">
        <v>36</v>
      </c>
      <c r="AD558" s="129" t="s">
        <v>541</v>
      </c>
      <c r="AE558" s="66"/>
      <c r="AF558" s="66"/>
      <c r="AG558" s="95" t="s">
        <v>38</v>
      </c>
      <c r="AH558" s="66" t="s">
        <v>470</v>
      </c>
      <c r="AI558" s="95" t="s">
        <v>40</v>
      </c>
      <c r="AJ558" s="67"/>
    </row>
    <row r="559" spans="2:36" s="60" customFormat="1" ht="15.75" x14ac:dyDescent="0.25">
      <c r="D559" s="45" t="s">
        <v>470</v>
      </c>
      <c r="E559" s="69" t="s">
        <v>537</v>
      </c>
      <c r="F559" s="80" t="s">
        <v>649</v>
      </c>
      <c r="G559" s="80"/>
      <c r="H559" s="80"/>
      <c r="I559" s="80"/>
      <c r="J559" s="88">
        <v>44647</v>
      </c>
      <c r="K559" s="71"/>
      <c r="L559" s="70"/>
      <c r="M559" s="60" t="s">
        <v>655</v>
      </c>
      <c r="N559" s="72">
        <v>51525110064</v>
      </c>
      <c r="O559" s="65">
        <v>112</v>
      </c>
      <c r="P559" s="65">
        <v>112</v>
      </c>
      <c r="Q559" s="62"/>
      <c r="R559" s="73">
        <v>16.95</v>
      </c>
      <c r="S559" s="73">
        <v>11.41</v>
      </c>
      <c r="T559" s="73">
        <v>8.56</v>
      </c>
      <c r="U559" s="73"/>
      <c r="V559" s="266"/>
      <c r="W559" s="74">
        <v>18.5</v>
      </c>
      <c r="X559" s="74">
        <v>16.5</v>
      </c>
      <c r="Y559" s="74">
        <v>16.5</v>
      </c>
      <c r="Z559" s="74">
        <v>16.25</v>
      </c>
      <c r="AA559" s="65"/>
      <c r="AB559" s="66" t="s">
        <v>222</v>
      </c>
      <c r="AC559" s="95" t="s">
        <v>36</v>
      </c>
      <c r="AD559" s="129" t="s">
        <v>541</v>
      </c>
      <c r="AE559" s="66"/>
      <c r="AF559" s="66"/>
      <c r="AG559" s="95" t="s">
        <v>38</v>
      </c>
      <c r="AH559" s="66" t="s">
        <v>470</v>
      </c>
      <c r="AI559" s="95" t="s">
        <v>40</v>
      </c>
      <c r="AJ559" s="67"/>
    </row>
    <row r="560" spans="2:36" s="60" customFormat="1" ht="15.75" x14ac:dyDescent="0.25">
      <c r="D560" s="45" t="s">
        <v>470</v>
      </c>
      <c r="E560" s="69" t="s">
        <v>537</v>
      </c>
      <c r="F560" s="80" t="s">
        <v>649</v>
      </c>
      <c r="G560" s="80"/>
      <c r="H560" s="80"/>
      <c r="I560" s="80"/>
      <c r="J560" s="70" t="s">
        <v>656</v>
      </c>
      <c r="K560" s="71"/>
      <c r="L560" s="70"/>
      <c r="M560" s="60" t="s">
        <v>657</v>
      </c>
      <c r="N560" s="72">
        <v>51525110002</v>
      </c>
      <c r="O560" s="65">
        <v>160</v>
      </c>
      <c r="P560" s="65">
        <v>160</v>
      </c>
      <c r="Q560" s="62"/>
      <c r="R560" s="73">
        <v>16.95</v>
      </c>
      <c r="S560" s="73">
        <v>11.41</v>
      </c>
      <c r="T560" s="73">
        <v>8.56</v>
      </c>
      <c r="U560" s="73"/>
      <c r="V560" s="266"/>
      <c r="W560" s="74">
        <v>12</v>
      </c>
      <c r="X560" s="74">
        <v>16.5</v>
      </c>
      <c r="Y560" s="74">
        <v>16.25</v>
      </c>
      <c r="Z560" s="74">
        <v>16.25</v>
      </c>
      <c r="AA560" s="65"/>
      <c r="AB560" s="66" t="s">
        <v>222</v>
      </c>
      <c r="AC560" s="95" t="s">
        <v>36</v>
      </c>
      <c r="AD560" s="129" t="s">
        <v>541</v>
      </c>
      <c r="AE560" s="66"/>
      <c r="AF560" s="66"/>
      <c r="AG560" s="95" t="s">
        <v>38</v>
      </c>
      <c r="AH560" s="66" t="s">
        <v>470</v>
      </c>
      <c r="AI560" s="95" t="s">
        <v>40</v>
      </c>
      <c r="AJ560" s="67"/>
    </row>
    <row r="561" spans="2:36" s="60" customFormat="1" ht="15.75" x14ac:dyDescent="0.25">
      <c r="D561" s="45" t="s">
        <v>470</v>
      </c>
      <c r="E561" s="69" t="s">
        <v>537</v>
      </c>
      <c r="F561" s="80" t="s">
        <v>649</v>
      </c>
      <c r="G561" s="80"/>
      <c r="H561" s="80"/>
      <c r="I561" s="80"/>
      <c r="J561" s="88">
        <v>41600</v>
      </c>
      <c r="K561" s="71"/>
      <c r="L561" s="70"/>
      <c r="M561" s="60" t="s">
        <v>658</v>
      </c>
      <c r="N561" s="72">
        <v>51525416005</v>
      </c>
      <c r="O561" s="65">
        <v>48</v>
      </c>
      <c r="P561" s="65">
        <v>6</v>
      </c>
      <c r="Q561" s="62"/>
      <c r="R561" s="73">
        <v>18.45</v>
      </c>
      <c r="S561" s="73">
        <v>12.38</v>
      </c>
      <c r="T561" s="73">
        <v>9.2899999999999991</v>
      </c>
      <c r="U561" s="73"/>
      <c r="V561" s="266"/>
      <c r="W561" s="74">
        <v>6.5</v>
      </c>
      <c r="X561" s="74">
        <v>15</v>
      </c>
      <c r="Y561" s="74">
        <v>12.25</v>
      </c>
      <c r="Z561" s="74">
        <v>10.75</v>
      </c>
      <c r="AA561" s="65"/>
      <c r="AB561" s="66" t="s">
        <v>222</v>
      </c>
      <c r="AC561" s="95" t="s">
        <v>36</v>
      </c>
      <c r="AD561" s="129" t="s">
        <v>541</v>
      </c>
      <c r="AE561" s="66"/>
      <c r="AF561" s="66"/>
      <c r="AG561" s="95" t="s">
        <v>38</v>
      </c>
      <c r="AH561" s="66" t="s">
        <v>470</v>
      </c>
      <c r="AI561" s="95" t="s">
        <v>40</v>
      </c>
      <c r="AJ561" s="67"/>
    </row>
    <row r="562" spans="2:36" s="60" customFormat="1" ht="15.75" x14ac:dyDescent="0.25">
      <c r="D562" s="45" t="s">
        <v>470</v>
      </c>
      <c r="E562" s="69" t="s">
        <v>537</v>
      </c>
      <c r="F562" s="80" t="s">
        <v>649</v>
      </c>
      <c r="G562" s="80"/>
      <c r="H562" s="80"/>
      <c r="I562" s="80"/>
      <c r="J562" s="88">
        <v>41601</v>
      </c>
      <c r="K562" s="71"/>
      <c r="L562" s="70"/>
      <c r="M562" s="60" t="s">
        <v>659</v>
      </c>
      <c r="N562" s="72">
        <v>51525416012</v>
      </c>
      <c r="O562" s="65">
        <v>48</v>
      </c>
      <c r="P562" s="65">
        <v>6</v>
      </c>
      <c r="Q562" s="62"/>
      <c r="R562" s="73">
        <v>18.45</v>
      </c>
      <c r="S562" s="73">
        <v>12.38</v>
      </c>
      <c r="T562" s="73">
        <v>9.2899999999999991</v>
      </c>
      <c r="U562" s="73"/>
      <c r="V562" s="266"/>
      <c r="W562" s="74">
        <v>5.75</v>
      </c>
      <c r="X562" s="74">
        <v>15</v>
      </c>
      <c r="Y562" s="74">
        <v>12</v>
      </c>
      <c r="Z562" s="74">
        <v>11</v>
      </c>
      <c r="AA562" s="65"/>
      <c r="AB562" s="66" t="s">
        <v>222</v>
      </c>
      <c r="AC562" s="95" t="s">
        <v>36</v>
      </c>
      <c r="AD562" s="129" t="s">
        <v>541</v>
      </c>
      <c r="AE562" s="66"/>
      <c r="AF562" s="66"/>
      <c r="AG562" s="95" t="s">
        <v>38</v>
      </c>
      <c r="AH562" s="66" t="s">
        <v>470</v>
      </c>
      <c r="AI562" s="95" t="s">
        <v>40</v>
      </c>
      <c r="AJ562" s="67"/>
    </row>
    <row r="563" spans="2:36" s="60" customFormat="1" ht="15.75" x14ac:dyDescent="0.25">
      <c r="D563" s="45" t="s">
        <v>470</v>
      </c>
      <c r="E563" s="69" t="s">
        <v>537</v>
      </c>
      <c r="F563" s="80" t="s">
        <v>649</v>
      </c>
      <c r="G563" s="80"/>
      <c r="H563" s="80"/>
      <c r="I563" s="80"/>
      <c r="J563" s="88">
        <v>40010</v>
      </c>
      <c r="K563" s="71"/>
      <c r="L563" s="70"/>
      <c r="M563" s="60" t="s">
        <v>660</v>
      </c>
      <c r="N563" s="72">
        <v>51525140016</v>
      </c>
      <c r="O563" s="65">
        <v>18</v>
      </c>
      <c r="P563" s="65">
        <v>18</v>
      </c>
      <c r="Q563" s="62"/>
      <c r="R563" s="73">
        <v>16.95</v>
      </c>
      <c r="S563" s="73">
        <v>11.32</v>
      </c>
      <c r="T563" s="73">
        <v>8.49</v>
      </c>
      <c r="U563" s="73"/>
      <c r="V563" s="266"/>
      <c r="W563" s="74">
        <v>1.75</v>
      </c>
      <c r="X563" s="74">
        <v>9.25</v>
      </c>
      <c r="Y563" s="74">
        <v>7</v>
      </c>
      <c r="Z563" s="74">
        <v>6</v>
      </c>
      <c r="AA563" s="65"/>
      <c r="AB563" s="66" t="s">
        <v>661</v>
      </c>
      <c r="AC563" s="95" t="s">
        <v>36</v>
      </c>
      <c r="AD563" s="129" t="s">
        <v>541</v>
      </c>
      <c r="AE563" s="66"/>
      <c r="AF563" s="66"/>
      <c r="AG563" s="95" t="s">
        <v>38</v>
      </c>
      <c r="AH563" s="66" t="s">
        <v>470</v>
      </c>
      <c r="AI563" s="95" t="s">
        <v>40</v>
      </c>
      <c r="AJ563" s="67"/>
    </row>
    <row r="564" spans="2:36" x14ac:dyDescent="0.25">
      <c r="B564" s="79"/>
      <c r="D564" s="46" t="s">
        <v>470</v>
      </c>
      <c r="E564" s="47" t="s">
        <v>662</v>
      </c>
      <c r="F564" s="47"/>
      <c r="G564" s="47"/>
      <c r="H564" s="47"/>
      <c r="I564" s="47"/>
      <c r="J564" s="48"/>
      <c r="K564" s="48"/>
      <c r="L564" s="48"/>
      <c r="M564" s="48"/>
      <c r="N564" s="48"/>
      <c r="O564" s="49"/>
      <c r="P564" s="48"/>
      <c r="Q564" s="48"/>
      <c r="R564" s="48"/>
      <c r="S564" s="48"/>
      <c r="T564" s="48"/>
      <c r="U564" s="48"/>
      <c r="V564" s="50"/>
      <c r="W564" s="51"/>
      <c r="X564" s="51"/>
      <c r="Y564" s="51"/>
      <c r="Z564" s="51"/>
      <c r="AA564" s="49"/>
      <c r="AB564" s="47"/>
      <c r="AC564" s="47"/>
      <c r="AD564" s="47"/>
      <c r="AE564" s="49"/>
      <c r="AF564" s="49"/>
      <c r="AG564" s="49"/>
      <c r="AH564" s="49"/>
    </row>
    <row r="565" spans="2:36" x14ac:dyDescent="0.25">
      <c r="B565" s="52"/>
      <c r="D565" s="53" t="s">
        <v>470</v>
      </c>
      <c r="E565" s="53" t="s">
        <v>662</v>
      </c>
      <c r="F565" s="54" t="s">
        <v>663</v>
      </c>
      <c r="G565" s="54"/>
      <c r="H565" s="54"/>
      <c r="I565" s="54"/>
      <c r="J565" s="54"/>
      <c r="K565" s="54"/>
      <c r="L565" s="54"/>
      <c r="M565" s="54"/>
      <c r="N565" s="55"/>
      <c r="O565" s="56"/>
      <c r="P565" s="57"/>
      <c r="Q565" s="57"/>
      <c r="R565" s="57"/>
      <c r="S565" s="57"/>
      <c r="T565" s="57"/>
      <c r="U565" s="57"/>
      <c r="V565" s="58"/>
      <c r="W565" s="59"/>
      <c r="X565" s="59"/>
      <c r="Y565" s="59"/>
      <c r="Z565" s="59"/>
      <c r="AA565" s="56"/>
      <c r="AB565" s="55"/>
      <c r="AC565" s="55"/>
      <c r="AD565" s="55"/>
      <c r="AE565" s="56"/>
      <c r="AF565" s="56"/>
      <c r="AG565" s="56"/>
      <c r="AH565" s="56"/>
    </row>
    <row r="566" spans="2:36" s="60" customFormat="1" ht="15.75" x14ac:dyDescent="0.25">
      <c r="D566" s="45" t="s">
        <v>470</v>
      </c>
      <c r="E566" s="45" t="s">
        <v>662</v>
      </c>
      <c r="F566" s="80" t="s">
        <v>663</v>
      </c>
      <c r="G566" s="80"/>
      <c r="H566" s="80"/>
      <c r="I566" s="80"/>
      <c r="J566" s="70" t="s">
        <v>664</v>
      </c>
      <c r="K566" s="71"/>
      <c r="L566" s="70"/>
      <c r="M566" s="60" t="s">
        <v>665</v>
      </c>
      <c r="N566" s="72">
        <v>51525400103</v>
      </c>
      <c r="O566" s="65">
        <v>16</v>
      </c>
      <c r="P566" s="65">
        <v>16</v>
      </c>
      <c r="Q566" s="62"/>
      <c r="R566" s="73">
        <v>23.45</v>
      </c>
      <c r="S566" s="73">
        <v>15.53</v>
      </c>
      <c r="T566" s="73">
        <v>11.65</v>
      </c>
      <c r="U566" s="73"/>
      <c r="V566" s="266"/>
      <c r="W566" s="74">
        <v>5.75</v>
      </c>
      <c r="X566" s="74">
        <v>12.5</v>
      </c>
      <c r="Y566" s="74">
        <v>12.5</v>
      </c>
      <c r="Z566" s="74">
        <v>9.75</v>
      </c>
      <c r="AA566" s="65"/>
      <c r="AB566" s="66" t="s">
        <v>222</v>
      </c>
      <c r="AC566" s="95" t="s">
        <v>36</v>
      </c>
      <c r="AD566" s="129" t="s">
        <v>666</v>
      </c>
      <c r="AE566" s="66"/>
      <c r="AF566" s="66"/>
      <c r="AG566" s="95" t="s">
        <v>38</v>
      </c>
      <c r="AH566" s="66" t="s">
        <v>470</v>
      </c>
      <c r="AI566" s="95" t="s">
        <v>40</v>
      </c>
      <c r="AJ566" s="67"/>
    </row>
    <row r="567" spans="2:36" s="60" customFormat="1" ht="15.75" x14ac:dyDescent="0.25">
      <c r="D567" s="45" t="s">
        <v>470</v>
      </c>
      <c r="E567" s="45" t="s">
        <v>662</v>
      </c>
      <c r="F567" s="80" t="s">
        <v>663</v>
      </c>
      <c r="G567" s="80"/>
      <c r="H567" s="80"/>
      <c r="I567" s="80"/>
      <c r="J567" s="70" t="s">
        <v>667</v>
      </c>
      <c r="K567" s="71"/>
      <c r="L567" s="70"/>
      <c r="M567" s="60" t="s">
        <v>668</v>
      </c>
      <c r="N567" s="72">
        <v>51525241010</v>
      </c>
      <c r="O567" s="65">
        <v>16</v>
      </c>
      <c r="P567" s="65">
        <v>16</v>
      </c>
      <c r="Q567" s="62"/>
      <c r="R567" s="73">
        <v>29.95</v>
      </c>
      <c r="S567" s="73">
        <v>19.940000000000001</v>
      </c>
      <c r="T567" s="73">
        <v>14.96</v>
      </c>
      <c r="U567" s="73"/>
      <c r="V567" s="266"/>
      <c r="W567" s="74">
        <v>6.5</v>
      </c>
      <c r="X567" s="74">
        <v>12.5</v>
      </c>
      <c r="Y567" s="74">
        <v>12.5</v>
      </c>
      <c r="Z567" s="74">
        <v>10</v>
      </c>
      <c r="AA567" s="65"/>
      <c r="AB567" s="66" t="s">
        <v>222</v>
      </c>
      <c r="AC567" s="95" t="s">
        <v>36</v>
      </c>
      <c r="AD567" s="129" t="s">
        <v>666</v>
      </c>
      <c r="AE567" s="66"/>
      <c r="AF567" s="66"/>
      <c r="AG567" s="95" t="s">
        <v>38</v>
      </c>
      <c r="AH567" s="66" t="s">
        <v>470</v>
      </c>
      <c r="AI567" s="95" t="s">
        <v>40</v>
      </c>
      <c r="AJ567" s="67"/>
    </row>
    <row r="568" spans="2:36" s="60" customFormat="1" ht="15.75" x14ac:dyDescent="0.25">
      <c r="D568" s="45" t="s">
        <v>470</v>
      </c>
      <c r="E568" s="45" t="s">
        <v>662</v>
      </c>
      <c r="F568" s="80" t="s">
        <v>663</v>
      </c>
      <c r="G568" s="80"/>
      <c r="H568" s="80"/>
      <c r="I568" s="80"/>
      <c r="J568" s="70" t="s">
        <v>669</v>
      </c>
      <c r="K568" s="71"/>
      <c r="L568" s="70"/>
      <c r="M568" s="60" t="s">
        <v>670</v>
      </c>
      <c r="N568" s="72">
        <v>51525241027</v>
      </c>
      <c r="O568" s="65">
        <v>16</v>
      </c>
      <c r="P568" s="65">
        <v>16</v>
      </c>
      <c r="Q568" s="62"/>
      <c r="R568" s="73">
        <v>28.95</v>
      </c>
      <c r="S568" s="73">
        <v>19.309999999999999</v>
      </c>
      <c r="T568" s="73">
        <v>14.48</v>
      </c>
      <c r="U568" s="73"/>
      <c r="V568" s="266"/>
      <c r="W568" s="74">
        <v>6.75</v>
      </c>
      <c r="X568" s="74">
        <v>12.5</v>
      </c>
      <c r="Y568" s="74">
        <v>12.5</v>
      </c>
      <c r="Z568" s="74">
        <v>9.75</v>
      </c>
      <c r="AA568" s="65"/>
      <c r="AB568" s="66" t="s">
        <v>222</v>
      </c>
      <c r="AC568" s="95" t="s">
        <v>36</v>
      </c>
      <c r="AD568" s="129" t="s">
        <v>666</v>
      </c>
      <c r="AE568" s="66"/>
      <c r="AF568" s="66"/>
      <c r="AG568" s="95" t="s">
        <v>38</v>
      </c>
      <c r="AH568" s="66" t="s">
        <v>470</v>
      </c>
      <c r="AI568" s="95" t="s">
        <v>40</v>
      </c>
      <c r="AJ568" s="67"/>
    </row>
    <row r="569" spans="2:36" s="60" customFormat="1" ht="15.75" x14ac:dyDescent="0.25">
      <c r="D569" s="45" t="s">
        <v>470</v>
      </c>
      <c r="E569" s="45" t="s">
        <v>662</v>
      </c>
      <c r="F569" s="80" t="s">
        <v>663</v>
      </c>
      <c r="G569" s="80"/>
      <c r="H569" s="80"/>
      <c r="I569" s="80"/>
      <c r="J569" s="70" t="s">
        <v>671</v>
      </c>
      <c r="K569" s="71"/>
      <c r="L569" s="70"/>
      <c r="M569" s="60" t="s">
        <v>672</v>
      </c>
      <c r="N569" s="72">
        <v>51525400059</v>
      </c>
      <c r="O569" s="65">
        <v>16</v>
      </c>
      <c r="P569" s="65">
        <v>16</v>
      </c>
      <c r="Q569" s="62"/>
      <c r="R569" s="73">
        <v>24.95</v>
      </c>
      <c r="S569" s="73">
        <v>16.55</v>
      </c>
      <c r="T569" s="73">
        <v>12.41</v>
      </c>
      <c r="U569" s="73"/>
      <c r="V569" s="266"/>
      <c r="W569" s="74">
        <v>5.75</v>
      </c>
      <c r="X569" s="74">
        <v>12.25</v>
      </c>
      <c r="Y569" s="74">
        <v>12.25</v>
      </c>
      <c r="Z569" s="74">
        <v>10</v>
      </c>
      <c r="AA569" s="65"/>
      <c r="AB569" s="66" t="s">
        <v>222</v>
      </c>
      <c r="AC569" s="95" t="s">
        <v>36</v>
      </c>
      <c r="AD569" s="129" t="s">
        <v>666</v>
      </c>
      <c r="AE569" s="66"/>
      <c r="AF569" s="66"/>
      <c r="AG569" s="95" t="s">
        <v>38</v>
      </c>
      <c r="AH569" s="66" t="s">
        <v>470</v>
      </c>
      <c r="AI569" s="95" t="s">
        <v>40</v>
      </c>
      <c r="AJ569" s="67"/>
    </row>
    <row r="570" spans="2:36" s="60" customFormat="1" ht="15.75" x14ac:dyDescent="0.25">
      <c r="D570" s="45" t="s">
        <v>470</v>
      </c>
      <c r="E570" s="45" t="s">
        <v>662</v>
      </c>
      <c r="F570" s="80" t="s">
        <v>663</v>
      </c>
      <c r="G570" s="129"/>
      <c r="H570" s="129"/>
      <c r="I570" s="129"/>
      <c r="J570" s="70" t="s">
        <v>673</v>
      </c>
      <c r="K570" s="71"/>
      <c r="L570" s="70"/>
      <c r="M570" s="60" t="s">
        <v>674</v>
      </c>
      <c r="N570" s="72">
        <v>51525400400</v>
      </c>
      <c r="O570" s="65">
        <v>12</v>
      </c>
      <c r="P570" s="65">
        <v>3</v>
      </c>
      <c r="Q570" s="62"/>
      <c r="R570" s="73">
        <v>15.45</v>
      </c>
      <c r="S570" s="73">
        <v>10.43</v>
      </c>
      <c r="T570" s="73">
        <v>7.82</v>
      </c>
      <c r="U570" s="73"/>
      <c r="V570" s="266"/>
      <c r="W570" s="74">
        <v>3.25</v>
      </c>
      <c r="X570" s="74">
        <v>10.25</v>
      </c>
      <c r="Y570" s="74">
        <v>9.5</v>
      </c>
      <c r="Z570" s="74">
        <v>8.25</v>
      </c>
      <c r="AA570" s="65"/>
      <c r="AB570" s="66" t="s">
        <v>222</v>
      </c>
      <c r="AC570" s="95" t="s">
        <v>36</v>
      </c>
      <c r="AD570" s="129" t="s">
        <v>666</v>
      </c>
      <c r="AE570" s="66"/>
      <c r="AF570" s="66"/>
      <c r="AG570" s="95" t="s">
        <v>38</v>
      </c>
      <c r="AH570" s="66" t="s">
        <v>470</v>
      </c>
      <c r="AI570" s="95" t="s">
        <v>40</v>
      </c>
      <c r="AJ570" s="67"/>
    </row>
    <row r="571" spans="2:36" s="60" customFormat="1" ht="15.75" x14ac:dyDescent="0.25">
      <c r="D571" s="45" t="s">
        <v>470</v>
      </c>
      <c r="E571" s="45" t="s">
        <v>662</v>
      </c>
      <c r="F571" s="80" t="s">
        <v>663</v>
      </c>
      <c r="G571" s="129"/>
      <c r="H571" s="129"/>
      <c r="I571" s="129"/>
      <c r="J571" s="70" t="s">
        <v>675</v>
      </c>
      <c r="K571" s="71"/>
      <c r="L571" s="70"/>
      <c r="M571" s="60" t="s">
        <v>676</v>
      </c>
      <c r="N571" s="72">
        <v>51525400424</v>
      </c>
      <c r="O571" s="65">
        <v>144</v>
      </c>
      <c r="P571" s="65">
        <v>3</v>
      </c>
      <c r="Q571" s="62"/>
      <c r="R571" s="73">
        <v>19.95</v>
      </c>
      <c r="S571" s="73">
        <v>13.37</v>
      </c>
      <c r="T571" s="73">
        <v>10.029999999999999</v>
      </c>
      <c r="U571" s="73"/>
      <c r="V571" s="266"/>
      <c r="W571" s="74">
        <v>37</v>
      </c>
      <c r="X571" s="74">
        <v>24.5</v>
      </c>
      <c r="Y571" s="74">
        <v>18.5</v>
      </c>
      <c r="Z571" s="74">
        <v>12.75</v>
      </c>
      <c r="AA571" s="65"/>
      <c r="AB571" s="66" t="s">
        <v>222</v>
      </c>
      <c r="AC571" s="95" t="s">
        <v>36</v>
      </c>
      <c r="AD571" s="129" t="s">
        <v>666</v>
      </c>
      <c r="AE571" s="66"/>
      <c r="AF571" s="66"/>
      <c r="AG571" s="95" t="s">
        <v>38</v>
      </c>
      <c r="AH571" s="66" t="s">
        <v>470</v>
      </c>
      <c r="AI571" s="95" t="s">
        <v>40</v>
      </c>
      <c r="AJ571" s="67"/>
    </row>
    <row r="572" spans="2:36" s="60" customFormat="1" ht="15.75" x14ac:dyDescent="0.25">
      <c r="D572" s="45" t="s">
        <v>470</v>
      </c>
      <c r="E572" s="45" t="s">
        <v>662</v>
      </c>
      <c r="F572" s="80" t="s">
        <v>663</v>
      </c>
      <c r="G572" s="129"/>
      <c r="H572" s="129"/>
      <c r="I572" s="129"/>
      <c r="J572" s="88">
        <v>24211</v>
      </c>
      <c r="K572" s="89" t="s">
        <v>72</v>
      </c>
      <c r="L572" s="70"/>
      <c r="M572" s="60" t="s">
        <v>677</v>
      </c>
      <c r="N572" s="72">
        <v>51525242116</v>
      </c>
      <c r="O572" s="65">
        <v>14</v>
      </c>
      <c r="P572" s="65">
        <v>14</v>
      </c>
      <c r="Q572" s="62"/>
      <c r="R572" s="73">
        <v>36.450000000000003</v>
      </c>
      <c r="S572" s="73">
        <v>24.41</v>
      </c>
      <c r="T572" s="73">
        <v>18.309999999999999</v>
      </c>
      <c r="U572" s="73"/>
      <c r="V572" s="266"/>
      <c r="W572" s="74">
        <v>7.25</v>
      </c>
      <c r="X572" s="74">
        <v>18</v>
      </c>
      <c r="Y572" s="74">
        <v>10.75</v>
      </c>
      <c r="Z572" s="74">
        <v>10.75</v>
      </c>
      <c r="AA572" s="65"/>
      <c r="AB572" s="66" t="s">
        <v>222</v>
      </c>
      <c r="AC572" s="95" t="s">
        <v>36</v>
      </c>
      <c r="AD572" s="129" t="s">
        <v>666</v>
      </c>
      <c r="AE572" s="66"/>
      <c r="AF572" s="66"/>
      <c r="AG572" s="95" t="s">
        <v>38</v>
      </c>
      <c r="AH572" s="66" t="s">
        <v>470</v>
      </c>
      <c r="AI572" s="95" t="s">
        <v>40</v>
      </c>
      <c r="AJ572" s="67"/>
    </row>
    <row r="573" spans="2:36" x14ac:dyDescent="0.25">
      <c r="B573" s="52"/>
      <c r="D573" s="90" t="s">
        <v>470</v>
      </c>
      <c r="E573" s="90" t="s">
        <v>678</v>
      </c>
      <c r="F573" s="91" t="s">
        <v>678</v>
      </c>
      <c r="G573" s="91"/>
      <c r="H573" s="91"/>
      <c r="I573" s="91"/>
      <c r="J573" s="54"/>
      <c r="K573" s="54"/>
      <c r="L573" s="54"/>
      <c r="M573" s="54"/>
      <c r="N573" s="55"/>
      <c r="O573" s="56"/>
      <c r="P573" s="57"/>
      <c r="Q573" s="57"/>
      <c r="R573" s="57"/>
      <c r="S573" s="57"/>
      <c r="T573" s="57"/>
      <c r="U573" s="57"/>
      <c r="V573" s="58"/>
      <c r="W573" s="59"/>
      <c r="X573" s="59"/>
      <c r="Y573" s="59"/>
      <c r="Z573" s="59"/>
      <c r="AA573" s="56"/>
      <c r="AB573" s="55"/>
      <c r="AC573" s="55"/>
      <c r="AD573" s="55"/>
      <c r="AE573" s="56"/>
      <c r="AF573" s="56"/>
      <c r="AG573" s="56"/>
      <c r="AH573" s="56"/>
    </row>
    <row r="574" spans="2:36" s="60" customFormat="1" ht="15.75" x14ac:dyDescent="0.25">
      <c r="D574" s="45" t="s">
        <v>470</v>
      </c>
      <c r="E574" s="45" t="s">
        <v>662</v>
      </c>
      <c r="F574" s="80" t="s">
        <v>678</v>
      </c>
      <c r="G574" s="129"/>
      <c r="H574" s="129"/>
      <c r="I574" s="129"/>
      <c r="J574" s="88" t="s">
        <v>679</v>
      </c>
      <c r="K574" s="89"/>
      <c r="L574" s="70"/>
      <c r="M574" s="60" t="s">
        <v>680</v>
      </c>
      <c r="N574" s="72">
        <v>51525017257</v>
      </c>
      <c r="O574" s="65">
        <v>12</v>
      </c>
      <c r="P574" s="65">
        <v>12</v>
      </c>
      <c r="Q574" s="62"/>
      <c r="R574" s="73">
        <v>35.950000000000003</v>
      </c>
      <c r="S574" s="73">
        <v>23.93</v>
      </c>
      <c r="T574" s="73">
        <v>17.95</v>
      </c>
      <c r="U574" s="73"/>
      <c r="V574" s="266"/>
      <c r="W574" s="74" t="s">
        <v>36</v>
      </c>
      <c r="X574" s="74" t="s">
        <v>36</v>
      </c>
      <c r="Y574" s="74" t="s">
        <v>36</v>
      </c>
      <c r="Z574" s="74" t="s">
        <v>36</v>
      </c>
      <c r="AA574" s="65"/>
      <c r="AB574" s="66" t="s">
        <v>36</v>
      </c>
      <c r="AC574" s="95" t="s">
        <v>36</v>
      </c>
      <c r="AD574" s="129" t="s">
        <v>36</v>
      </c>
      <c r="AE574" s="66"/>
      <c r="AF574" s="66"/>
      <c r="AG574" s="95" t="s">
        <v>38</v>
      </c>
      <c r="AH574" s="66" t="s">
        <v>470</v>
      </c>
      <c r="AI574" s="95" t="s">
        <v>40</v>
      </c>
      <c r="AJ574" s="67"/>
    </row>
    <row r="575" spans="2:36" s="60" customFormat="1" ht="15.75" x14ac:dyDescent="0.25">
      <c r="B575" s="68" t="s">
        <v>3</v>
      </c>
      <c r="D575" s="45" t="s">
        <v>470</v>
      </c>
      <c r="E575" s="45" t="s">
        <v>662</v>
      </c>
      <c r="F575" s="80" t="s">
        <v>678</v>
      </c>
      <c r="G575" s="129"/>
      <c r="H575" s="129"/>
      <c r="I575" s="129"/>
      <c r="J575" s="88" t="s">
        <v>681</v>
      </c>
      <c r="K575" s="89"/>
      <c r="L575" s="70"/>
      <c r="M575" s="60" t="s">
        <v>682</v>
      </c>
      <c r="N575" s="72">
        <v>51525000013</v>
      </c>
      <c r="O575" s="65">
        <v>12</v>
      </c>
      <c r="P575" s="65">
        <v>12</v>
      </c>
      <c r="Q575" s="62"/>
      <c r="R575" s="73">
        <v>35.950000000000003</v>
      </c>
      <c r="S575" s="73">
        <v>23.93</v>
      </c>
      <c r="T575" s="73">
        <v>17.95</v>
      </c>
      <c r="U575" s="73"/>
      <c r="V575" s="266"/>
      <c r="W575" s="74" t="s">
        <v>36</v>
      </c>
      <c r="X575" s="74" t="s">
        <v>36</v>
      </c>
      <c r="Y575" s="74" t="s">
        <v>36</v>
      </c>
      <c r="Z575" s="74" t="s">
        <v>36</v>
      </c>
      <c r="AA575" s="65"/>
      <c r="AB575" s="66" t="s">
        <v>36</v>
      </c>
      <c r="AC575" s="95" t="s">
        <v>36</v>
      </c>
      <c r="AD575" s="129" t="s">
        <v>36</v>
      </c>
      <c r="AE575" s="66"/>
      <c r="AF575" s="66"/>
      <c r="AG575" s="95" t="s">
        <v>38</v>
      </c>
      <c r="AH575" s="66" t="s">
        <v>470</v>
      </c>
      <c r="AI575" s="95" t="s">
        <v>40</v>
      </c>
      <c r="AJ575" s="67"/>
    </row>
    <row r="576" spans="2:36" s="60" customFormat="1" ht="15.75" x14ac:dyDescent="0.25">
      <c r="B576" s="68" t="s">
        <v>3</v>
      </c>
      <c r="D576" s="45" t="s">
        <v>470</v>
      </c>
      <c r="E576" s="45" t="s">
        <v>662</v>
      </c>
      <c r="F576" s="80" t="s">
        <v>678</v>
      </c>
      <c r="G576" s="129"/>
      <c r="H576" s="129"/>
      <c r="I576" s="129"/>
      <c r="J576" s="88" t="s">
        <v>683</v>
      </c>
      <c r="K576" s="89"/>
      <c r="L576" s="70"/>
      <c r="M576" s="60" t="s">
        <v>684</v>
      </c>
      <c r="N576" s="72">
        <v>51525000204</v>
      </c>
      <c r="O576" s="65">
        <v>12</v>
      </c>
      <c r="P576" s="65">
        <v>12</v>
      </c>
      <c r="Q576" s="62"/>
      <c r="R576" s="73">
        <v>35.950000000000003</v>
      </c>
      <c r="S576" s="73">
        <v>23.93</v>
      </c>
      <c r="T576" s="73">
        <v>17.95</v>
      </c>
      <c r="U576" s="73"/>
      <c r="V576" s="266"/>
      <c r="W576" s="74" t="s">
        <v>36</v>
      </c>
      <c r="X576" s="74" t="s">
        <v>36</v>
      </c>
      <c r="Y576" s="74" t="s">
        <v>36</v>
      </c>
      <c r="Z576" s="74" t="s">
        <v>36</v>
      </c>
      <c r="AA576" s="65"/>
      <c r="AB576" s="66" t="s">
        <v>36</v>
      </c>
      <c r="AC576" s="95" t="s">
        <v>36</v>
      </c>
      <c r="AD576" s="129" t="s">
        <v>36</v>
      </c>
      <c r="AE576" s="66"/>
      <c r="AF576" s="66"/>
      <c r="AG576" s="95" t="s">
        <v>38</v>
      </c>
      <c r="AH576" s="66" t="s">
        <v>470</v>
      </c>
      <c r="AI576" s="95" t="s">
        <v>40</v>
      </c>
      <c r="AJ576" s="67"/>
    </row>
    <row r="577" spans="2:36" x14ac:dyDescent="0.25">
      <c r="B577" s="52"/>
      <c r="D577" s="53" t="s">
        <v>470</v>
      </c>
      <c r="E577" s="53" t="s">
        <v>662</v>
      </c>
      <c r="F577" s="54" t="s">
        <v>685</v>
      </c>
      <c r="G577" s="54"/>
      <c r="H577" s="54"/>
      <c r="I577" s="54"/>
      <c r="J577" s="54"/>
      <c r="K577" s="54"/>
      <c r="L577" s="54"/>
      <c r="M577" s="54"/>
      <c r="N577" s="55"/>
      <c r="O577" s="56"/>
      <c r="P577" s="57"/>
      <c r="Q577" s="57"/>
      <c r="R577" s="57"/>
      <c r="S577" s="57"/>
      <c r="T577" s="57"/>
      <c r="U577" s="57"/>
      <c r="V577" s="58"/>
      <c r="W577" s="59"/>
      <c r="X577" s="59"/>
      <c r="Y577" s="59"/>
      <c r="Z577" s="59"/>
      <c r="AA577" s="56"/>
      <c r="AB577" s="55"/>
      <c r="AC577" s="55"/>
      <c r="AD577" s="55"/>
      <c r="AE577" s="56"/>
      <c r="AF577" s="56"/>
      <c r="AG577" s="56"/>
      <c r="AH577" s="56"/>
    </row>
    <row r="578" spans="2:36" s="60" customFormat="1" ht="15.75" x14ac:dyDescent="0.25">
      <c r="B578" s="68" t="s">
        <v>3</v>
      </c>
      <c r="D578" s="92" t="s">
        <v>470</v>
      </c>
      <c r="E578" s="281" t="s">
        <v>662</v>
      </c>
      <c r="F578" s="93" t="s">
        <v>685</v>
      </c>
      <c r="G578" s="93"/>
      <c r="H578" s="93"/>
      <c r="I578" s="93"/>
      <c r="J578" s="88" t="s">
        <v>686</v>
      </c>
      <c r="K578" s="71"/>
      <c r="L578" s="70"/>
      <c r="M578" s="94" t="s">
        <v>687</v>
      </c>
      <c r="N578" s="72">
        <v>51525000211</v>
      </c>
      <c r="O578" s="65">
        <v>24</v>
      </c>
      <c r="P578" s="65">
        <v>6</v>
      </c>
      <c r="Q578" s="65"/>
      <c r="R578" s="73">
        <v>34.950000000000003</v>
      </c>
      <c r="S578" s="73">
        <v>23.35</v>
      </c>
      <c r="T578" s="73">
        <v>17.510000000000002</v>
      </c>
      <c r="U578" s="101"/>
      <c r="V578" s="266"/>
      <c r="W578" s="74"/>
      <c r="X578" s="74"/>
      <c r="Y578" s="74"/>
      <c r="Z578" s="74"/>
      <c r="AA578" s="65"/>
      <c r="AB578" s="95"/>
      <c r="AC578" s="95"/>
      <c r="AD578" s="95"/>
      <c r="AE578" s="66"/>
      <c r="AF578" s="66"/>
      <c r="AG578" s="95" t="s">
        <v>38</v>
      </c>
      <c r="AH578" s="95" t="s">
        <v>470</v>
      </c>
      <c r="AI578" s="95" t="s">
        <v>40</v>
      </c>
      <c r="AJ578" s="67"/>
    </row>
    <row r="579" spans="2:36" s="60" customFormat="1" ht="15.75" x14ac:dyDescent="0.25">
      <c r="B579" s="68" t="s">
        <v>3</v>
      </c>
      <c r="D579" s="92" t="s">
        <v>470</v>
      </c>
      <c r="E579" s="281" t="s">
        <v>662</v>
      </c>
      <c r="F579" s="93" t="s">
        <v>685</v>
      </c>
      <c r="G579" s="93"/>
      <c r="H579" s="93"/>
      <c r="I579" s="93"/>
      <c r="J579" s="88" t="s">
        <v>688</v>
      </c>
      <c r="K579" s="71"/>
      <c r="L579" s="70"/>
      <c r="M579" s="96" t="s">
        <v>689</v>
      </c>
      <c r="N579" s="72">
        <v>51525000228</v>
      </c>
      <c r="O579" s="65">
        <v>24</v>
      </c>
      <c r="P579" s="65">
        <v>6</v>
      </c>
      <c r="Q579" s="65"/>
      <c r="R579" s="73">
        <v>34.950000000000003</v>
      </c>
      <c r="S579" s="73">
        <v>23.35</v>
      </c>
      <c r="T579" s="73">
        <v>17.510000000000002</v>
      </c>
      <c r="U579" s="101"/>
      <c r="V579" s="266"/>
      <c r="W579" s="74"/>
      <c r="X579" s="74"/>
      <c r="Y579" s="74"/>
      <c r="Z579" s="74"/>
      <c r="AA579" s="65"/>
      <c r="AB579" s="95"/>
      <c r="AC579" s="95"/>
      <c r="AD579" s="95"/>
      <c r="AE579" s="66"/>
      <c r="AF579" s="66"/>
      <c r="AG579" s="95" t="s">
        <v>38</v>
      </c>
      <c r="AH579" s="95" t="s">
        <v>470</v>
      </c>
      <c r="AI579" s="95" t="s">
        <v>40</v>
      </c>
      <c r="AJ579" s="67"/>
    </row>
    <row r="580" spans="2:36" s="60" customFormat="1" ht="15.75" x14ac:dyDescent="0.25">
      <c r="B580" s="68" t="s">
        <v>3</v>
      </c>
      <c r="D580" s="92" t="s">
        <v>470</v>
      </c>
      <c r="E580" s="281" t="s">
        <v>662</v>
      </c>
      <c r="F580" s="93" t="s">
        <v>685</v>
      </c>
      <c r="G580" s="93"/>
      <c r="H580" s="93"/>
      <c r="I580" s="93"/>
      <c r="J580" s="88" t="s">
        <v>690</v>
      </c>
      <c r="K580" s="71"/>
      <c r="L580" s="70"/>
      <c r="M580" s="94" t="s">
        <v>691</v>
      </c>
      <c r="N580" s="72">
        <v>51525000235</v>
      </c>
      <c r="O580" s="65">
        <v>24</v>
      </c>
      <c r="P580" s="65">
        <v>6</v>
      </c>
      <c r="Q580" s="65"/>
      <c r="R580" s="73">
        <v>29.95</v>
      </c>
      <c r="S580" s="73">
        <v>20.100000000000001</v>
      </c>
      <c r="T580" s="73">
        <v>15.08</v>
      </c>
      <c r="U580" s="101"/>
      <c r="V580" s="266"/>
      <c r="W580" s="74"/>
      <c r="X580" s="74"/>
      <c r="Y580" s="74"/>
      <c r="Z580" s="74"/>
      <c r="AA580" s="65"/>
      <c r="AB580" s="95"/>
      <c r="AC580" s="95"/>
      <c r="AD580" s="95"/>
      <c r="AE580" s="66"/>
      <c r="AF580" s="66"/>
      <c r="AG580" s="95" t="s">
        <v>38</v>
      </c>
      <c r="AH580" s="95" t="s">
        <v>470</v>
      </c>
      <c r="AI580" s="95" t="s">
        <v>40</v>
      </c>
      <c r="AJ580" s="67"/>
    </row>
    <row r="581" spans="2:36" s="60" customFormat="1" ht="15.75" x14ac:dyDescent="0.25">
      <c r="B581" s="68" t="s">
        <v>3</v>
      </c>
      <c r="D581" s="92" t="s">
        <v>470</v>
      </c>
      <c r="E581" s="281" t="s">
        <v>662</v>
      </c>
      <c r="F581" s="93" t="s">
        <v>685</v>
      </c>
      <c r="G581" s="93"/>
      <c r="H581" s="93"/>
      <c r="I581" s="93"/>
      <c r="J581" s="88" t="s">
        <v>692</v>
      </c>
      <c r="K581" s="71"/>
      <c r="L581" s="70"/>
      <c r="M581" s="94" t="s">
        <v>693</v>
      </c>
      <c r="N581" s="72">
        <v>51525000242</v>
      </c>
      <c r="O581" s="65">
        <v>24</v>
      </c>
      <c r="P581" s="65">
        <v>6</v>
      </c>
      <c r="Q581" s="65"/>
      <c r="R581" s="73">
        <v>29.95</v>
      </c>
      <c r="S581" s="73">
        <v>20.100000000000001</v>
      </c>
      <c r="T581" s="73">
        <v>15.08</v>
      </c>
      <c r="U581" s="101"/>
      <c r="V581" s="266"/>
      <c r="W581" s="74"/>
      <c r="X581" s="74"/>
      <c r="Y581" s="74"/>
      <c r="Z581" s="74"/>
      <c r="AA581" s="65"/>
      <c r="AB581" s="95"/>
      <c r="AC581" s="95"/>
      <c r="AD581" s="95"/>
      <c r="AE581" s="66"/>
      <c r="AF581" s="66"/>
      <c r="AG581" s="95" t="s">
        <v>38</v>
      </c>
      <c r="AH581" s="95" t="s">
        <v>470</v>
      </c>
      <c r="AI581" s="95" t="s">
        <v>40</v>
      </c>
      <c r="AJ581" s="67"/>
    </row>
    <row r="582" spans="2:36" x14ac:dyDescent="0.25">
      <c r="B582" s="79"/>
      <c r="D582" s="46" t="s">
        <v>470</v>
      </c>
      <c r="E582" s="47" t="s">
        <v>694</v>
      </c>
      <c r="F582" s="47"/>
      <c r="G582" s="47"/>
      <c r="H582" s="47"/>
      <c r="I582" s="47"/>
      <c r="J582" s="48"/>
      <c r="K582" s="48"/>
      <c r="L582" s="48"/>
      <c r="M582" s="48"/>
      <c r="N582" s="48"/>
      <c r="O582" s="49"/>
      <c r="P582" s="48"/>
      <c r="Q582" s="48"/>
      <c r="R582" s="48"/>
      <c r="S582" s="48"/>
      <c r="T582" s="48"/>
      <c r="U582" s="48"/>
      <c r="V582" s="50"/>
      <c r="W582" s="51"/>
      <c r="X582" s="51"/>
      <c r="Y582" s="51"/>
      <c r="Z582" s="51"/>
      <c r="AA582" s="49"/>
      <c r="AB582" s="47"/>
      <c r="AC582" s="47"/>
      <c r="AD582" s="47"/>
      <c r="AE582" s="49"/>
      <c r="AF582" s="49"/>
      <c r="AG582" s="49"/>
      <c r="AH582" s="49"/>
    </row>
    <row r="583" spans="2:36" x14ac:dyDescent="0.25">
      <c r="B583" s="52"/>
      <c r="D583" s="53" t="s">
        <v>470</v>
      </c>
      <c r="E583" s="53" t="s">
        <v>694</v>
      </c>
      <c r="F583" s="54" t="s">
        <v>695</v>
      </c>
      <c r="G583" s="54"/>
      <c r="H583" s="54"/>
      <c r="I583" s="54"/>
      <c r="J583" s="54"/>
      <c r="K583" s="54"/>
      <c r="L583" s="54"/>
      <c r="M583" s="54"/>
      <c r="N583" s="55"/>
      <c r="O583" s="56"/>
      <c r="P583" s="57"/>
      <c r="Q583" s="57"/>
      <c r="R583" s="57"/>
      <c r="S583" s="57"/>
      <c r="T583" s="57"/>
      <c r="U583" s="57"/>
      <c r="V583" s="58"/>
      <c r="W583" s="59"/>
      <c r="X583" s="59"/>
      <c r="Y583" s="59"/>
      <c r="Z583" s="59"/>
      <c r="AA583" s="56"/>
      <c r="AB583" s="55"/>
      <c r="AC583" s="55"/>
      <c r="AD583" s="55"/>
      <c r="AE583" s="56"/>
      <c r="AF583" s="56"/>
      <c r="AG583" s="56"/>
      <c r="AH583" s="56"/>
    </row>
    <row r="584" spans="2:36" s="60" customFormat="1" ht="15.75" x14ac:dyDescent="0.25">
      <c r="D584" s="45" t="s">
        <v>470</v>
      </c>
      <c r="E584" s="45" t="s">
        <v>694</v>
      </c>
      <c r="F584" s="80" t="s">
        <v>695</v>
      </c>
      <c r="G584" s="80"/>
      <c r="H584" s="80"/>
      <c r="I584" s="80"/>
      <c r="J584" s="88">
        <v>50325</v>
      </c>
      <c r="K584" s="71"/>
      <c r="L584" s="70"/>
      <c r="M584" s="60" t="s">
        <v>696</v>
      </c>
      <c r="N584" s="72">
        <v>51525503255</v>
      </c>
      <c r="O584" s="65">
        <v>72</v>
      </c>
      <c r="P584" s="65">
        <v>72</v>
      </c>
      <c r="Q584" s="62"/>
      <c r="R584" s="73">
        <v>16.45</v>
      </c>
      <c r="S584" s="73">
        <v>11.09</v>
      </c>
      <c r="T584" s="73">
        <v>8.32</v>
      </c>
      <c r="U584" s="73"/>
      <c r="V584" s="266"/>
      <c r="W584" s="74">
        <v>25.75</v>
      </c>
      <c r="X584" s="74">
        <v>18.5</v>
      </c>
      <c r="Y584" s="74">
        <v>18.5</v>
      </c>
      <c r="Z584" s="74">
        <v>18.5</v>
      </c>
      <c r="AA584" s="65"/>
      <c r="AB584" s="66" t="s">
        <v>222</v>
      </c>
      <c r="AC584" s="95" t="s">
        <v>36</v>
      </c>
      <c r="AD584" s="129" t="s">
        <v>351</v>
      </c>
      <c r="AE584" s="66"/>
      <c r="AF584" s="66"/>
      <c r="AG584" s="95" t="s">
        <v>38</v>
      </c>
      <c r="AH584" s="66" t="s">
        <v>470</v>
      </c>
      <c r="AI584" s="95" t="s">
        <v>40</v>
      </c>
      <c r="AJ584" s="67"/>
    </row>
    <row r="585" spans="2:36" s="60" customFormat="1" ht="15.75" x14ac:dyDescent="0.25">
      <c r="D585" s="45" t="s">
        <v>470</v>
      </c>
      <c r="E585" s="45" t="s">
        <v>694</v>
      </c>
      <c r="F585" s="80" t="s">
        <v>695</v>
      </c>
      <c r="G585" s="80"/>
      <c r="H585" s="80"/>
      <c r="I585" s="80"/>
      <c r="J585" s="88">
        <v>50326</v>
      </c>
      <c r="K585" s="71"/>
      <c r="L585" s="70"/>
      <c r="M585" s="60" t="s">
        <v>697</v>
      </c>
      <c r="N585" s="72">
        <v>51525503262</v>
      </c>
      <c r="O585" s="65">
        <v>72</v>
      </c>
      <c r="P585" s="65">
        <v>72</v>
      </c>
      <c r="Q585" s="62"/>
      <c r="R585" s="73">
        <v>16.45</v>
      </c>
      <c r="S585" s="73">
        <v>11.09</v>
      </c>
      <c r="T585" s="73">
        <v>8.32</v>
      </c>
      <c r="U585" s="73"/>
      <c r="V585" s="266"/>
      <c r="W585" s="74">
        <v>29</v>
      </c>
      <c r="X585" s="74">
        <v>18.5</v>
      </c>
      <c r="Y585" s="74">
        <v>18</v>
      </c>
      <c r="Z585" s="74">
        <v>18.5</v>
      </c>
      <c r="AA585" s="65"/>
      <c r="AB585" s="66" t="s">
        <v>222</v>
      </c>
      <c r="AC585" s="95" t="s">
        <v>36</v>
      </c>
      <c r="AD585" s="129" t="s">
        <v>351</v>
      </c>
      <c r="AE585" s="66"/>
      <c r="AF585" s="66"/>
      <c r="AG585" s="95" t="s">
        <v>38</v>
      </c>
      <c r="AH585" s="66" t="s">
        <v>470</v>
      </c>
      <c r="AI585" s="95" t="s">
        <v>40</v>
      </c>
      <c r="AJ585" s="67"/>
    </row>
    <row r="586" spans="2:36" s="60" customFormat="1" ht="15.75" x14ac:dyDescent="0.25">
      <c r="D586" s="45" t="s">
        <v>470</v>
      </c>
      <c r="E586" s="45" t="s">
        <v>694</v>
      </c>
      <c r="F586" s="80" t="s">
        <v>695</v>
      </c>
      <c r="G586" s="80"/>
      <c r="H586" s="80"/>
      <c r="I586" s="80"/>
      <c r="J586" s="88">
        <v>50327</v>
      </c>
      <c r="K586" s="71"/>
      <c r="L586" s="70"/>
      <c r="M586" s="60" t="s">
        <v>698</v>
      </c>
      <c r="N586" s="72">
        <v>51525503279</v>
      </c>
      <c r="O586" s="65">
        <v>72</v>
      </c>
      <c r="P586" s="65">
        <v>72</v>
      </c>
      <c r="Q586" s="62"/>
      <c r="R586" s="73">
        <v>16.45</v>
      </c>
      <c r="S586" s="73">
        <v>11.09</v>
      </c>
      <c r="T586" s="73">
        <v>8.32</v>
      </c>
      <c r="U586" s="73"/>
      <c r="V586" s="266"/>
      <c r="W586" s="74">
        <v>30</v>
      </c>
      <c r="X586" s="74">
        <v>18.5</v>
      </c>
      <c r="Y586" s="74">
        <v>18.5</v>
      </c>
      <c r="Z586" s="74">
        <v>18.5</v>
      </c>
      <c r="AA586" s="65"/>
      <c r="AB586" s="66" t="s">
        <v>222</v>
      </c>
      <c r="AC586" s="95" t="s">
        <v>36</v>
      </c>
      <c r="AD586" s="129" t="s">
        <v>351</v>
      </c>
      <c r="AE586" s="66"/>
      <c r="AF586" s="66"/>
      <c r="AG586" s="95" t="s">
        <v>38</v>
      </c>
      <c r="AH586" s="66" t="s">
        <v>470</v>
      </c>
      <c r="AI586" s="95" t="s">
        <v>40</v>
      </c>
      <c r="AJ586" s="67"/>
    </row>
    <row r="587" spans="2:36" x14ac:dyDescent="0.25">
      <c r="B587" s="52"/>
      <c r="D587" s="53" t="s">
        <v>470</v>
      </c>
      <c r="E587" s="53" t="s">
        <v>694</v>
      </c>
      <c r="F587" s="54" t="s">
        <v>699</v>
      </c>
      <c r="G587" s="54"/>
      <c r="H587" s="54"/>
      <c r="I587" s="54"/>
      <c r="J587" s="54"/>
      <c r="K587" s="54"/>
      <c r="L587" s="54"/>
      <c r="M587" s="54"/>
      <c r="N587" s="55"/>
      <c r="O587" s="56"/>
      <c r="P587" s="57"/>
      <c r="Q587" s="57"/>
      <c r="R587" s="57"/>
      <c r="S587" s="57"/>
      <c r="T587" s="57"/>
      <c r="U587" s="57"/>
      <c r="V587" s="58"/>
      <c r="W587" s="59"/>
      <c r="X587" s="59"/>
      <c r="Y587" s="59"/>
      <c r="Z587" s="59"/>
      <c r="AA587" s="56"/>
      <c r="AB587" s="55"/>
      <c r="AC587" s="55"/>
      <c r="AD587" s="55"/>
      <c r="AE587" s="56"/>
      <c r="AF587" s="56"/>
      <c r="AG587" s="56"/>
      <c r="AH587" s="56"/>
    </row>
    <row r="588" spans="2:36" s="60" customFormat="1" ht="15.75" x14ac:dyDescent="0.25">
      <c r="D588" s="45" t="s">
        <v>470</v>
      </c>
      <c r="E588" s="45" t="s">
        <v>694</v>
      </c>
      <c r="F588" s="80" t="s">
        <v>699</v>
      </c>
      <c r="G588" s="80"/>
      <c r="H588" s="80"/>
      <c r="I588" s="80"/>
      <c r="J588" s="70" t="s">
        <v>700</v>
      </c>
      <c r="K588" s="71"/>
      <c r="L588" s="70"/>
      <c r="M588" s="60" t="s">
        <v>701</v>
      </c>
      <c r="N588" s="72">
        <v>51525500018</v>
      </c>
      <c r="O588" s="65">
        <v>72</v>
      </c>
      <c r="P588" s="65">
        <v>6</v>
      </c>
      <c r="Q588" s="62"/>
      <c r="R588" s="73">
        <v>4.95</v>
      </c>
      <c r="S588" s="73">
        <v>3.2</v>
      </c>
      <c r="T588" s="73">
        <v>2.4</v>
      </c>
      <c r="U588" s="73"/>
      <c r="V588" s="266"/>
      <c r="W588" s="74">
        <v>6.75</v>
      </c>
      <c r="X588" s="74">
        <v>20.5</v>
      </c>
      <c r="Y588" s="74">
        <v>10.75</v>
      </c>
      <c r="Z588" s="74">
        <v>7.75</v>
      </c>
      <c r="AA588" s="65"/>
      <c r="AB588" s="66" t="s">
        <v>208</v>
      </c>
      <c r="AC588" s="95" t="s">
        <v>36</v>
      </c>
      <c r="AD588" s="129" t="s">
        <v>351</v>
      </c>
      <c r="AE588" s="66"/>
      <c r="AF588" s="66"/>
      <c r="AG588" s="95" t="s">
        <v>38</v>
      </c>
      <c r="AH588" s="66" t="s">
        <v>470</v>
      </c>
      <c r="AI588" s="95" t="s">
        <v>40</v>
      </c>
      <c r="AJ588" s="67"/>
    </row>
    <row r="589" spans="2:36" x14ac:dyDescent="0.25">
      <c r="B589" s="18"/>
      <c r="D589" s="34" t="s">
        <v>702</v>
      </c>
      <c r="E589" s="35"/>
      <c r="F589" s="35"/>
      <c r="G589" s="35"/>
      <c r="H589" s="35"/>
      <c r="I589" s="35"/>
      <c r="J589" s="36"/>
      <c r="K589" s="36"/>
      <c r="L589" s="36"/>
      <c r="M589" s="35"/>
      <c r="N589" s="35"/>
      <c r="O589" s="36"/>
      <c r="P589" s="36"/>
      <c r="Q589" s="36"/>
      <c r="R589" s="37"/>
      <c r="S589" s="38"/>
      <c r="T589" s="38"/>
      <c r="U589" s="36"/>
      <c r="V589" s="36"/>
      <c r="W589" s="78"/>
      <c r="X589" s="78"/>
      <c r="Y589" s="78"/>
      <c r="Z589" s="78"/>
      <c r="AA589" s="36"/>
      <c r="AB589" s="36"/>
      <c r="AC589" s="36"/>
      <c r="AD589" s="36"/>
      <c r="AE589" s="36"/>
      <c r="AF589" s="36"/>
      <c r="AG589" s="36"/>
      <c r="AH589" s="36"/>
    </row>
    <row r="590" spans="2:36" x14ac:dyDescent="0.25">
      <c r="B590" s="79"/>
      <c r="D590" s="46" t="s">
        <v>703</v>
      </c>
      <c r="E590" s="47" t="s">
        <v>704</v>
      </c>
      <c r="F590" s="47"/>
      <c r="G590" s="47"/>
      <c r="H590" s="47"/>
      <c r="I590" s="47"/>
      <c r="J590" s="48"/>
      <c r="K590" s="48"/>
      <c r="L590" s="48"/>
      <c r="M590" s="48"/>
      <c r="N590" s="48"/>
      <c r="O590" s="49"/>
      <c r="P590" s="48"/>
      <c r="Q590" s="48"/>
      <c r="R590" s="48"/>
      <c r="S590" s="48"/>
      <c r="T590" s="48"/>
      <c r="U590" s="48"/>
      <c r="V590" s="50"/>
      <c r="W590" s="51"/>
      <c r="X590" s="51"/>
      <c r="Y590" s="51"/>
      <c r="Z590" s="51"/>
      <c r="AA590" s="49"/>
      <c r="AB590" s="47"/>
      <c r="AC590" s="47"/>
      <c r="AD590" s="47"/>
      <c r="AE590" s="49"/>
      <c r="AF590" s="49"/>
      <c r="AG590" s="49"/>
      <c r="AH590" s="49"/>
    </row>
    <row r="591" spans="2:36" s="60" customFormat="1" ht="15.75" x14ac:dyDescent="0.25">
      <c r="B591" s="68" t="s">
        <v>3</v>
      </c>
      <c r="D591" s="45" t="s">
        <v>702</v>
      </c>
      <c r="E591" s="45" t="s">
        <v>704</v>
      </c>
      <c r="F591" s="80">
        <v>0</v>
      </c>
      <c r="G591" s="80">
        <v>0</v>
      </c>
      <c r="H591" s="80">
        <v>0</v>
      </c>
      <c r="I591" s="80"/>
      <c r="J591" s="70" t="s">
        <v>705</v>
      </c>
      <c r="K591" s="71"/>
      <c r="L591" s="70"/>
      <c r="M591" s="94" t="s">
        <v>706</v>
      </c>
      <c r="N591" s="97">
        <v>26285000191</v>
      </c>
      <c r="O591" s="65">
        <v>24</v>
      </c>
      <c r="P591" s="65">
        <v>6</v>
      </c>
      <c r="Q591" s="62"/>
      <c r="R591" s="73">
        <v>7.95</v>
      </c>
      <c r="S591" s="73">
        <v>4.45</v>
      </c>
      <c r="T591" s="73">
        <v>3.34</v>
      </c>
      <c r="U591" s="101"/>
      <c r="V591" s="266"/>
      <c r="W591" s="74"/>
      <c r="X591" s="74"/>
      <c r="Y591" s="74"/>
      <c r="Z591" s="74"/>
      <c r="AA591" s="65"/>
      <c r="AB591" s="66" t="s">
        <v>222</v>
      </c>
      <c r="AC591" s="95" t="s">
        <v>36</v>
      </c>
      <c r="AD591" s="129" t="s">
        <v>707</v>
      </c>
      <c r="AE591" s="66"/>
      <c r="AF591" s="66"/>
      <c r="AG591" s="95" t="s">
        <v>38</v>
      </c>
      <c r="AH591" s="66" t="s">
        <v>703</v>
      </c>
      <c r="AI591" s="95" t="s">
        <v>40</v>
      </c>
      <c r="AJ591" s="67"/>
    </row>
    <row r="592" spans="2:36" s="60" customFormat="1" ht="15.75" x14ac:dyDescent="0.25">
      <c r="B592" s="68" t="s">
        <v>3</v>
      </c>
      <c r="D592" s="45" t="s">
        <v>702</v>
      </c>
      <c r="E592" s="45" t="s">
        <v>704</v>
      </c>
      <c r="F592" s="80">
        <v>0</v>
      </c>
      <c r="G592" s="80">
        <v>0</v>
      </c>
      <c r="H592" s="80">
        <v>0</v>
      </c>
      <c r="I592" s="80"/>
      <c r="J592" s="70" t="s">
        <v>708</v>
      </c>
      <c r="K592" s="71"/>
      <c r="L592" s="70"/>
      <c r="M592" s="94" t="s">
        <v>709</v>
      </c>
      <c r="N592" s="97">
        <v>26285000382</v>
      </c>
      <c r="O592" s="65">
        <v>24</v>
      </c>
      <c r="P592" s="65">
        <v>6</v>
      </c>
      <c r="Q592" s="62"/>
      <c r="R592" s="73">
        <v>9.9499999999999993</v>
      </c>
      <c r="S592" s="73">
        <v>6.45</v>
      </c>
      <c r="T592" s="73">
        <v>4.84</v>
      </c>
      <c r="U592" s="101"/>
      <c r="V592" s="266"/>
      <c r="W592" s="74"/>
      <c r="X592" s="74"/>
      <c r="Y592" s="74"/>
      <c r="Z592" s="74"/>
      <c r="AA592" s="65"/>
      <c r="AB592" s="66" t="s">
        <v>222</v>
      </c>
      <c r="AC592" s="95" t="s">
        <v>36</v>
      </c>
      <c r="AD592" s="129" t="s">
        <v>710</v>
      </c>
      <c r="AE592" s="66"/>
      <c r="AF592" s="66"/>
      <c r="AG592" s="95" t="s">
        <v>38</v>
      </c>
      <c r="AH592" s="66" t="s">
        <v>703</v>
      </c>
      <c r="AI592" s="95" t="s">
        <v>40</v>
      </c>
      <c r="AJ592" s="67"/>
    </row>
    <row r="593" spans="1:36" s="60" customFormat="1" ht="15.75" x14ac:dyDescent="0.25">
      <c r="B593" s="68" t="s">
        <v>3</v>
      </c>
      <c r="D593" s="45" t="s">
        <v>702</v>
      </c>
      <c r="E593" s="45" t="s">
        <v>704</v>
      </c>
      <c r="F593" s="80">
        <v>0</v>
      </c>
      <c r="G593" s="80">
        <v>0</v>
      </c>
      <c r="H593" s="80">
        <v>0</v>
      </c>
      <c r="I593" s="80"/>
      <c r="J593" s="70" t="s">
        <v>711</v>
      </c>
      <c r="K593" s="71"/>
      <c r="L593" s="70"/>
      <c r="M593" s="94" t="s">
        <v>712</v>
      </c>
      <c r="N593" s="97">
        <v>26285101188</v>
      </c>
      <c r="O593" s="65">
        <v>24</v>
      </c>
      <c r="P593" s="65">
        <v>6</v>
      </c>
      <c r="Q593" s="62"/>
      <c r="R593" s="73">
        <v>7.95</v>
      </c>
      <c r="S593" s="73">
        <v>4.45</v>
      </c>
      <c r="T593" s="73">
        <v>3.34</v>
      </c>
      <c r="U593" s="101"/>
      <c r="V593" s="266"/>
      <c r="W593" s="74"/>
      <c r="X593" s="74"/>
      <c r="Y593" s="74"/>
      <c r="Z593" s="74"/>
      <c r="AA593" s="65"/>
      <c r="AB593" s="66" t="s">
        <v>222</v>
      </c>
      <c r="AC593" s="95" t="s">
        <v>36</v>
      </c>
      <c r="AD593" s="129" t="s">
        <v>710</v>
      </c>
      <c r="AE593" s="66"/>
      <c r="AF593" s="66"/>
      <c r="AG593" s="95" t="s">
        <v>38</v>
      </c>
      <c r="AH593" s="66" t="s">
        <v>703</v>
      </c>
      <c r="AI593" s="95" t="s">
        <v>40</v>
      </c>
      <c r="AJ593" s="67"/>
    </row>
    <row r="594" spans="1:36" s="60" customFormat="1" ht="15.75" x14ac:dyDescent="0.25">
      <c r="B594" s="68" t="s">
        <v>3</v>
      </c>
      <c r="D594" s="45" t="s">
        <v>702</v>
      </c>
      <c r="E594" s="45" t="s">
        <v>704</v>
      </c>
      <c r="F594" s="80">
        <v>0</v>
      </c>
      <c r="G594" s="80">
        <v>0</v>
      </c>
      <c r="H594" s="80">
        <v>0</v>
      </c>
      <c r="I594" s="80"/>
      <c r="J594" s="70" t="s">
        <v>713</v>
      </c>
      <c r="K594" s="71"/>
      <c r="L594" s="70"/>
      <c r="M594" s="94" t="s">
        <v>714</v>
      </c>
      <c r="N594" s="97">
        <v>26285000429</v>
      </c>
      <c r="O594" s="65">
        <v>24</v>
      </c>
      <c r="P594" s="65">
        <v>6</v>
      </c>
      <c r="Q594" s="62"/>
      <c r="R594" s="73">
        <v>9.9499999999999993</v>
      </c>
      <c r="S594" s="73">
        <v>6.45</v>
      </c>
      <c r="T594" s="73">
        <v>4.84</v>
      </c>
      <c r="U594" s="101"/>
      <c r="V594" s="266"/>
      <c r="W594" s="74"/>
      <c r="X594" s="74"/>
      <c r="Y594" s="74"/>
      <c r="Z594" s="74"/>
      <c r="AA594" s="65"/>
      <c r="AB594" s="66" t="s">
        <v>222</v>
      </c>
      <c r="AC594" s="95" t="s">
        <v>36</v>
      </c>
      <c r="AD594" s="129" t="s">
        <v>710</v>
      </c>
      <c r="AE594" s="66"/>
      <c r="AF594" s="66"/>
      <c r="AG594" s="95" t="s">
        <v>38</v>
      </c>
      <c r="AH594" s="66" t="s">
        <v>703</v>
      </c>
      <c r="AI594" s="95" t="s">
        <v>40</v>
      </c>
      <c r="AJ594" s="67"/>
    </row>
    <row r="595" spans="1:36" s="60" customFormat="1" ht="15.75" x14ac:dyDescent="0.25">
      <c r="B595" s="68" t="s">
        <v>3</v>
      </c>
      <c r="D595" s="45" t="s">
        <v>702</v>
      </c>
      <c r="E595" s="45" t="s">
        <v>704</v>
      </c>
      <c r="F595" s="80">
        <v>0</v>
      </c>
      <c r="G595" s="80">
        <v>0</v>
      </c>
      <c r="H595" s="80">
        <v>0</v>
      </c>
      <c r="I595" s="80"/>
      <c r="J595" s="70" t="s">
        <v>715</v>
      </c>
      <c r="K595" s="71"/>
      <c r="L595" s="70"/>
      <c r="M595" s="94" t="s">
        <v>716</v>
      </c>
      <c r="N595" s="97">
        <v>26285000436</v>
      </c>
      <c r="O595" s="65">
        <v>24</v>
      </c>
      <c r="P595" s="65">
        <v>6</v>
      </c>
      <c r="Q595" s="62"/>
      <c r="R595" s="73">
        <v>9.9499999999999993</v>
      </c>
      <c r="S595" s="73">
        <v>6.45</v>
      </c>
      <c r="T595" s="73">
        <v>4.84</v>
      </c>
      <c r="U595" s="101"/>
      <c r="V595" s="266"/>
      <c r="W595" s="74"/>
      <c r="X595" s="74"/>
      <c r="Y595" s="74"/>
      <c r="Z595" s="74"/>
      <c r="AA595" s="65"/>
      <c r="AB595" s="66" t="s">
        <v>222</v>
      </c>
      <c r="AC595" s="95" t="s">
        <v>36</v>
      </c>
      <c r="AD595" s="129" t="s">
        <v>710</v>
      </c>
      <c r="AE595" s="66"/>
      <c r="AF595" s="66"/>
      <c r="AG595" s="95" t="s">
        <v>38</v>
      </c>
      <c r="AH595" s="66" t="s">
        <v>703</v>
      </c>
      <c r="AI595" s="95" t="s">
        <v>40</v>
      </c>
      <c r="AJ595" s="67"/>
    </row>
    <row r="596" spans="1:36" s="60" customFormat="1" ht="15.75" x14ac:dyDescent="0.25">
      <c r="B596" s="68" t="s">
        <v>3</v>
      </c>
      <c r="D596" s="45" t="s">
        <v>702</v>
      </c>
      <c r="E596" s="45" t="s">
        <v>704</v>
      </c>
      <c r="F596" s="80">
        <v>0</v>
      </c>
      <c r="G596" s="80">
        <v>0</v>
      </c>
      <c r="H596" s="80">
        <v>0</v>
      </c>
      <c r="I596" s="80"/>
      <c r="J596" s="70" t="s">
        <v>717</v>
      </c>
      <c r="K596" s="71"/>
      <c r="L596" s="70"/>
      <c r="M596" s="94" t="s">
        <v>718</v>
      </c>
      <c r="N596" s="97">
        <v>26285000467</v>
      </c>
      <c r="O596" s="65">
        <v>48</v>
      </c>
      <c r="P596" s="65">
        <v>6</v>
      </c>
      <c r="Q596" s="62"/>
      <c r="R596" s="73">
        <v>11.95</v>
      </c>
      <c r="S596" s="73">
        <v>7.35</v>
      </c>
      <c r="T596" s="73">
        <v>5.51</v>
      </c>
      <c r="U596" s="101"/>
      <c r="V596" s="266"/>
      <c r="W596" s="74"/>
      <c r="X596" s="74"/>
      <c r="Y596" s="74"/>
      <c r="Z596" s="74"/>
      <c r="AA596" s="65"/>
      <c r="AB596" s="66" t="s">
        <v>222</v>
      </c>
      <c r="AC596" s="95" t="s">
        <v>36</v>
      </c>
      <c r="AD596" s="129" t="s">
        <v>710</v>
      </c>
      <c r="AE596" s="66"/>
      <c r="AF596" s="66"/>
      <c r="AG596" s="95" t="s">
        <v>38</v>
      </c>
      <c r="AH596" s="66" t="s">
        <v>703</v>
      </c>
      <c r="AI596" s="95" t="s">
        <v>40</v>
      </c>
      <c r="AJ596" s="67"/>
    </row>
    <row r="597" spans="1:36" s="60" customFormat="1" ht="15.75" x14ac:dyDescent="0.25">
      <c r="B597" s="68" t="s">
        <v>3</v>
      </c>
      <c r="D597" s="45" t="s">
        <v>702</v>
      </c>
      <c r="E597" s="45" t="s">
        <v>704</v>
      </c>
      <c r="F597" s="80">
        <v>0</v>
      </c>
      <c r="G597" s="80">
        <v>0</v>
      </c>
      <c r="H597" s="80">
        <v>0</v>
      </c>
      <c r="I597" s="80"/>
      <c r="J597" s="70" t="s">
        <v>719</v>
      </c>
      <c r="K597" s="71"/>
      <c r="L597" s="70"/>
      <c r="M597" s="94" t="s">
        <v>720</v>
      </c>
      <c r="N597" s="97">
        <v>26285000474</v>
      </c>
      <c r="O597" s="65">
        <v>100</v>
      </c>
      <c r="P597" s="65">
        <v>10</v>
      </c>
      <c r="Q597" s="62"/>
      <c r="R597" s="73">
        <v>7.95</v>
      </c>
      <c r="S597" s="73">
        <v>4.45</v>
      </c>
      <c r="T597" s="73">
        <v>3.34</v>
      </c>
      <c r="U597" s="101"/>
      <c r="V597" s="266"/>
      <c r="W597" s="74"/>
      <c r="X597" s="74"/>
      <c r="Y597" s="74"/>
      <c r="Z597" s="74"/>
      <c r="AA597" s="65"/>
      <c r="AB597" s="66" t="s">
        <v>222</v>
      </c>
      <c r="AC597" s="95" t="s">
        <v>36</v>
      </c>
      <c r="AD597" s="129" t="s">
        <v>710</v>
      </c>
      <c r="AE597" s="66"/>
      <c r="AF597" s="66"/>
      <c r="AG597" s="95" t="s">
        <v>38</v>
      </c>
      <c r="AH597" s="66" t="s">
        <v>703</v>
      </c>
      <c r="AI597" s="95" t="s">
        <v>40</v>
      </c>
      <c r="AJ597" s="67"/>
    </row>
    <row r="598" spans="1:36" x14ac:dyDescent="0.25">
      <c r="B598" s="18"/>
      <c r="D598" s="34" t="s">
        <v>703</v>
      </c>
      <c r="E598" s="35"/>
      <c r="F598" s="35"/>
      <c r="G598" s="35"/>
      <c r="H598" s="35"/>
      <c r="I598" s="35"/>
      <c r="J598" s="36"/>
      <c r="K598" s="36"/>
      <c r="L598" s="36"/>
      <c r="M598" s="35"/>
      <c r="N598" s="35"/>
      <c r="O598" s="36"/>
      <c r="P598" s="36"/>
      <c r="Q598" s="36"/>
      <c r="R598" s="37"/>
      <c r="S598" s="38"/>
      <c r="T598" s="38"/>
      <c r="U598" s="36"/>
      <c r="V598" s="36"/>
      <c r="W598" s="78"/>
      <c r="X598" s="78"/>
      <c r="Y598" s="78"/>
      <c r="Z598" s="78"/>
      <c r="AA598" s="36"/>
      <c r="AB598" s="36"/>
      <c r="AC598" s="36"/>
      <c r="AD598" s="36"/>
      <c r="AE598" s="36"/>
      <c r="AF598" s="36"/>
      <c r="AG598" s="36"/>
      <c r="AH598" s="36"/>
    </row>
    <row r="599" spans="1:36" x14ac:dyDescent="0.25">
      <c r="B599" s="79"/>
      <c r="D599" s="46" t="s">
        <v>703</v>
      </c>
      <c r="E599" s="47" t="s">
        <v>704</v>
      </c>
      <c r="F599" s="47"/>
      <c r="G599" s="47"/>
      <c r="H599" s="47"/>
      <c r="I599" s="47"/>
      <c r="J599" s="48"/>
      <c r="K599" s="48"/>
      <c r="L599" s="48"/>
      <c r="M599" s="48"/>
      <c r="N599" s="48"/>
      <c r="O599" s="49"/>
      <c r="P599" s="48"/>
      <c r="Q599" s="48"/>
      <c r="R599" s="48"/>
      <c r="S599" s="48"/>
      <c r="T599" s="48"/>
      <c r="U599" s="48"/>
      <c r="V599" s="50"/>
      <c r="W599" s="51"/>
      <c r="X599" s="51"/>
      <c r="Y599" s="51"/>
      <c r="Z599" s="51"/>
      <c r="AA599" s="49"/>
      <c r="AB599" s="47"/>
      <c r="AC599" s="47"/>
      <c r="AD599" s="47"/>
      <c r="AE599" s="49"/>
      <c r="AF599" s="49"/>
      <c r="AG599" s="49"/>
      <c r="AH599" s="49"/>
    </row>
    <row r="600" spans="1:36" x14ac:dyDescent="0.25">
      <c r="A600" s="98"/>
      <c r="B600" s="52"/>
      <c r="D600" s="53" t="s">
        <v>703</v>
      </c>
      <c r="E600" s="53" t="s">
        <v>704</v>
      </c>
      <c r="F600" s="54" t="s">
        <v>721</v>
      </c>
      <c r="G600" s="54"/>
      <c r="H600" s="54"/>
      <c r="I600" s="54"/>
      <c r="J600" s="54"/>
      <c r="K600" s="54"/>
      <c r="L600" s="54"/>
      <c r="M600" s="54"/>
      <c r="N600" s="55"/>
      <c r="O600" s="56"/>
      <c r="P600" s="57"/>
      <c r="Q600" s="57"/>
      <c r="R600" s="57"/>
      <c r="S600" s="57"/>
      <c r="T600" s="57"/>
      <c r="U600" s="57"/>
      <c r="V600" s="58"/>
      <c r="W600" s="59"/>
      <c r="X600" s="59"/>
      <c r="Y600" s="59"/>
      <c r="Z600" s="59"/>
      <c r="AA600" s="56"/>
      <c r="AB600" s="55"/>
      <c r="AC600" s="55"/>
      <c r="AD600" s="55"/>
      <c r="AE600" s="56"/>
      <c r="AF600" s="56"/>
      <c r="AG600" s="56"/>
      <c r="AH600" s="56"/>
    </row>
    <row r="601" spans="1:36" s="60" customFormat="1" ht="15.75" x14ac:dyDescent="0.25">
      <c r="A601" s="99"/>
      <c r="B601" s="68"/>
      <c r="D601" s="45" t="s">
        <v>703</v>
      </c>
      <c r="E601" s="45" t="s">
        <v>704</v>
      </c>
      <c r="F601" s="80" t="s">
        <v>721</v>
      </c>
      <c r="G601" s="80"/>
      <c r="H601" s="80"/>
      <c r="I601" s="80"/>
      <c r="J601" s="100" t="s">
        <v>722</v>
      </c>
      <c r="K601" s="71"/>
      <c r="L601" s="101"/>
      <c r="M601" s="101" t="s">
        <v>723</v>
      </c>
      <c r="N601" s="102">
        <v>26285022001</v>
      </c>
      <c r="O601" s="65">
        <v>6</v>
      </c>
      <c r="P601" s="65">
        <v>6</v>
      </c>
      <c r="Q601" s="65"/>
      <c r="R601" s="73">
        <v>39.950000000000003</v>
      </c>
      <c r="S601" s="73">
        <v>26.67</v>
      </c>
      <c r="T601" s="73">
        <v>20</v>
      </c>
      <c r="U601" s="73"/>
      <c r="V601" s="266"/>
      <c r="W601" s="74" t="s">
        <v>36</v>
      </c>
      <c r="X601" s="74" t="s">
        <v>36</v>
      </c>
      <c r="Y601" s="74" t="s">
        <v>36</v>
      </c>
      <c r="Z601" s="74" t="s">
        <v>36</v>
      </c>
      <c r="AA601" s="65"/>
      <c r="AB601" s="66" t="s">
        <v>305</v>
      </c>
      <c r="AC601" s="95" t="s">
        <v>476</v>
      </c>
      <c r="AD601" s="129" t="s">
        <v>724</v>
      </c>
      <c r="AE601" s="66"/>
      <c r="AF601" s="66"/>
      <c r="AG601" s="95" t="s">
        <v>38</v>
      </c>
      <c r="AH601" s="66" t="s">
        <v>703</v>
      </c>
      <c r="AI601" s="95" t="s">
        <v>40</v>
      </c>
      <c r="AJ601" s="67"/>
    </row>
    <row r="602" spans="1:36" s="60" customFormat="1" ht="15.75" x14ac:dyDescent="0.25">
      <c r="A602" s="99"/>
      <c r="B602" s="68"/>
      <c r="D602" s="45" t="s">
        <v>703</v>
      </c>
      <c r="E602" s="45" t="s">
        <v>704</v>
      </c>
      <c r="F602" s="80" t="s">
        <v>721</v>
      </c>
      <c r="G602" s="80"/>
      <c r="H602" s="80"/>
      <c r="I602" s="80"/>
      <c r="J602" s="100" t="s">
        <v>725</v>
      </c>
      <c r="K602" s="71"/>
      <c r="L602" s="101"/>
      <c r="M602" s="101" t="s">
        <v>726</v>
      </c>
      <c r="N602" s="102">
        <v>26285002201</v>
      </c>
      <c r="O602" s="65">
        <v>6</v>
      </c>
      <c r="P602" s="65">
        <v>6</v>
      </c>
      <c r="Q602" s="65"/>
      <c r="R602" s="73">
        <v>43.95</v>
      </c>
      <c r="S602" s="73">
        <v>29.33</v>
      </c>
      <c r="T602" s="73">
        <v>22</v>
      </c>
      <c r="U602" s="73"/>
      <c r="V602" s="266"/>
      <c r="W602" s="74" t="s">
        <v>36</v>
      </c>
      <c r="X602" s="74" t="s">
        <v>36</v>
      </c>
      <c r="Y602" s="74" t="s">
        <v>36</v>
      </c>
      <c r="Z602" s="74" t="s">
        <v>36</v>
      </c>
      <c r="AA602" s="65"/>
      <c r="AB602" s="66" t="s">
        <v>305</v>
      </c>
      <c r="AC602" s="95" t="s">
        <v>476</v>
      </c>
      <c r="AD602" s="129" t="s">
        <v>724</v>
      </c>
      <c r="AE602" s="66"/>
      <c r="AF602" s="66"/>
      <c r="AG602" s="95" t="s">
        <v>38</v>
      </c>
      <c r="AH602" s="66" t="s">
        <v>703</v>
      </c>
      <c r="AI602" s="95" t="s">
        <v>40</v>
      </c>
      <c r="AJ602" s="67"/>
    </row>
    <row r="603" spans="1:36" s="60" customFormat="1" ht="15.75" x14ac:dyDescent="0.25">
      <c r="A603" s="99"/>
      <c r="B603" s="68"/>
      <c r="D603" s="45" t="s">
        <v>703</v>
      </c>
      <c r="E603" s="45" t="s">
        <v>704</v>
      </c>
      <c r="F603" s="80" t="s">
        <v>721</v>
      </c>
      <c r="G603" s="80"/>
      <c r="H603" s="80"/>
      <c r="I603" s="80"/>
      <c r="J603" s="100" t="s">
        <v>727</v>
      </c>
      <c r="K603" s="71"/>
      <c r="L603" s="101"/>
      <c r="M603" s="101" t="s">
        <v>728</v>
      </c>
      <c r="N603" s="102">
        <v>26285001709</v>
      </c>
      <c r="O603" s="65">
        <v>6</v>
      </c>
      <c r="P603" s="65">
        <v>6</v>
      </c>
      <c r="Q603" s="65"/>
      <c r="R603" s="73">
        <v>43.95</v>
      </c>
      <c r="S603" s="73">
        <v>29.33</v>
      </c>
      <c r="T603" s="73">
        <v>22</v>
      </c>
      <c r="U603" s="73"/>
      <c r="V603" s="266"/>
      <c r="W603" s="74" t="s">
        <v>36</v>
      </c>
      <c r="X603" s="74" t="s">
        <v>36</v>
      </c>
      <c r="Y603" s="74" t="s">
        <v>36</v>
      </c>
      <c r="Z603" s="74" t="s">
        <v>36</v>
      </c>
      <c r="AA603" s="65"/>
      <c r="AB603" s="66" t="s">
        <v>305</v>
      </c>
      <c r="AC603" s="95" t="s">
        <v>476</v>
      </c>
      <c r="AD603" s="129" t="s">
        <v>724</v>
      </c>
      <c r="AE603" s="66"/>
      <c r="AF603" s="66"/>
      <c r="AG603" s="95" t="s">
        <v>38</v>
      </c>
      <c r="AH603" s="66" t="s">
        <v>703</v>
      </c>
      <c r="AI603" s="95" t="s">
        <v>40</v>
      </c>
      <c r="AJ603" s="67"/>
    </row>
    <row r="604" spans="1:36" s="60" customFormat="1" ht="15.75" x14ac:dyDescent="0.25">
      <c r="A604" s="99"/>
      <c r="B604" s="68"/>
      <c r="D604" s="45" t="s">
        <v>703</v>
      </c>
      <c r="E604" s="45" t="s">
        <v>704</v>
      </c>
      <c r="F604" s="80" t="s">
        <v>721</v>
      </c>
      <c r="G604" s="80"/>
      <c r="H604" s="80"/>
      <c r="I604" s="80"/>
      <c r="J604" s="100" t="s">
        <v>729</v>
      </c>
      <c r="K604" s="71"/>
      <c r="L604" s="101"/>
      <c r="M604" s="101" t="s">
        <v>730</v>
      </c>
      <c r="N604" s="102">
        <v>26285002706</v>
      </c>
      <c r="O604" s="65">
        <v>6</v>
      </c>
      <c r="P604" s="65">
        <v>6</v>
      </c>
      <c r="Q604" s="65"/>
      <c r="R604" s="73">
        <v>43.95</v>
      </c>
      <c r="S604" s="73">
        <v>29.33</v>
      </c>
      <c r="T604" s="73">
        <v>22</v>
      </c>
      <c r="U604" s="73"/>
      <c r="V604" s="266"/>
      <c r="W604" s="74" t="s">
        <v>36</v>
      </c>
      <c r="X604" s="74" t="s">
        <v>36</v>
      </c>
      <c r="Y604" s="74" t="s">
        <v>36</v>
      </c>
      <c r="Z604" s="74" t="s">
        <v>36</v>
      </c>
      <c r="AA604" s="65"/>
      <c r="AB604" s="66" t="s">
        <v>305</v>
      </c>
      <c r="AC604" s="95" t="s">
        <v>476</v>
      </c>
      <c r="AD604" s="129" t="s">
        <v>724</v>
      </c>
      <c r="AE604" s="66"/>
      <c r="AF604" s="66"/>
      <c r="AG604" s="95" t="s">
        <v>38</v>
      </c>
      <c r="AH604" s="66" t="s">
        <v>703</v>
      </c>
      <c r="AI604" s="95" t="s">
        <v>40</v>
      </c>
      <c r="AJ604" s="67"/>
    </row>
    <row r="605" spans="1:36" x14ac:dyDescent="0.25">
      <c r="B605" s="52"/>
      <c r="D605" s="53" t="s">
        <v>703</v>
      </c>
      <c r="E605" s="53" t="s">
        <v>704</v>
      </c>
      <c r="F605" s="54" t="s">
        <v>731</v>
      </c>
      <c r="G605" s="54"/>
      <c r="H605" s="54"/>
      <c r="I605" s="54"/>
      <c r="J605" s="54"/>
      <c r="K605" s="54"/>
      <c r="L605" s="54"/>
      <c r="M605" s="54"/>
      <c r="N605" s="55"/>
      <c r="O605" s="56"/>
      <c r="P605" s="57"/>
      <c r="Q605" s="57"/>
      <c r="R605" s="57"/>
      <c r="S605" s="57"/>
      <c r="T605" s="57"/>
      <c r="U605" s="57"/>
      <c r="V605" s="58"/>
      <c r="W605" s="59"/>
      <c r="X605" s="59"/>
      <c r="Y605" s="59"/>
      <c r="Z605" s="59"/>
      <c r="AA605" s="56"/>
      <c r="AB605" s="55"/>
      <c r="AC605" s="55"/>
      <c r="AD605" s="55"/>
      <c r="AE605" s="56"/>
      <c r="AF605" s="56"/>
      <c r="AG605" s="56"/>
      <c r="AH605" s="56"/>
    </row>
    <row r="606" spans="1:36" s="60" customFormat="1" ht="15.75" x14ac:dyDescent="0.25">
      <c r="D606" s="45" t="s">
        <v>703</v>
      </c>
      <c r="E606" s="45" t="s">
        <v>704</v>
      </c>
      <c r="F606" s="80" t="s">
        <v>731</v>
      </c>
      <c r="G606" s="80"/>
      <c r="H606" s="80"/>
      <c r="I606" s="80"/>
      <c r="J606" s="70" t="s">
        <v>732</v>
      </c>
      <c r="K606" s="71"/>
      <c r="L606" s="70"/>
      <c r="M606" s="60" t="s">
        <v>733</v>
      </c>
      <c r="N606" s="72">
        <v>26285517866</v>
      </c>
      <c r="O606" s="65">
        <v>100</v>
      </c>
      <c r="P606" s="65">
        <v>10</v>
      </c>
      <c r="Q606" s="62"/>
      <c r="R606" s="73">
        <v>3.45</v>
      </c>
      <c r="S606" s="73">
        <v>2.34</v>
      </c>
      <c r="T606" s="73">
        <v>1.76</v>
      </c>
      <c r="U606" s="73"/>
      <c r="V606" s="266"/>
      <c r="W606" s="74">
        <v>2</v>
      </c>
      <c r="X606" s="74">
        <v>9.25</v>
      </c>
      <c r="Y606" s="74">
        <v>8.75</v>
      </c>
      <c r="Z606" s="74">
        <v>5.75</v>
      </c>
      <c r="AA606" s="65"/>
      <c r="AB606" s="66" t="s">
        <v>734</v>
      </c>
      <c r="AC606" s="95" t="s">
        <v>36</v>
      </c>
      <c r="AD606" s="129" t="s">
        <v>735</v>
      </c>
      <c r="AE606" s="66"/>
      <c r="AF606" s="66"/>
      <c r="AG606" s="95" t="s">
        <v>38</v>
      </c>
      <c r="AH606" s="66" t="s">
        <v>703</v>
      </c>
      <c r="AI606" s="95" t="s">
        <v>40</v>
      </c>
      <c r="AJ606" s="67"/>
    </row>
    <row r="607" spans="1:36" s="60" customFormat="1" ht="15.75" x14ac:dyDescent="0.25">
      <c r="D607" s="45" t="s">
        <v>703</v>
      </c>
      <c r="E607" s="45" t="s">
        <v>704</v>
      </c>
      <c r="F607" s="80" t="s">
        <v>731</v>
      </c>
      <c r="G607" s="80"/>
      <c r="H607" s="80"/>
      <c r="I607" s="80"/>
      <c r="J607" s="70" t="s">
        <v>736</v>
      </c>
      <c r="K607" s="71"/>
      <c r="L607" s="70"/>
      <c r="M607" s="60" t="s">
        <v>737</v>
      </c>
      <c r="N607" s="72">
        <v>26285517873</v>
      </c>
      <c r="O607" s="65">
        <v>100</v>
      </c>
      <c r="P607" s="65">
        <v>10</v>
      </c>
      <c r="Q607" s="62"/>
      <c r="R607" s="73">
        <v>3.45</v>
      </c>
      <c r="S607" s="73">
        <v>2.34</v>
      </c>
      <c r="T607" s="73">
        <v>1.76</v>
      </c>
      <c r="U607" s="73"/>
      <c r="V607" s="266"/>
      <c r="W607" s="74">
        <v>2.5</v>
      </c>
      <c r="X607" s="74">
        <v>9.25</v>
      </c>
      <c r="Y607" s="74">
        <v>8.75</v>
      </c>
      <c r="Z607" s="74">
        <v>5.75</v>
      </c>
      <c r="AA607" s="65"/>
      <c r="AB607" s="66" t="s">
        <v>734</v>
      </c>
      <c r="AC607" s="95" t="s">
        <v>36</v>
      </c>
      <c r="AD607" s="129" t="s">
        <v>735</v>
      </c>
      <c r="AE607" s="66"/>
      <c r="AF607" s="66"/>
      <c r="AG607" s="95" t="s">
        <v>38</v>
      </c>
      <c r="AH607" s="66" t="s">
        <v>703</v>
      </c>
      <c r="AI607" s="95" t="s">
        <v>40</v>
      </c>
      <c r="AJ607" s="67"/>
    </row>
    <row r="608" spans="1:36" s="60" customFormat="1" ht="15.75" x14ac:dyDescent="0.25">
      <c r="D608" s="45" t="s">
        <v>703</v>
      </c>
      <c r="E608" s="45" t="s">
        <v>704</v>
      </c>
      <c r="F608" s="80" t="s">
        <v>731</v>
      </c>
      <c r="G608" s="80"/>
      <c r="H608" s="80"/>
      <c r="I608" s="80"/>
      <c r="J608" s="70" t="s">
        <v>738</v>
      </c>
      <c r="K608" s="71"/>
      <c r="L608" s="70"/>
      <c r="M608" s="60" t="s">
        <v>739</v>
      </c>
      <c r="N608" s="72">
        <v>26285517897</v>
      </c>
      <c r="O608" s="65">
        <v>100</v>
      </c>
      <c r="P608" s="65">
        <v>10</v>
      </c>
      <c r="Q608" s="62"/>
      <c r="R608" s="73">
        <v>3.45</v>
      </c>
      <c r="S608" s="73">
        <v>2.34</v>
      </c>
      <c r="T608" s="73">
        <v>1.76</v>
      </c>
      <c r="U608" s="73"/>
      <c r="V608" s="266"/>
      <c r="W608" s="74">
        <v>3.5</v>
      </c>
      <c r="X608" s="74">
        <v>9.25</v>
      </c>
      <c r="Y608" s="74">
        <v>8.75</v>
      </c>
      <c r="Z608" s="74">
        <v>5.75</v>
      </c>
      <c r="AA608" s="65"/>
      <c r="AB608" s="66" t="s">
        <v>734</v>
      </c>
      <c r="AC608" s="95" t="s">
        <v>36</v>
      </c>
      <c r="AD608" s="129" t="s">
        <v>735</v>
      </c>
      <c r="AE608" s="66"/>
      <c r="AF608" s="66"/>
      <c r="AG608" s="95" t="s">
        <v>38</v>
      </c>
      <c r="AH608" s="66" t="s">
        <v>703</v>
      </c>
      <c r="AI608" s="95" t="s">
        <v>40</v>
      </c>
      <c r="AJ608" s="67"/>
    </row>
    <row r="609" spans="2:36" s="60" customFormat="1" ht="15.75" x14ac:dyDescent="0.25">
      <c r="D609" s="45" t="s">
        <v>703</v>
      </c>
      <c r="E609" s="45" t="s">
        <v>704</v>
      </c>
      <c r="F609" s="80" t="s">
        <v>731</v>
      </c>
      <c r="G609" s="80"/>
      <c r="H609" s="80"/>
      <c r="I609" s="80"/>
      <c r="J609" s="70" t="s">
        <v>740</v>
      </c>
      <c r="K609" s="71"/>
      <c r="L609" s="70"/>
      <c r="M609" s="60" t="s">
        <v>741</v>
      </c>
      <c r="N609" s="72">
        <v>26285517903</v>
      </c>
      <c r="O609" s="65">
        <v>100</v>
      </c>
      <c r="P609" s="65">
        <v>10</v>
      </c>
      <c r="Q609" s="62"/>
      <c r="R609" s="73">
        <v>3.45</v>
      </c>
      <c r="S609" s="73">
        <v>2.34</v>
      </c>
      <c r="T609" s="73">
        <v>1.76</v>
      </c>
      <c r="U609" s="73"/>
      <c r="V609" s="266"/>
      <c r="W609" s="74">
        <v>4</v>
      </c>
      <c r="X609" s="74">
        <v>9</v>
      </c>
      <c r="Y609" s="74">
        <v>8.5</v>
      </c>
      <c r="Z609" s="74">
        <v>5.75</v>
      </c>
      <c r="AA609" s="65"/>
      <c r="AB609" s="66" t="s">
        <v>734</v>
      </c>
      <c r="AC609" s="95" t="s">
        <v>36</v>
      </c>
      <c r="AD609" s="129" t="s">
        <v>735</v>
      </c>
      <c r="AE609" s="66"/>
      <c r="AF609" s="66"/>
      <c r="AG609" s="95" t="s">
        <v>38</v>
      </c>
      <c r="AH609" s="66" t="s">
        <v>703</v>
      </c>
      <c r="AI609" s="95" t="s">
        <v>40</v>
      </c>
      <c r="AJ609" s="67"/>
    </row>
    <row r="610" spans="2:36" s="60" customFormat="1" ht="15.75" x14ac:dyDescent="0.25">
      <c r="D610" s="45" t="s">
        <v>703</v>
      </c>
      <c r="E610" s="45" t="s">
        <v>704</v>
      </c>
      <c r="F610" s="80" t="s">
        <v>731</v>
      </c>
      <c r="G610" s="80"/>
      <c r="H610" s="80"/>
      <c r="I610" s="80"/>
      <c r="J610" s="70" t="s">
        <v>742</v>
      </c>
      <c r="K610" s="71"/>
      <c r="L610" s="70"/>
      <c r="M610" s="60" t="s">
        <v>743</v>
      </c>
      <c r="N610" s="72">
        <v>26285517941</v>
      </c>
      <c r="O610" s="65">
        <v>100</v>
      </c>
      <c r="P610" s="65">
        <v>10</v>
      </c>
      <c r="Q610" s="62"/>
      <c r="R610" s="73">
        <v>3.45</v>
      </c>
      <c r="S610" s="73">
        <v>2.34</v>
      </c>
      <c r="T610" s="73">
        <v>1.76</v>
      </c>
      <c r="U610" s="73"/>
      <c r="V610" s="266"/>
      <c r="W610" s="74">
        <v>5.5</v>
      </c>
      <c r="X610" s="74">
        <v>9</v>
      </c>
      <c r="Y610" s="74">
        <v>8.5</v>
      </c>
      <c r="Z610" s="74">
        <v>5.75</v>
      </c>
      <c r="AA610" s="65"/>
      <c r="AB610" s="66" t="s">
        <v>734</v>
      </c>
      <c r="AC610" s="95" t="s">
        <v>36</v>
      </c>
      <c r="AD610" s="129" t="s">
        <v>735</v>
      </c>
      <c r="AE610" s="66"/>
      <c r="AF610" s="66"/>
      <c r="AG610" s="95" t="s">
        <v>38</v>
      </c>
      <c r="AH610" s="66" t="s">
        <v>703</v>
      </c>
      <c r="AI610" s="95" t="s">
        <v>40</v>
      </c>
      <c r="AJ610" s="67"/>
    </row>
    <row r="611" spans="2:36" x14ac:dyDescent="0.25">
      <c r="B611" s="18"/>
      <c r="D611" s="34" t="s">
        <v>744</v>
      </c>
      <c r="E611" s="35"/>
      <c r="F611" s="35"/>
      <c r="G611" s="35"/>
      <c r="H611" s="35"/>
      <c r="I611" s="35"/>
      <c r="J611" s="36"/>
      <c r="K611" s="36"/>
      <c r="L611" s="36"/>
      <c r="M611" s="35"/>
      <c r="N611" s="35"/>
      <c r="O611" s="36"/>
      <c r="P611" s="36"/>
      <c r="Q611" s="36"/>
      <c r="R611" s="37"/>
      <c r="S611" s="38"/>
      <c r="T611" s="38"/>
      <c r="U611" s="36"/>
      <c r="V611" s="36"/>
      <c r="W611" s="78"/>
      <c r="X611" s="78"/>
      <c r="Y611" s="78"/>
      <c r="Z611" s="78"/>
      <c r="AA611" s="36"/>
      <c r="AB611" s="36"/>
      <c r="AC611" s="36"/>
      <c r="AD611" s="36"/>
      <c r="AE611" s="36"/>
      <c r="AF611" s="36"/>
      <c r="AG611" s="36"/>
      <c r="AH611" s="36"/>
    </row>
    <row r="612" spans="2:36" x14ac:dyDescent="0.25">
      <c r="B612" s="79"/>
      <c r="D612" s="46" t="s">
        <v>744</v>
      </c>
      <c r="E612" s="47" t="s">
        <v>704</v>
      </c>
      <c r="F612" s="47"/>
      <c r="G612" s="47"/>
      <c r="H612" s="47"/>
      <c r="I612" s="47"/>
      <c r="J612" s="48"/>
      <c r="K612" s="48"/>
      <c r="L612" s="48"/>
      <c r="M612" s="48"/>
      <c r="N612" s="48"/>
      <c r="O612" s="49"/>
      <c r="P612" s="48"/>
      <c r="Q612" s="48"/>
      <c r="R612" s="48"/>
      <c r="S612" s="48"/>
      <c r="T612" s="48"/>
      <c r="U612" s="48"/>
      <c r="V612" s="50"/>
      <c r="W612" s="51"/>
      <c r="X612" s="51"/>
      <c r="Y612" s="51"/>
      <c r="Z612" s="51"/>
      <c r="AA612" s="49"/>
      <c r="AB612" s="47"/>
      <c r="AC612" s="47"/>
      <c r="AD612" s="47"/>
      <c r="AE612" s="49"/>
      <c r="AF612" s="49"/>
      <c r="AG612" s="49"/>
      <c r="AH612" s="49"/>
    </row>
    <row r="613" spans="2:36" x14ac:dyDescent="0.25">
      <c r="B613" s="52"/>
      <c r="D613" s="53" t="s">
        <v>744</v>
      </c>
      <c r="E613" s="53" t="s">
        <v>704</v>
      </c>
      <c r="F613" s="54" t="s">
        <v>745</v>
      </c>
      <c r="G613" s="54"/>
      <c r="H613" s="54"/>
      <c r="I613" s="54"/>
      <c r="J613" s="54"/>
      <c r="K613" s="54"/>
      <c r="L613" s="54"/>
      <c r="M613" s="54"/>
      <c r="N613" s="55"/>
      <c r="O613" s="56"/>
      <c r="P613" s="57"/>
      <c r="Q613" s="57"/>
      <c r="R613" s="57"/>
      <c r="S613" s="57"/>
      <c r="T613" s="57"/>
      <c r="U613" s="57"/>
      <c r="V613" s="58"/>
      <c r="W613" s="59"/>
      <c r="X613" s="59"/>
      <c r="Y613" s="59"/>
      <c r="Z613" s="59"/>
      <c r="AA613" s="56"/>
      <c r="AB613" s="55"/>
      <c r="AC613" s="55"/>
      <c r="AD613" s="55"/>
      <c r="AE613" s="56"/>
      <c r="AF613" s="56"/>
      <c r="AG613" s="56"/>
      <c r="AH613" s="56"/>
    </row>
    <row r="614" spans="2:36" s="60" customFormat="1" ht="15.75" x14ac:dyDescent="0.25">
      <c r="D614" s="45" t="s">
        <v>744</v>
      </c>
      <c r="E614" s="45" t="s">
        <v>704</v>
      </c>
      <c r="F614" s="80" t="s">
        <v>745</v>
      </c>
      <c r="G614" s="80"/>
      <c r="H614" s="80"/>
      <c r="I614" s="80"/>
      <c r="J614" s="70" t="s">
        <v>746</v>
      </c>
      <c r="K614" s="71"/>
      <c r="L614" s="70"/>
      <c r="M614" s="60" t="s">
        <v>747</v>
      </c>
      <c r="N614" s="72">
        <v>26285841718</v>
      </c>
      <c r="O614" s="65">
        <v>20</v>
      </c>
      <c r="P614" s="65">
        <v>5</v>
      </c>
      <c r="Q614" s="62"/>
      <c r="R614" s="73">
        <v>17.95</v>
      </c>
      <c r="S614" s="73">
        <v>12.1</v>
      </c>
      <c r="T614" s="73">
        <v>9.08</v>
      </c>
      <c r="U614" s="73"/>
      <c r="V614" s="266"/>
      <c r="W614" s="74">
        <v>9.5</v>
      </c>
      <c r="X614" s="74">
        <v>16</v>
      </c>
      <c r="Y614" s="74">
        <v>10.75</v>
      </c>
      <c r="Z614" s="74">
        <v>6</v>
      </c>
      <c r="AA614" s="65"/>
      <c r="AB614" s="66" t="s">
        <v>305</v>
      </c>
      <c r="AC614" s="95" t="s">
        <v>36</v>
      </c>
      <c r="AD614" s="129" t="s">
        <v>748</v>
      </c>
      <c r="AE614" s="66"/>
      <c r="AF614" s="66"/>
      <c r="AG614" s="95" t="s">
        <v>38</v>
      </c>
      <c r="AH614" s="66" t="s">
        <v>744</v>
      </c>
      <c r="AI614" s="95" t="s">
        <v>40</v>
      </c>
      <c r="AJ614" s="67"/>
    </row>
    <row r="615" spans="2:36" x14ac:dyDescent="0.25">
      <c r="B615" s="52"/>
      <c r="D615" s="53" t="s">
        <v>744</v>
      </c>
      <c r="E615" s="53" t="s">
        <v>704</v>
      </c>
      <c r="F615" s="54" t="s">
        <v>749</v>
      </c>
      <c r="G615" s="54"/>
      <c r="H615" s="54"/>
      <c r="I615" s="54"/>
      <c r="J615" s="54"/>
      <c r="K615" s="54"/>
      <c r="L615" s="54"/>
      <c r="M615" s="54"/>
      <c r="N615" s="55"/>
      <c r="O615" s="56"/>
      <c r="P615" s="57"/>
      <c r="Q615" s="57"/>
      <c r="R615" s="57"/>
      <c r="S615" s="57"/>
      <c r="T615" s="57"/>
      <c r="U615" s="57"/>
      <c r="V615" s="58"/>
      <c r="W615" s="59"/>
      <c r="X615" s="59"/>
      <c r="Y615" s="59"/>
      <c r="Z615" s="59"/>
      <c r="AA615" s="56"/>
      <c r="AB615" s="55"/>
      <c r="AC615" s="55"/>
      <c r="AD615" s="55"/>
      <c r="AE615" s="56"/>
      <c r="AF615" s="56"/>
      <c r="AG615" s="56"/>
      <c r="AH615" s="56"/>
    </row>
    <row r="616" spans="2:36" s="60" customFormat="1" ht="15.75" x14ac:dyDescent="0.25">
      <c r="D616" s="45" t="s">
        <v>744</v>
      </c>
      <c r="E616" s="45" t="s">
        <v>704</v>
      </c>
      <c r="F616" s="80" t="s">
        <v>749</v>
      </c>
      <c r="G616" s="80"/>
      <c r="H616" s="80"/>
      <c r="I616" s="80"/>
      <c r="J616" s="70" t="s">
        <v>750</v>
      </c>
      <c r="K616" s="71"/>
      <c r="L616" s="70"/>
      <c r="M616" s="60" t="s">
        <v>751</v>
      </c>
      <c r="N616" s="72">
        <v>26285841701</v>
      </c>
      <c r="O616" s="65">
        <v>20</v>
      </c>
      <c r="P616" s="65">
        <v>20</v>
      </c>
      <c r="Q616" s="62"/>
      <c r="R616" s="73">
        <v>14.95</v>
      </c>
      <c r="S616" s="73">
        <v>9.83</v>
      </c>
      <c r="T616" s="73">
        <v>7.37</v>
      </c>
      <c r="U616" s="73"/>
      <c r="V616" s="266"/>
      <c r="W616" s="74">
        <v>6.75</v>
      </c>
      <c r="X616" s="74">
        <v>13</v>
      </c>
      <c r="Y616" s="74">
        <v>10</v>
      </c>
      <c r="Z616" s="74">
        <v>8.25</v>
      </c>
      <c r="AA616" s="65"/>
      <c r="AB616" s="66" t="s">
        <v>305</v>
      </c>
      <c r="AC616" s="95" t="s">
        <v>36</v>
      </c>
      <c r="AD616" s="129" t="s">
        <v>748</v>
      </c>
      <c r="AE616" s="66"/>
      <c r="AF616" s="66"/>
      <c r="AG616" s="95" t="s">
        <v>38</v>
      </c>
      <c r="AH616" s="66" t="s">
        <v>744</v>
      </c>
      <c r="AI616" s="95" t="s">
        <v>40</v>
      </c>
      <c r="AJ616" s="67"/>
    </row>
    <row r="617" spans="2:36" x14ac:dyDescent="0.25">
      <c r="B617" s="52"/>
      <c r="D617" s="53" t="s">
        <v>744</v>
      </c>
      <c r="E617" s="53" t="s">
        <v>704</v>
      </c>
      <c r="F617" s="54" t="s">
        <v>752</v>
      </c>
      <c r="G617" s="54"/>
      <c r="H617" s="54"/>
      <c r="I617" s="54"/>
      <c r="J617" s="54"/>
      <c r="K617" s="54"/>
      <c r="L617" s="54"/>
      <c r="M617" s="54"/>
      <c r="N617" s="55"/>
      <c r="O617" s="56"/>
      <c r="P617" s="57"/>
      <c r="Q617" s="57"/>
      <c r="R617" s="57"/>
      <c r="S617" s="57"/>
      <c r="T617" s="57"/>
      <c r="U617" s="57"/>
      <c r="V617" s="58"/>
      <c r="W617" s="59"/>
      <c r="X617" s="59"/>
      <c r="Y617" s="59"/>
      <c r="Z617" s="59"/>
      <c r="AA617" s="56"/>
      <c r="AB617" s="55"/>
      <c r="AC617" s="55"/>
      <c r="AD617" s="55"/>
      <c r="AE617" s="56"/>
      <c r="AF617" s="56"/>
      <c r="AG617" s="56"/>
      <c r="AH617" s="56"/>
    </row>
    <row r="618" spans="2:36" s="60" customFormat="1" ht="15.75" x14ac:dyDescent="0.25">
      <c r="D618" s="45" t="s">
        <v>744</v>
      </c>
      <c r="E618" s="45" t="s">
        <v>704</v>
      </c>
      <c r="F618" s="80" t="s">
        <v>752</v>
      </c>
      <c r="G618" s="80"/>
      <c r="H618" s="80"/>
      <c r="I618" s="80"/>
      <c r="J618" s="88">
        <v>902</v>
      </c>
      <c r="K618" s="89" t="s">
        <v>72</v>
      </c>
      <c r="L618" s="70"/>
      <c r="M618" s="60" t="s">
        <v>753</v>
      </c>
      <c r="N618" s="72">
        <v>26285510409</v>
      </c>
      <c r="O618" s="65">
        <v>100</v>
      </c>
      <c r="P618" s="65">
        <v>10</v>
      </c>
      <c r="Q618" s="62"/>
      <c r="R618" s="73">
        <v>3.45</v>
      </c>
      <c r="S618" s="73">
        <v>2.2000000000000002</v>
      </c>
      <c r="T618" s="73">
        <v>1.65</v>
      </c>
      <c r="U618" s="73"/>
      <c r="V618" s="266"/>
      <c r="W618" s="74">
        <v>19.5</v>
      </c>
      <c r="X618" s="74">
        <v>18.25</v>
      </c>
      <c r="Y618" s="74">
        <v>9.75</v>
      </c>
      <c r="Z618" s="74">
        <v>9.75</v>
      </c>
      <c r="AA618" s="65"/>
      <c r="AB618" s="66" t="s">
        <v>222</v>
      </c>
      <c r="AC618" s="95" t="s">
        <v>36</v>
      </c>
      <c r="AD618" s="129" t="s">
        <v>710</v>
      </c>
      <c r="AE618" s="66"/>
      <c r="AF618" s="66"/>
      <c r="AG618" s="95" t="s">
        <v>38</v>
      </c>
      <c r="AH618" s="66" t="s">
        <v>744</v>
      </c>
      <c r="AI618" s="95" t="s">
        <v>40</v>
      </c>
      <c r="AJ618" s="67"/>
    </row>
    <row r="619" spans="2:36" s="60" customFormat="1" ht="15.75" x14ac:dyDescent="0.25">
      <c r="D619" s="45" t="s">
        <v>744</v>
      </c>
      <c r="E619" s="45" t="s">
        <v>704</v>
      </c>
      <c r="F619" s="80" t="s">
        <v>752</v>
      </c>
      <c r="G619" s="80"/>
      <c r="H619" s="80"/>
      <c r="I619" s="80"/>
      <c r="J619" s="88">
        <v>904</v>
      </c>
      <c r="K619" s="89" t="s">
        <v>72</v>
      </c>
      <c r="L619" s="70"/>
      <c r="M619" s="60" t="s">
        <v>754</v>
      </c>
      <c r="N619" s="72">
        <v>26285510416</v>
      </c>
      <c r="O619" s="65">
        <v>50</v>
      </c>
      <c r="P619" s="65">
        <v>10</v>
      </c>
      <c r="Q619" s="62"/>
      <c r="R619" s="73">
        <v>5.95</v>
      </c>
      <c r="S619" s="73">
        <v>3.84</v>
      </c>
      <c r="T619" s="73">
        <v>2.88</v>
      </c>
      <c r="U619" s="73"/>
      <c r="V619" s="266"/>
      <c r="W619" s="74">
        <v>20.75</v>
      </c>
      <c r="X619" s="74">
        <v>26.25</v>
      </c>
      <c r="Y619" s="74">
        <v>12</v>
      </c>
      <c r="Z619" s="74">
        <v>5.5</v>
      </c>
      <c r="AA619" s="65"/>
      <c r="AB619" s="66" t="s">
        <v>222</v>
      </c>
      <c r="AC619" s="95" t="s">
        <v>36</v>
      </c>
      <c r="AD619" s="129" t="s">
        <v>710</v>
      </c>
      <c r="AE619" s="66"/>
      <c r="AF619" s="66"/>
      <c r="AG619" s="95" t="s">
        <v>38</v>
      </c>
      <c r="AH619" s="66" t="s">
        <v>744</v>
      </c>
      <c r="AI619" s="95" t="s">
        <v>40</v>
      </c>
      <c r="AJ619" s="67"/>
    </row>
    <row r="620" spans="2:36" s="60" customFormat="1" ht="15.75" x14ac:dyDescent="0.25">
      <c r="D620" s="45" t="s">
        <v>744</v>
      </c>
      <c r="E620" s="45" t="s">
        <v>704</v>
      </c>
      <c r="F620" s="80" t="s">
        <v>752</v>
      </c>
      <c r="G620" s="80"/>
      <c r="H620" s="80"/>
      <c r="I620" s="80"/>
      <c r="J620" s="70" t="s">
        <v>755</v>
      </c>
      <c r="K620" s="89" t="s">
        <v>72</v>
      </c>
      <c r="L620" s="70"/>
      <c r="M620" s="60" t="s">
        <v>754</v>
      </c>
      <c r="N620" s="72">
        <v>26285514063</v>
      </c>
      <c r="O620" s="65">
        <v>10</v>
      </c>
      <c r="P620" s="65">
        <v>10</v>
      </c>
      <c r="Q620" s="62"/>
      <c r="R620" s="73">
        <v>5.95</v>
      </c>
      <c r="S620" s="73">
        <v>4.09</v>
      </c>
      <c r="T620" s="73">
        <v>3.07</v>
      </c>
      <c r="U620" s="73"/>
      <c r="V620" s="266"/>
      <c r="W620" s="74">
        <v>4.5</v>
      </c>
      <c r="X620" s="74">
        <v>11</v>
      </c>
      <c r="Y620" s="74">
        <v>7.75</v>
      </c>
      <c r="Z620" s="74">
        <v>7</v>
      </c>
      <c r="AA620" s="65"/>
      <c r="AB620" s="66" t="s">
        <v>222</v>
      </c>
      <c r="AC620" s="95" t="s">
        <v>36</v>
      </c>
      <c r="AD620" s="129" t="s">
        <v>710</v>
      </c>
      <c r="AE620" s="66"/>
      <c r="AF620" s="66"/>
      <c r="AG620" s="95" t="s">
        <v>38</v>
      </c>
      <c r="AH620" s="66" t="s">
        <v>744</v>
      </c>
      <c r="AI620" s="95" t="s">
        <v>40</v>
      </c>
      <c r="AJ620" s="67"/>
    </row>
    <row r="621" spans="2:36" s="60" customFormat="1" ht="15.75" x14ac:dyDescent="0.25">
      <c r="D621" s="45" t="s">
        <v>744</v>
      </c>
      <c r="E621" s="45" t="s">
        <v>704</v>
      </c>
      <c r="F621" s="80" t="s">
        <v>752</v>
      </c>
      <c r="G621" s="80"/>
      <c r="H621" s="80"/>
      <c r="I621" s="80"/>
      <c r="J621" s="88">
        <v>905</v>
      </c>
      <c r="K621" s="71"/>
      <c r="L621" s="70"/>
      <c r="M621" s="60" t="s">
        <v>756</v>
      </c>
      <c r="N621" s="72">
        <v>26285510973</v>
      </c>
      <c r="O621" s="65">
        <v>10</v>
      </c>
      <c r="P621" s="65">
        <v>10</v>
      </c>
      <c r="Q621" s="62"/>
      <c r="R621" s="73">
        <v>5.45</v>
      </c>
      <c r="S621" s="73">
        <v>3.61</v>
      </c>
      <c r="T621" s="73">
        <v>2.71</v>
      </c>
      <c r="U621" s="73"/>
      <c r="V621" s="266"/>
      <c r="W621" s="74">
        <v>2.25</v>
      </c>
      <c r="X621" s="74">
        <v>7.75</v>
      </c>
      <c r="Y621" s="74">
        <v>6</v>
      </c>
      <c r="Z621" s="74">
        <v>3.5</v>
      </c>
      <c r="AA621" s="65"/>
      <c r="AB621" s="66" t="s">
        <v>222</v>
      </c>
      <c r="AC621" s="95" t="s">
        <v>36</v>
      </c>
      <c r="AD621" s="129" t="s">
        <v>710</v>
      </c>
      <c r="AE621" s="66"/>
      <c r="AF621" s="66"/>
      <c r="AG621" s="95" t="s">
        <v>38</v>
      </c>
      <c r="AH621" s="66" t="s">
        <v>744</v>
      </c>
      <c r="AI621" s="95" t="s">
        <v>40</v>
      </c>
      <c r="AJ621" s="67"/>
    </row>
    <row r="622" spans="2:36" s="60" customFormat="1" ht="15.75" x14ac:dyDescent="0.25">
      <c r="D622" s="45" t="s">
        <v>744</v>
      </c>
      <c r="E622" s="45" t="s">
        <v>704</v>
      </c>
      <c r="F622" s="80" t="s">
        <v>752</v>
      </c>
      <c r="G622" s="80"/>
      <c r="H622" s="80"/>
      <c r="I622" s="80"/>
      <c r="J622" s="88">
        <v>916</v>
      </c>
      <c r="K622" s="89" t="s">
        <v>72</v>
      </c>
      <c r="L622" s="70"/>
      <c r="M622" s="60" t="s">
        <v>757</v>
      </c>
      <c r="N622" s="72">
        <v>26285511246</v>
      </c>
      <c r="O622" s="65">
        <v>10</v>
      </c>
      <c r="P622" s="65">
        <v>10</v>
      </c>
      <c r="Q622" s="62"/>
      <c r="R622" s="73">
        <v>11.95</v>
      </c>
      <c r="S622" s="73">
        <v>8.08</v>
      </c>
      <c r="T622" s="73">
        <v>6.06</v>
      </c>
      <c r="U622" s="73"/>
      <c r="V622" s="266"/>
      <c r="W622" s="74">
        <v>10.5</v>
      </c>
      <c r="X622" s="74">
        <v>15</v>
      </c>
      <c r="Y622" s="74">
        <v>7.75</v>
      </c>
      <c r="Z622" s="74">
        <v>6.25</v>
      </c>
      <c r="AA622" s="65"/>
      <c r="AB622" s="66" t="s">
        <v>222</v>
      </c>
      <c r="AC622" s="95" t="s">
        <v>36</v>
      </c>
      <c r="AD622" s="129" t="s">
        <v>710</v>
      </c>
      <c r="AE622" s="66"/>
      <c r="AF622" s="66"/>
      <c r="AG622" s="95" t="s">
        <v>38</v>
      </c>
      <c r="AH622" s="66" t="s">
        <v>744</v>
      </c>
      <c r="AI622" s="95" t="s">
        <v>40</v>
      </c>
      <c r="AJ622" s="67"/>
    </row>
    <row r="623" spans="2:36" s="60" customFormat="1" ht="15.75" x14ac:dyDescent="0.25">
      <c r="D623" s="45" t="s">
        <v>744</v>
      </c>
      <c r="E623" s="45" t="s">
        <v>704</v>
      </c>
      <c r="F623" s="80" t="s">
        <v>752</v>
      </c>
      <c r="G623" s="80"/>
      <c r="H623" s="80"/>
      <c r="I623" s="80"/>
      <c r="J623" s="88">
        <v>932</v>
      </c>
      <c r="K623" s="89" t="s">
        <v>72</v>
      </c>
      <c r="L623" s="70"/>
      <c r="M623" s="60" t="s">
        <v>758</v>
      </c>
      <c r="N623" s="72">
        <v>26285511253</v>
      </c>
      <c r="O623" s="65">
        <v>10</v>
      </c>
      <c r="P623" s="65">
        <v>10</v>
      </c>
      <c r="Q623" s="62"/>
      <c r="R623" s="73">
        <v>19.95</v>
      </c>
      <c r="S623" s="73">
        <v>13.44</v>
      </c>
      <c r="T623" s="73">
        <v>10.08</v>
      </c>
      <c r="U623" s="73"/>
      <c r="V623" s="266"/>
      <c r="W623" s="74">
        <v>20</v>
      </c>
      <c r="X623" s="74">
        <v>18</v>
      </c>
      <c r="Y623" s="74">
        <v>9.25</v>
      </c>
      <c r="Z623" s="74">
        <v>7.5</v>
      </c>
      <c r="AA623" s="65"/>
      <c r="AB623" s="66" t="s">
        <v>222</v>
      </c>
      <c r="AC623" s="95" t="s">
        <v>36</v>
      </c>
      <c r="AD623" s="129" t="s">
        <v>710</v>
      </c>
      <c r="AE623" s="66"/>
      <c r="AF623" s="66"/>
      <c r="AG623" s="95" t="s">
        <v>38</v>
      </c>
      <c r="AH623" s="66" t="s">
        <v>744</v>
      </c>
      <c r="AI623" s="95" t="s">
        <v>40</v>
      </c>
      <c r="AJ623" s="67"/>
    </row>
    <row r="624" spans="2:36" s="60" customFormat="1" ht="15.75" x14ac:dyDescent="0.25">
      <c r="B624" s="68"/>
      <c r="C624" s="94" t="s">
        <v>759</v>
      </c>
      <c r="D624" s="45" t="s">
        <v>744</v>
      </c>
      <c r="E624" s="45" t="s">
        <v>704</v>
      </c>
      <c r="F624" s="80" t="s">
        <v>752</v>
      </c>
      <c r="G624" s="45"/>
      <c r="H624" s="45"/>
      <c r="I624" s="45"/>
      <c r="J624" s="103">
        <v>907</v>
      </c>
      <c r="K624" s="71"/>
      <c r="L624" s="70"/>
      <c r="M624" s="104" t="s">
        <v>760</v>
      </c>
      <c r="N624" s="102">
        <v>26285009071</v>
      </c>
      <c r="O624" s="65">
        <v>12</v>
      </c>
      <c r="P624" s="65">
        <v>12</v>
      </c>
      <c r="Q624" s="65"/>
      <c r="R624" s="73">
        <v>9.9499999999999993</v>
      </c>
      <c r="S624" s="73">
        <v>6.56</v>
      </c>
      <c r="T624" s="73">
        <v>4.92</v>
      </c>
      <c r="U624" s="73"/>
      <c r="V624" s="105"/>
      <c r="W624" s="74" t="s">
        <v>36</v>
      </c>
      <c r="X624" s="74" t="s">
        <v>36</v>
      </c>
      <c r="Y624" s="74" t="s">
        <v>36</v>
      </c>
      <c r="Z624" s="74" t="s">
        <v>36</v>
      </c>
      <c r="AA624" s="65"/>
      <c r="AB624" s="66" t="s">
        <v>222</v>
      </c>
      <c r="AC624" s="95" t="s">
        <v>476</v>
      </c>
      <c r="AD624" s="95" t="s">
        <v>761</v>
      </c>
      <c r="AE624" s="66"/>
      <c r="AF624" s="66"/>
      <c r="AG624" s="95" t="s">
        <v>38</v>
      </c>
      <c r="AH624" s="95" t="s">
        <v>744</v>
      </c>
      <c r="AI624" s="95" t="s">
        <v>40</v>
      </c>
      <c r="AJ624" s="67" t="s">
        <v>762</v>
      </c>
    </row>
    <row r="625" spans="1:36" s="60" customFormat="1" ht="15.75" x14ac:dyDescent="0.25">
      <c r="B625" s="68"/>
      <c r="C625" s="94" t="s">
        <v>759</v>
      </c>
      <c r="D625" s="45" t="s">
        <v>744</v>
      </c>
      <c r="E625" s="45" t="s">
        <v>704</v>
      </c>
      <c r="F625" s="80" t="s">
        <v>752</v>
      </c>
      <c r="G625" s="45"/>
      <c r="H625" s="45"/>
      <c r="I625" s="45"/>
      <c r="J625" s="103">
        <v>908</v>
      </c>
      <c r="K625" s="71"/>
      <c r="L625" s="70"/>
      <c r="M625" s="104" t="s">
        <v>763</v>
      </c>
      <c r="N625" s="102">
        <v>26285009088</v>
      </c>
      <c r="O625" s="65">
        <v>6</v>
      </c>
      <c r="P625" s="65">
        <v>6</v>
      </c>
      <c r="Q625" s="65"/>
      <c r="R625" s="73">
        <v>14.45</v>
      </c>
      <c r="S625" s="73">
        <v>9.64</v>
      </c>
      <c r="T625" s="73">
        <v>7.23</v>
      </c>
      <c r="U625" s="73"/>
      <c r="V625" s="105"/>
      <c r="W625" s="74" t="s">
        <v>36</v>
      </c>
      <c r="X625" s="74" t="s">
        <v>36</v>
      </c>
      <c r="Y625" s="74" t="s">
        <v>36</v>
      </c>
      <c r="Z625" s="74" t="s">
        <v>36</v>
      </c>
      <c r="AA625" s="65"/>
      <c r="AB625" s="66" t="s">
        <v>222</v>
      </c>
      <c r="AC625" s="95" t="s">
        <v>476</v>
      </c>
      <c r="AD625" s="95" t="s">
        <v>761</v>
      </c>
      <c r="AE625" s="66"/>
      <c r="AF625" s="66"/>
      <c r="AG625" s="95" t="s">
        <v>38</v>
      </c>
      <c r="AH625" s="95" t="s">
        <v>744</v>
      </c>
      <c r="AI625" s="95" t="s">
        <v>40</v>
      </c>
      <c r="AJ625" s="67" t="s">
        <v>762</v>
      </c>
    </row>
    <row r="626" spans="1:36" x14ac:dyDescent="0.25">
      <c r="B626" s="52"/>
      <c r="D626" s="53" t="s">
        <v>744</v>
      </c>
      <c r="E626" s="53" t="s">
        <v>704</v>
      </c>
      <c r="F626" s="54" t="s">
        <v>764</v>
      </c>
      <c r="G626" s="54"/>
      <c r="H626" s="54"/>
      <c r="I626" s="54"/>
      <c r="J626" s="54"/>
      <c r="K626" s="54"/>
      <c r="L626" s="54"/>
      <c r="M626" s="54"/>
      <c r="N626" s="55"/>
      <c r="O626" s="56"/>
      <c r="P626" s="57"/>
      <c r="Q626" s="57"/>
      <c r="R626" s="57"/>
      <c r="S626" s="57"/>
      <c r="T626" s="57"/>
      <c r="U626" s="57"/>
      <c r="V626" s="58"/>
      <c r="W626" s="59"/>
      <c r="X626" s="59"/>
      <c r="Y626" s="59"/>
      <c r="Z626" s="59"/>
      <c r="AA626" s="56"/>
      <c r="AB626" s="55"/>
      <c r="AC626" s="55"/>
      <c r="AD626" s="55"/>
      <c r="AE626" s="56"/>
      <c r="AF626" s="56"/>
      <c r="AG626" s="56"/>
      <c r="AH626" s="56"/>
    </row>
    <row r="627" spans="1:36" s="60" customFormat="1" ht="15.75" x14ac:dyDescent="0.25">
      <c r="D627" s="45" t="s">
        <v>744</v>
      </c>
      <c r="E627" s="45" t="s">
        <v>704</v>
      </c>
      <c r="F627" s="80" t="s">
        <v>764</v>
      </c>
      <c r="G627" s="80"/>
      <c r="H627" s="80"/>
      <c r="I627" s="80"/>
      <c r="J627" s="88">
        <v>999</v>
      </c>
      <c r="K627" s="71"/>
      <c r="L627" s="70"/>
      <c r="M627" s="60" t="s">
        <v>765</v>
      </c>
      <c r="N627" s="72">
        <v>26285510430</v>
      </c>
      <c r="O627" s="65">
        <v>10</v>
      </c>
      <c r="P627" s="65">
        <v>10</v>
      </c>
      <c r="Q627" s="62"/>
      <c r="R627" s="73">
        <v>6.95</v>
      </c>
      <c r="S627" s="73">
        <v>4.54</v>
      </c>
      <c r="T627" s="73">
        <v>3.41</v>
      </c>
      <c r="U627" s="73"/>
      <c r="V627" s="266"/>
      <c r="W627" s="74">
        <v>6</v>
      </c>
      <c r="X627" s="74">
        <v>9.5</v>
      </c>
      <c r="Y627" s="74">
        <v>7.75</v>
      </c>
      <c r="Z627" s="74">
        <v>4</v>
      </c>
      <c r="AA627" s="65"/>
      <c r="AB627" s="66" t="s">
        <v>222</v>
      </c>
      <c r="AC627" s="95" t="s">
        <v>36</v>
      </c>
      <c r="AD627" s="129" t="s">
        <v>710</v>
      </c>
      <c r="AE627" s="66"/>
      <c r="AF627" s="66"/>
      <c r="AG627" s="95" t="s">
        <v>38</v>
      </c>
      <c r="AH627" s="66" t="s">
        <v>744</v>
      </c>
      <c r="AI627" s="95" t="s">
        <v>40</v>
      </c>
      <c r="AJ627" s="67"/>
    </row>
    <row r="628" spans="1:36" x14ac:dyDescent="0.25">
      <c r="B628" s="52"/>
      <c r="D628" s="53" t="s">
        <v>744</v>
      </c>
      <c r="E628" s="53" t="s">
        <v>704</v>
      </c>
      <c r="F628" s="54" t="s">
        <v>766</v>
      </c>
      <c r="G628" s="54"/>
      <c r="H628" s="54"/>
      <c r="I628" s="54"/>
      <c r="J628" s="54"/>
      <c r="K628" s="54"/>
      <c r="L628" s="54"/>
      <c r="M628" s="54"/>
      <c r="N628" s="55"/>
      <c r="O628" s="56"/>
      <c r="P628" s="57"/>
      <c r="Q628" s="57"/>
      <c r="R628" s="57"/>
      <c r="S628" s="57"/>
      <c r="T628" s="57"/>
      <c r="U628" s="57"/>
      <c r="V628" s="58"/>
      <c r="W628" s="59"/>
      <c r="X628" s="59"/>
      <c r="Y628" s="59"/>
      <c r="Z628" s="59"/>
      <c r="AA628" s="56"/>
      <c r="AB628" s="55"/>
      <c r="AC628" s="55"/>
      <c r="AD628" s="55"/>
      <c r="AE628" s="56"/>
      <c r="AF628" s="56"/>
      <c r="AG628" s="56"/>
      <c r="AH628" s="56"/>
    </row>
    <row r="629" spans="1:36" s="60" customFormat="1" ht="15.75" x14ac:dyDescent="0.25">
      <c r="D629" s="45" t="s">
        <v>744</v>
      </c>
      <c r="E629" s="45" t="s">
        <v>704</v>
      </c>
      <c r="F629" s="80" t="s">
        <v>766</v>
      </c>
      <c r="G629" s="80"/>
      <c r="H629" s="80"/>
      <c r="I629" s="80"/>
      <c r="J629" s="70" t="s">
        <v>767</v>
      </c>
      <c r="K629" s="89" t="s">
        <v>72</v>
      </c>
      <c r="L629" s="70"/>
      <c r="M629" s="60" t="s">
        <v>768</v>
      </c>
      <c r="N629" s="72">
        <v>26285515329</v>
      </c>
      <c r="O629" s="65">
        <v>10</v>
      </c>
      <c r="P629" s="65">
        <v>10</v>
      </c>
      <c r="Q629" s="62"/>
      <c r="R629" s="73">
        <v>7.45</v>
      </c>
      <c r="S629" s="73">
        <v>5.07</v>
      </c>
      <c r="T629" s="73">
        <v>3.8</v>
      </c>
      <c r="U629" s="73"/>
      <c r="V629" s="266"/>
      <c r="W629" s="74">
        <v>9.75</v>
      </c>
      <c r="X629" s="74">
        <v>13.75</v>
      </c>
      <c r="Y629" s="74">
        <v>8.5</v>
      </c>
      <c r="Z629" s="74">
        <v>5.75</v>
      </c>
      <c r="AA629" s="65"/>
      <c r="AB629" s="66" t="s">
        <v>222</v>
      </c>
      <c r="AC629" s="95" t="s">
        <v>36</v>
      </c>
      <c r="AD629" s="129" t="s">
        <v>769</v>
      </c>
      <c r="AE629" s="66"/>
      <c r="AF629" s="66"/>
      <c r="AG629" s="95" t="s">
        <v>38</v>
      </c>
      <c r="AH629" s="66" t="s">
        <v>744</v>
      </c>
      <c r="AI629" s="95" t="s">
        <v>40</v>
      </c>
      <c r="AJ629" s="67"/>
    </row>
    <row r="630" spans="1:36" x14ac:dyDescent="0.25">
      <c r="A630" s="98"/>
      <c r="B630" s="52"/>
      <c r="D630" s="53" t="s">
        <v>744</v>
      </c>
      <c r="E630" s="53" t="s">
        <v>704</v>
      </c>
      <c r="F630" s="54" t="s">
        <v>770</v>
      </c>
      <c r="G630" s="54"/>
      <c r="H630" s="54"/>
      <c r="I630" s="54"/>
      <c r="J630" s="54"/>
      <c r="K630" s="54"/>
      <c r="L630" s="54"/>
      <c r="M630" s="54"/>
      <c r="N630" s="55"/>
      <c r="O630" s="56"/>
      <c r="P630" s="57"/>
      <c r="Q630" s="57"/>
      <c r="R630" s="57"/>
      <c r="S630" s="57"/>
      <c r="T630" s="57"/>
      <c r="U630" s="57"/>
      <c r="V630" s="58"/>
      <c r="W630" s="59"/>
      <c r="X630" s="59"/>
      <c r="Y630" s="59"/>
      <c r="Z630" s="59"/>
      <c r="AA630" s="56"/>
      <c r="AB630" s="55"/>
      <c r="AC630" s="55"/>
      <c r="AD630" s="55"/>
      <c r="AE630" s="56"/>
      <c r="AF630" s="56"/>
      <c r="AG630" s="56"/>
      <c r="AH630" s="56"/>
    </row>
    <row r="631" spans="1:36" s="60" customFormat="1" ht="15.75" x14ac:dyDescent="0.25">
      <c r="A631" s="99"/>
      <c r="B631" s="68"/>
      <c r="C631" s="94" t="s">
        <v>759</v>
      </c>
      <c r="D631" s="45" t="s">
        <v>744</v>
      </c>
      <c r="E631" s="45" t="s">
        <v>704</v>
      </c>
      <c r="F631" s="80" t="s">
        <v>770</v>
      </c>
      <c r="G631" s="80"/>
      <c r="H631" s="80"/>
      <c r="I631" s="80"/>
      <c r="J631" s="70" t="s">
        <v>771</v>
      </c>
      <c r="K631" s="71"/>
      <c r="L631" s="101"/>
      <c r="M631" s="106" t="s">
        <v>772</v>
      </c>
      <c r="N631" s="102">
        <v>26285001006</v>
      </c>
      <c r="O631" s="107">
        <v>10</v>
      </c>
      <c r="P631" s="108">
        <v>10</v>
      </c>
      <c r="Q631" s="101"/>
      <c r="R631" s="73">
        <v>10.45</v>
      </c>
      <c r="S631" s="73">
        <v>6.8</v>
      </c>
      <c r="T631" s="73">
        <v>5.0999999999999996</v>
      </c>
      <c r="U631" s="109"/>
      <c r="V631" s="282"/>
      <c r="W631" s="283" t="s">
        <v>36</v>
      </c>
      <c r="X631" s="283" t="s">
        <v>36</v>
      </c>
      <c r="Y631" s="283" t="s">
        <v>36</v>
      </c>
      <c r="Z631" s="74" t="s">
        <v>36</v>
      </c>
      <c r="AA631" s="101"/>
      <c r="AB631" s="107" t="s">
        <v>222</v>
      </c>
      <c r="AC631" s="107" t="s">
        <v>476</v>
      </c>
      <c r="AD631" s="129" t="s">
        <v>761</v>
      </c>
      <c r="AE631" s="66"/>
      <c r="AF631" s="66"/>
      <c r="AG631" s="95" t="s">
        <v>38</v>
      </c>
      <c r="AH631" s="66" t="s">
        <v>744</v>
      </c>
      <c r="AI631" s="95" t="s">
        <v>40</v>
      </c>
      <c r="AJ631" s="67" t="s">
        <v>762</v>
      </c>
    </row>
    <row r="632" spans="1:36" s="60" customFormat="1" ht="15.75" x14ac:dyDescent="0.25">
      <c r="A632" s="99"/>
      <c r="B632" s="68"/>
      <c r="C632" s="94" t="s">
        <v>759</v>
      </c>
      <c r="D632" s="45" t="s">
        <v>744</v>
      </c>
      <c r="E632" s="45" t="s">
        <v>704</v>
      </c>
      <c r="F632" s="80" t="s">
        <v>770</v>
      </c>
      <c r="G632" s="80"/>
      <c r="H632" s="80"/>
      <c r="I632" s="80"/>
      <c r="J632" s="70" t="s">
        <v>773</v>
      </c>
      <c r="K632" s="71"/>
      <c r="L632" s="101"/>
      <c r="M632" s="106" t="s">
        <v>774</v>
      </c>
      <c r="N632" s="102">
        <v>26285002003</v>
      </c>
      <c r="O632" s="107">
        <v>10</v>
      </c>
      <c r="P632" s="108">
        <v>10</v>
      </c>
      <c r="Q632" s="101"/>
      <c r="R632" s="73">
        <v>12.95</v>
      </c>
      <c r="S632" s="73">
        <v>8.73</v>
      </c>
      <c r="T632" s="73">
        <v>6.55</v>
      </c>
      <c r="U632" s="109"/>
      <c r="V632" s="282"/>
      <c r="W632" s="283" t="s">
        <v>36</v>
      </c>
      <c r="X632" s="283" t="s">
        <v>36</v>
      </c>
      <c r="Y632" s="283" t="s">
        <v>36</v>
      </c>
      <c r="Z632" s="74" t="s">
        <v>36</v>
      </c>
      <c r="AA632" s="101"/>
      <c r="AB632" s="107" t="s">
        <v>222</v>
      </c>
      <c r="AC632" s="107" t="s">
        <v>476</v>
      </c>
      <c r="AD632" s="129" t="s">
        <v>775</v>
      </c>
      <c r="AE632" s="66"/>
      <c r="AF632" s="66"/>
      <c r="AG632" s="95" t="s">
        <v>38</v>
      </c>
      <c r="AH632" s="66" t="s">
        <v>744</v>
      </c>
      <c r="AI632" s="95" t="s">
        <v>40</v>
      </c>
      <c r="AJ632" s="67" t="s">
        <v>762</v>
      </c>
    </row>
    <row r="633" spans="1:36" s="60" customFormat="1" ht="15.75" x14ac:dyDescent="0.25">
      <c r="A633" s="99"/>
      <c r="B633" s="68"/>
      <c r="C633" s="94" t="s">
        <v>759</v>
      </c>
      <c r="D633" s="45" t="s">
        <v>744</v>
      </c>
      <c r="E633" s="45" t="s">
        <v>704</v>
      </c>
      <c r="F633" s="80" t="s">
        <v>770</v>
      </c>
      <c r="G633" s="80"/>
      <c r="H633" s="80"/>
      <c r="I633" s="80"/>
      <c r="J633" s="70" t="s">
        <v>776</v>
      </c>
      <c r="K633" s="71"/>
      <c r="L633" s="101"/>
      <c r="M633" s="106" t="s">
        <v>777</v>
      </c>
      <c r="N633" s="102">
        <v>26285030006</v>
      </c>
      <c r="O633" s="107">
        <v>10</v>
      </c>
      <c r="P633" s="108">
        <v>10</v>
      </c>
      <c r="Q633" s="101"/>
      <c r="R633" s="73">
        <v>7.95</v>
      </c>
      <c r="S633" s="73">
        <v>5.33</v>
      </c>
      <c r="T633" s="73">
        <v>4</v>
      </c>
      <c r="U633" s="109"/>
      <c r="V633" s="282"/>
      <c r="W633" s="283" t="s">
        <v>36</v>
      </c>
      <c r="X633" s="283" t="s">
        <v>36</v>
      </c>
      <c r="Y633" s="283" t="s">
        <v>36</v>
      </c>
      <c r="Z633" s="74" t="s">
        <v>36</v>
      </c>
      <c r="AA633" s="101"/>
      <c r="AB633" s="107" t="s">
        <v>222</v>
      </c>
      <c r="AC633" s="107" t="s">
        <v>476</v>
      </c>
      <c r="AD633" s="129" t="s">
        <v>775</v>
      </c>
      <c r="AE633" s="66"/>
      <c r="AF633" s="66"/>
      <c r="AG633" s="95" t="s">
        <v>38</v>
      </c>
      <c r="AH633" s="66" t="s">
        <v>744</v>
      </c>
      <c r="AI633" s="95" t="s">
        <v>40</v>
      </c>
      <c r="AJ633" s="67" t="s">
        <v>762</v>
      </c>
    </row>
    <row r="634" spans="1:36" s="60" customFormat="1" ht="15.75" x14ac:dyDescent="0.25">
      <c r="A634" s="99"/>
      <c r="B634" s="68"/>
      <c r="C634" s="94" t="s">
        <v>759</v>
      </c>
      <c r="D634" s="45" t="s">
        <v>744</v>
      </c>
      <c r="E634" s="45" t="s">
        <v>704</v>
      </c>
      <c r="F634" s="80" t="s">
        <v>770</v>
      </c>
      <c r="G634" s="80"/>
      <c r="H634" s="80"/>
      <c r="I634" s="80"/>
      <c r="J634" s="70" t="s">
        <v>778</v>
      </c>
      <c r="K634" s="71"/>
      <c r="L634" s="101"/>
      <c r="M634" s="106" t="s">
        <v>779</v>
      </c>
      <c r="N634" s="102">
        <v>26285004007</v>
      </c>
      <c r="O634" s="107">
        <v>12</v>
      </c>
      <c r="P634" s="108">
        <v>12</v>
      </c>
      <c r="Q634" s="101"/>
      <c r="R634" s="73">
        <v>8.4499999999999993</v>
      </c>
      <c r="S634" s="73">
        <v>5.61</v>
      </c>
      <c r="T634" s="73">
        <v>4.21</v>
      </c>
      <c r="U634" s="109"/>
      <c r="V634" s="282"/>
      <c r="W634" s="283" t="s">
        <v>36</v>
      </c>
      <c r="X634" s="283" t="s">
        <v>36</v>
      </c>
      <c r="Y634" s="283" t="s">
        <v>36</v>
      </c>
      <c r="Z634" s="74" t="s">
        <v>36</v>
      </c>
      <c r="AA634" s="101"/>
      <c r="AB634" s="107" t="s">
        <v>222</v>
      </c>
      <c r="AC634" s="107" t="s">
        <v>476</v>
      </c>
      <c r="AD634" s="129" t="s">
        <v>775</v>
      </c>
      <c r="AE634" s="66"/>
      <c r="AF634" s="66"/>
      <c r="AG634" s="95" t="s">
        <v>38</v>
      </c>
      <c r="AH634" s="66" t="s">
        <v>744</v>
      </c>
      <c r="AI634" s="95" t="s">
        <v>40</v>
      </c>
      <c r="AJ634" s="67" t="s">
        <v>762</v>
      </c>
    </row>
    <row r="635" spans="1:36" x14ac:dyDescent="0.25">
      <c r="B635" s="52"/>
      <c r="D635" s="53" t="s">
        <v>744</v>
      </c>
      <c r="E635" s="53" t="s">
        <v>704</v>
      </c>
      <c r="F635" s="54" t="s">
        <v>780</v>
      </c>
      <c r="G635" s="54"/>
      <c r="H635" s="54"/>
      <c r="I635" s="54"/>
      <c r="J635" s="54"/>
      <c r="K635" s="54"/>
      <c r="L635" s="54"/>
      <c r="M635" s="54"/>
      <c r="N635" s="55"/>
      <c r="O635" s="56"/>
      <c r="P635" s="57"/>
      <c r="Q635" s="57"/>
      <c r="R635" s="57"/>
      <c r="S635" s="57"/>
      <c r="T635" s="57"/>
      <c r="U635" s="57"/>
      <c r="V635" s="58"/>
      <c r="W635" s="59"/>
      <c r="X635" s="59"/>
      <c r="Y635" s="59"/>
      <c r="Z635" s="59"/>
      <c r="AA635" s="56"/>
      <c r="AB635" s="55"/>
      <c r="AC635" s="55"/>
      <c r="AD635" s="55"/>
      <c r="AE635" s="56"/>
      <c r="AF635" s="56"/>
      <c r="AG635" s="56"/>
      <c r="AH635" s="56"/>
    </row>
    <row r="636" spans="1:36" s="60" customFormat="1" ht="15.75" x14ac:dyDescent="0.25">
      <c r="D636" s="45" t="s">
        <v>744</v>
      </c>
      <c r="E636" s="45" t="s">
        <v>704</v>
      </c>
      <c r="F636" s="80" t="s">
        <v>780</v>
      </c>
      <c r="G636" s="80"/>
      <c r="H636" s="80"/>
      <c r="I636" s="80"/>
      <c r="J636" s="70" t="s">
        <v>781</v>
      </c>
      <c r="K636" s="71"/>
      <c r="L636" s="70"/>
      <c r="M636" s="60" t="s">
        <v>782</v>
      </c>
      <c r="N636" s="72">
        <v>26285512526</v>
      </c>
      <c r="O636" s="65">
        <v>50</v>
      </c>
      <c r="P636" s="65">
        <v>10</v>
      </c>
      <c r="Q636" s="62"/>
      <c r="R636" s="73">
        <v>9.4499999999999993</v>
      </c>
      <c r="S636" s="73">
        <v>6.42</v>
      </c>
      <c r="T636" s="73">
        <v>4.82</v>
      </c>
      <c r="U636" s="73"/>
      <c r="V636" s="266"/>
      <c r="W636" s="74">
        <v>21.25</v>
      </c>
      <c r="X636" s="74">
        <v>26.25</v>
      </c>
      <c r="Y636" s="74">
        <v>12</v>
      </c>
      <c r="Z636" s="74">
        <v>5</v>
      </c>
      <c r="AA636" s="65"/>
      <c r="AB636" s="66" t="s">
        <v>222</v>
      </c>
      <c r="AC636" s="95" t="s">
        <v>36</v>
      </c>
      <c r="AD636" s="129" t="s">
        <v>710</v>
      </c>
      <c r="AE636" s="66"/>
      <c r="AF636" s="66"/>
      <c r="AG636" s="95" t="s">
        <v>38</v>
      </c>
      <c r="AH636" s="66" t="s">
        <v>744</v>
      </c>
      <c r="AI636" s="95" t="s">
        <v>40</v>
      </c>
      <c r="AJ636" s="67"/>
    </row>
    <row r="637" spans="1:36" s="60" customFormat="1" ht="15.75" x14ac:dyDescent="0.25">
      <c r="D637" s="45" t="s">
        <v>744</v>
      </c>
      <c r="E637" s="45" t="s">
        <v>704</v>
      </c>
      <c r="F637" s="80" t="s">
        <v>780</v>
      </c>
      <c r="G637" s="80"/>
      <c r="H637" s="80"/>
      <c r="I637" s="80"/>
      <c r="J637" s="70" t="s">
        <v>783</v>
      </c>
      <c r="K637" s="71"/>
      <c r="L637" s="70"/>
      <c r="M637" s="60" t="s">
        <v>784</v>
      </c>
      <c r="N637" s="72">
        <v>26285513806</v>
      </c>
      <c r="O637" s="65">
        <v>10</v>
      </c>
      <c r="P637" s="65">
        <v>10</v>
      </c>
      <c r="Q637" s="62"/>
      <c r="R637" s="73">
        <v>9.9499999999999993</v>
      </c>
      <c r="S637" s="73">
        <v>6.7</v>
      </c>
      <c r="T637" s="73">
        <v>5.03</v>
      </c>
      <c r="U637" s="73"/>
      <c r="V637" s="266"/>
      <c r="W637" s="74">
        <v>4.5</v>
      </c>
      <c r="X637" s="74">
        <v>11.25</v>
      </c>
      <c r="Y637" s="74">
        <v>7.75</v>
      </c>
      <c r="Z637" s="74">
        <v>7</v>
      </c>
      <c r="AA637" s="65"/>
      <c r="AB637" s="66" t="s">
        <v>222</v>
      </c>
      <c r="AC637" s="95" t="s">
        <v>36</v>
      </c>
      <c r="AD637" s="129" t="s">
        <v>710</v>
      </c>
      <c r="AE637" s="66"/>
      <c r="AF637" s="66"/>
      <c r="AG637" s="95" t="s">
        <v>38</v>
      </c>
      <c r="AH637" s="66" t="s">
        <v>744</v>
      </c>
      <c r="AI637" s="95" t="s">
        <v>40</v>
      </c>
      <c r="AJ637" s="67"/>
    </row>
    <row r="638" spans="1:36" s="60" customFormat="1" ht="15.75" x14ac:dyDescent="0.25">
      <c r="D638" s="45" t="s">
        <v>744</v>
      </c>
      <c r="E638" s="45" t="s">
        <v>704</v>
      </c>
      <c r="F638" s="80" t="s">
        <v>780</v>
      </c>
      <c r="G638" s="80"/>
      <c r="H638" s="80"/>
      <c r="I638" s="80"/>
      <c r="J638" s="70" t="s">
        <v>785</v>
      </c>
      <c r="K638" s="71"/>
      <c r="L638" s="70"/>
      <c r="M638" s="60" t="s">
        <v>786</v>
      </c>
      <c r="N638" s="72">
        <v>26285512533</v>
      </c>
      <c r="O638" s="65">
        <v>10</v>
      </c>
      <c r="P638" s="65">
        <v>10</v>
      </c>
      <c r="Q638" s="62"/>
      <c r="R638" s="73">
        <v>26.95</v>
      </c>
      <c r="S638" s="73">
        <v>18.010000000000002</v>
      </c>
      <c r="T638" s="73">
        <v>13.51</v>
      </c>
      <c r="U638" s="73"/>
      <c r="V638" s="266"/>
      <c r="W638" s="74">
        <v>10.75</v>
      </c>
      <c r="X638" s="74">
        <v>15.25</v>
      </c>
      <c r="Y638" s="74">
        <v>7.5</v>
      </c>
      <c r="Z638" s="74">
        <v>6.25</v>
      </c>
      <c r="AA638" s="65"/>
      <c r="AB638" s="66" t="s">
        <v>222</v>
      </c>
      <c r="AC638" s="95" t="s">
        <v>36</v>
      </c>
      <c r="AD638" s="129" t="s">
        <v>710</v>
      </c>
      <c r="AE638" s="66"/>
      <c r="AF638" s="66"/>
      <c r="AG638" s="95" t="s">
        <v>38</v>
      </c>
      <c r="AH638" s="66" t="s">
        <v>744</v>
      </c>
      <c r="AI638" s="95" t="s">
        <v>40</v>
      </c>
      <c r="AJ638" s="67"/>
    </row>
    <row r="639" spans="1:36" x14ac:dyDescent="0.25">
      <c r="B639" s="52"/>
      <c r="D639" s="53" t="s">
        <v>744</v>
      </c>
      <c r="E639" s="53" t="s">
        <v>704</v>
      </c>
      <c r="F639" s="54" t="s">
        <v>787</v>
      </c>
      <c r="G639" s="54"/>
      <c r="H639" s="54"/>
      <c r="I639" s="54"/>
      <c r="J639" s="54"/>
      <c r="K639" s="54"/>
      <c r="L639" s="54"/>
      <c r="M639" s="54"/>
      <c r="N639" s="55"/>
      <c r="O639" s="56"/>
      <c r="P639" s="57"/>
      <c r="Q639" s="57"/>
      <c r="R639" s="57"/>
      <c r="S639" s="57"/>
      <c r="T639" s="57"/>
      <c r="U639" s="57"/>
      <c r="V639" s="58"/>
      <c r="W639" s="59"/>
      <c r="X639" s="59"/>
      <c r="Y639" s="59"/>
      <c r="Z639" s="59"/>
      <c r="AA639" s="56"/>
      <c r="AB639" s="55"/>
      <c r="AC639" s="55"/>
      <c r="AD639" s="55"/>
      <c r="AE639" s="56"/>
      <c r="AF639" s="56"/>
      <c r="AG639" s="56"/>
      <c r="AH639" s="56"/>
    </row>
    <row r="640" spans="1:36" s="60" customFormat="1" ht="15.75" x14ac:dyDescent="0.25">
      <c r="D640" s="45" t="s">
        <v>744</v>
      </c>
      <c r="E640" s="45" t="s">
        <v>704</v>
      </c>
      <c r="F640" s="80" t="s">
        <v>787</v>
      </c>
      <c r="G640" s="80"/>
      <c r="H640" s="80"/>
      <c r="I640" s="80"/>
      <c r="J640" s="88">
        <v>1003</v>
      </c>
      <c r="K640" s="89" t="s">
        <v>72</v>
      </c>
      <c r="L640" s="70"/>
      <c r="M640" s="60" t="s">
        <v>788</v>
      </c>
      <c r="N640" s="72">
        <v>26285510423</v>
      </c>
      <c r="O640" s="65">
        <v>100</v>
      </c>
      <c r="P640" s="65">
        <v>10</v>
      </c>
      <c r="Q640" s="62"/>
      <c r="R640" s="73">
        <v>2.95</v>
      </c>
      <c r="S640" s="73">
        <v>1.94</v>
      </c>
      <c r="T640" s="73">
        <v>1.46</v>
      </c>
      <c r="U640" s="73"/>
      <c r="V640" s="266"/>
      <c r="W640" s="74">
        <v>18.75</v>
      </c>
      <c r="X640" s="74">
        <v>18.75</v>
      </c>
      <c r="Y640" s="74">
        <v>10.5</v>
      </c>
      <c r="Z640" s="74">
        <v>5.25</v>
      </c>
      <c r="AA640" s="65"/>
      <c r="AB640" s="66" t="s">
        <v>222</v>
      </c>
      <c r="AC640" s="95" t="s">
        <v>36</v>
      </c>
      <c r="AD640" s="129" t="s">
        <v>789</v>
      </c>
      <c r="AE640" s="66"/>
      <c r="AF640" s="66"/>
      <c r="AG640" s="95" t="s">
        <v>38</v>
      </c>
      <c r="AH640" s="66" t="s">
        <v>744</v>
      </c>
      <c r="AI640" s="95" t="s">
        <v>40</v>
      </c>
      <c r="AJ640" s="67"/>
    </row>
    <row r="641" spans="2:36" s="60" customFormat="1" ht="15.75" x14ac:dyDescent="0.25">
      <c r="D641" s="45" t="s">
        <v>744</v>
      </c>
      <c r="E641" s="45" t="s">
        <v>704</v>
      </c>
      <c r="F641" s="80" t="s">
        <v>787</v>
      </c>
      <c r="G641" s="80"/>
      <c r="H641" s="80"/>
      <c r="I641" s="80"/>
      <c r="J641" s="88">
        <v>1004</v>
      </c>
      <c r="K641" s="71"/>
      <c r="L641" s="70"/>
      <c r="M641" s="60" t="s">
        <v>790</v>
      </c>
      <c r="N641" s="72">
        <v>26285517996</v>
      </c>
      <c r="O641" s="65">
        <v>16</v>
      </c>
      <c r="P641" s="65">
        <v>16</v>
      </c>
      <c r="Q641" s="62"/>
      <c r="R641" s="73">
        <v>7.45</v>
      </c>
      <c r="S641" s="73">
        <v>4.95</v>
      </c>
      <c r="T641" s="73">
        <v>3.71</v>
      </c>
      <c r="U641" s="73"/>
      <c r="V641" s="266"/>
      <c r="W641" s="74">
        <v>4.75</v>
      </c>
      <c r="X641" s="74">
        <v>7</v>
      </c>
      <c r="Y641" s="74">
        <v>7</v>
      </c>
      <c r="Z641" s="74">
        <v>7</v>
      </c>
      <c r="AA641" s="65"/>
      <c r="AB641" s="66" t="s">
        <v>222</v>
      </c>
      <c r="AC641" s="95" t="s">
        <v>36</v>
      </c>
      <c r="AD641" s="129" t="s">
        <v>789</v>
      </c>
      <c r="AE641" s="66"/>
      <c r="AF641" s="66"/>
      <c r="AG641" s="95" t="s">
        <v>38</v>
      </c>
      <c r="AH641" s="66" t="s">
        <v>744</v>
      </c>
      <c r="AI641" s="95" t="s">
        <v>40</v>
      </c>
      <c r="AJ641" s="67"/>
    </row>
    <row r="642" spans="2:36" s="60" customFormat="1" ht="15.75" x14ac:dyDescent="0.25">
      <c r="D642" s="45" t="s">
        <v>744</v>
      </c>
      <c r="E642" s="45" t="s">
        <v>704</v>
      </c>
      <c r="F642" s="80" t="s">
        <v>787</v>
      </c>
      <c r="G642" s="80"/>
      <c r="H642" s="80"/>
      <c r="I642" s="80"/>
      <c r="J642" s="88">
        <v>1605</v>
      </c>
      <c r="K642" s="71"/>
      <c r="L642" s="70"/>
      <c r="M642" s="60" t="s">
        <v>791</v>
      </c>
      <c r="N642" s="72">
        <v>26285511079</v>
      </c>
      <c r="O642" s="65">
        <v>10</v>
      </c>
      <c r="P642" s="65">
        <v>10</v>
      </c>
      <c r="Q642" s="62"/>
      <c r="R642" s="73">
        <v>5.45</v>
      </c>
      <c r="S642" s="73">
        <v>3.62</v>
      </c>
      <c r="T642" s="73">
        <v>2.72</v>
      </c>
      <c r="U642" s="73"/>
      <c r="V642" s="266"/>
      <c r="W642" s="74">
        <v>4.25</v>
      </c>
      <c r="X642" s="74">
        <v>11</v>
      </c>
      <c r="Y642" s="74">
        <v>6.25</v>
      </c>
      <c r="Z642" s="74">
        <v>4.75</v>
      </c>
      <c r="AA642" s="65"/>
      <c r="AB642" s="66" t="s">
        <v>222</v>
      </c>
      <c r="AC642" s="95" t="s">
        <v>36</v>
      </c>
      <c r="AD642" s="129" t="s">
        <v>789</v>
      </c>
      <c r="AE642" s="66"/>
      <c r="AF642" s="66"/>
      <c r="AG642" s="95" t="s">
        <v>38</v>
      </c>
      <c r="AH642" s="66" t="s">
        <v>744</v>
      </c>
      <c r="AI642" s="95" t="s">
        <v>40</v>
      </c>
      <c r="AJ642" s="67"/>
    </row>
    <row r="643" spans="2:36" s="60" customFormat="1" ht="15.75" x14ac:dyDescent="0.25">
      <c r="D643" s="45" t="s">
        <v>744</v>
      </c>
      <c r="E643" s="45" t="s">
        <v>704</v>
      </c>
      <c r="F643" s="80" t="s">
        <v>787</v>
      </c>
      <c r="G643" s="80"/>
      <c r="H643" s="80"/>
      <c r="I643" s="80"/>
      <c r="J643" s="88">
        <v>1610</v>
      </c>
      <c r="K643" s="71"/>
      <c r="L643" s="70"/>
      <c r="M643" s="60" t="s">
        <v>792</v>
      </c>
      <c r="N643" s="72">
        <v>26285300109</v>
      </c>
      <c r="O643" s="65">
        <v>12</v>
      </c>
      <c r="P643" s="65">
        <v>12</v>
      </c>
      <c r="Q643" s="62"/>
      <c r="R643" s="73">
        <v>10.95</v>
      </c>
      <c r="S643" s="73">
        <v>7.22</v>
      </c>
      <c r="T643" s="73">
        <v>5.42</v>
      </c>
      <c r="U643" s="73"/>
      <c r="V643" s="266"/>
      <c r="W643" s="74">
        <v>11</v>
      </c>
      <c r="X643" s="74">
        <v>11</v>
      </c>
      <c r="Y643" s="74">
        <v>8.5</v>
      </c>
      <c r="Z643" s="74">
        <v>8.5</v>
      </c>
      <c r="AA643" s="65"/>
      <c r="AB643" s="66" t="s">
        <v>222</v>
      </c>
      <c r="AC643" s="95" t="s">
        <v>36</v>
      </c>
      <c r="AD643" s="129" t="s">
        <v>789</v>
      </c>
      <c r="AE643" s="66"/>
      <c r="AF643" s="66"/>
      <c r="AG643" s="95" t="s">
        <v>38</v>
      </c>
      <c r="AH643" s="66" t="s">
        <v>744</v>
      </c>
      <c r="AI643" s="95" t="s">
        <v>40</v>
      </c>
      <c r="AJ643" s="67"/>
    </row>
    <row r="644" spans="2:36" x14ac:dyDescent="0.25">
      <c r="B644" s="52"/>
      <c r="D644" s="53" t="s">
        <v>744</v>
      </c>
      <c r="E644" s="53" t="s">
        <v>704</v>
      </c>
      <c r="F644" s="54" t="s">
        <v>793</v>
      </c>
      <c r="G644" s="54"/>
      <c r="H644" s="54"/>
      <c r="I644" s="54"/>
      <c r="J644" s="54"/>
      <c r="K644" s="54"/>
      <c r="L644" s="54"/>
      <c r="M644" s="54"/>
      <c r="N644" s="55"/>
      <c r="O644" s="56"/>
      <c r="P644" s="57"/>
      <c r="Q644" s="57"/>
      <c r="R644" s="57"/>
      <c r="S644" s="57"/>
      <c r="T644" s="57"/>
      <c r="U644" s="57"/>
      <c r="V644" s="58"/>
      <c r="W644" s="59"/>
      <c r="X644" s="59"/>
      <c r="Y644" s="59"/>
      <c r="Z644" s="59"/>
      <c r="AA644" s="56"/>
      <c r="AB644" s="55"/>
      <c r="AC644" s="55"/>
      <c r="AD644" s="55"/>
      <c r="AE644" s="56"/>
      <c r="AF644" s="56"/>
      <c r="AG644" s="56"/>
      <c r="AH644" s="56"/>
    </row>
    <row r="645" spans="2:36" s="60" customFormat="1" ht="15.75" x14ac:dyDescent="0.25">
      <c r="D645" s="45" t="s">
        <v>744</v>
      </c>
      <c r="E645" s="45" t="s">
        <v>704</v>
      </c>
      <c r="F645" s="80" t="s">
        <v>793</v>
      </c>
      <c r="G645" s="80"/>
      <c r="H645" s="80"/>
      <c r="I645" s="80"/>
      <c r="J645" s="70" t="s">
        <v>794</v>
      </c>
      <c r="K645" s="71"/>
      <c r="L645" s="70"/>
      <c r="M645" s="60" t="s">
        <v>795</v>
      </c>
      <c r="N645" s="72">
        <v>26285511437</v>
      </c>
      <c r="O645" s="65">
        <v>10</v>
      </c>
      <c r="P645" s="65">
        <v>10</v>
      </c>
      <c r="Q645" s="62"/>
      <c r="R645" s="73">
        <v>6.45</v>
      </c>
      <c r="S645" s="73">
        <v>4.21</v>
      </c>
      <c r="T645" s="73">
        <v>3.16</v>
      </c>
      <c r="U645" s="73"/>
      <c r="V645" s="266"/>
      <c r="W645" s="74">
        <v>4.25</v>
      </c>
      <c r="X645" s="74">
        <v>11.25</v>
      </c>
      <c r="Y645" s="74">
        <v>6.25</v>
      </c>
      <c r="Z645" s="74">
        <v>4.75</v>
      </c>
      <c r="AA645" s="65"/>
      <c r="AB645" s="66" t="s">
        <v>222</v>
      </c>
      <c r="AC645" s="95" t="s">
        <v>36</v>
      </c>
      <c r="AD645" s="129" t="s">
        <v>775</v>
      </c>
      <c r="AE645" s="66"/>
      <c r="AF645" s="66"/>
      <c r="AG645" s="95" t="s">
        <v>38</v>
      </c>
      <c r="AH645" s="66" t="s">
        <v>744</v>
      </c>
      <c r="AI645" s="95" t="s">
        <v>40</v>
      </c>
      <c r="AJ645" s="67"/>
    </row>
    <row r="646" spans="2:36" x14ac:dyDescent="0.25">
      <c r="B646" s="52"/>
      <c r="D646" s="53" t="s">
        <v>744</v>
      </c>
      <c r="E646" s="53" t="s">
        <v>704</v>
      </c>
      <c r="F646" s="54" t="s">
        <v>796</v>
      </c>
      <c r="G646" s="54"/>
      <c r="H646" s="54"/>
      <c r="I646" s="54"/>
      <c r="J646" s="54"/>
      <c r="K646" s="54"/>
      <c r="L646" s="54"/>
      <c r="M646" s="54"/>
      <c r="N646" s="55"/>
      <c r="O646" s="56"/>
      <c r="P646" s="57"/>
      <c r="Q646" s="57"/>
      <c r="R646" s="57"/>
      <c r="S646" s="57"/>
      <c r="T646" s="57"/>
      <c r="U646" s="57"/>
      <c r="V646" s="58"/>
      <c r="W646" s="59"/>
      <c r="X646" s="59"/>
      <c r="Y646" s="59"/>
      <c r="Z646" s="59"/>
      <c r="AA646" s="56"/>
      <c r="AB646" s="55"/>
      <c r="AC646" s="55"/>
      <c r="AD646" s="55"/>
      <c r="AE646" s="56"/>
      <c r="AF646" s="56"/>
      <c r="AG646" s="56"/>
      <c r="AH646" s="56"/>
    </row>
    <row r="647" spans="2:36" s="60" customFormat="1" ht="15.75" x14ac:dyDescent="0.25">
      <c r="D647" s="45" t="s">
        <v>744</v>
      </c>
      <c r="E647" s="45" t="s">
        <v>704</v>
      </c>
      <c r="F647" s="80" t="s">
        <v>796</v>
      </c>
      <c r="G647" s="80"/>
      <c r="H647" s="80"/>
      <c r="I647" s="80"/>
      <c r="J647" s="88">
        <v>1631</v>
      </c>
      <c r="K647" s="71"/>
      <c r="L647" s="70"/>
      <c r="M647" s="60" t="s">
        <v>797</v>
      </c>
      <c r="N647" s="72">
        <v>26285516319</v>
      </c>
      <c r="O647" s="65">
        <v>12</v>
      </c>
      <c r="P647" s="65">
        <v>12</v>
      </c>
      <c r="Q647" s="62"/>
      <c r="R647" s="73">
        <v>10.45</v>
      </c>
      <c r="S647" s="73">
        <v>6.83</v>
      </c>
      <c r="T647" s="73">
        <v>5.12</v>
      </c>
      <c r="U647" s="73"/>
      <c r="V647" s="266"/>
      <c r="W647" s="74">
        <v>2.5</v>
      </c>
      <c r="X647" s="74">
        <v>10</v>
      </c>
      <c r="Y647" s="74">
        <v>7.5</v>
      </c>
      <c r="Z647" s="74">
        <v>5</v>
      </c>
      <c r="AA647" s="65"/>
      <c r="AB647" s="66" t="s">
        <v>222</v>
      </c>
      <c r="AC647" s="95" t="s">
        <v>36</v>
      </c>
      <c r="AD647" s="129" t="s">
        <v>798</v>
      </c>
      <c r="AE647" s="66"/>
      <c r="AF647" s="66"/>
      <c r="AG647" s="95" t="s">
        <v>38</v>
      </c>
      <c r="AH647" s="66" t="s">
        <v>744</v>
      </c>
      <c r="AI647" s="95" t="s">
        <v>40</v>
      </c>
      <c r="AJ647" s="67"/>
    </row>
    <row r="648" spans="2:36" s="60" customFormat="1" ht="15.75" x14ac:dyDescent="0.25">
      <c r="D648" s="45" t="s">
        <v>744</v>
      </c>
      <c r="E648" s="45" t="s">
        <v>704</v>
      </c>
      <c r="F648" s="80" t="s">
        <v>796</v>
      </c>
      <c r="G648" s="80"/>
      <c r="H648" s="80"/>
      <c r="I648" s="80"/>
      <c r="J648" s="70" t="s">
        <v>799</v>
      </c>
      <c r="K648" s="89" t="s">
        <v>72</v>
      </c>
      <c r="L648" s="70"/>
      <c r="M648" s="60" t="s">
        <v>800</v>
      </c>
      <c r="N648" s="72">
        <v>26285300154</v>
      </c>
      <c r="O648" s="65">
        <v>6</v>
      </c>
      <c r="P648" s="65">
        <v>6</v>
      </c>
      <c r="Q648" s="62"/>
      <c r="R648" s="73">
        <v>11.95</v>
      </c>
      <c r="S648" s="73">
        <v>7.93</v>
      </c>
      <c r="T648" s="73">
        <v>5.95</v>
      </c>
      <c r="U648" s="73"/>
      <c r="V648" s="266"/>
      <c r="W648" s="74">
        <v>3.75</v>
      </c>
      <c r="X648" s="74">
        <v>9.75</v>
      </c>
      <c r="Y648" s="74">
        <v>9.25</v>
      </c>
      <c r="Z648" s="74">
        <v>7.25</v>
      </c>
      <c r="AA648" s="65"/>
      <c r="AB648" s="66" t="s">
        <v>222</v>
      </c>
      <c r="AC648" s="95" t="s">
        <v>36</v>
      </c>
      <c r="AD648" s="129" t="s">
        <v>801</v>
      </c>
      <c r="AE648" s="66"/>
      <c r="AF648" s="66"/>
      <c r="AG648" s="95" t="s">
        <v>38</v>
      </c>
      <c r="AH648" s="66" t="s">
        <v>744</v>
      </c>
      <c r="AI648" s="95" t="s">
        <v>40</v>
      </c>
      <c r="AJ648" s="67"/>
    </row>
    <row r="649" spans="2:36" x14ac:dyDescent="0.25">
      <c r="B649" s="52"/>
      <c r="D649" s="53" t="s">
        <v>744</v>
      </c>
      <c r="E649" s="53" t="s">
        <v>704</v>
      </c>
      <c r="F649" s="54" t="s">
        <v>802</v>
      </c>
      <c r="G649" s="54"/>
      <c r="H649" s="54"/>
      <c r="I649" s="54"/>
      <c r="J649" s="54"/>
      <c r="K649" s="54"/>
      <c r="L649" s="54"/>
      <c r="M649" s="54"/>
      <c r="N649" s="55"/>
      <c r="O649" s="56"/>
      <c r="P649" s="57"/>
      <c r="Q649" s="57"/>
      <c r="R649" s="57"/>
      <c r="S649" s="57"/>
      <c r="T649" s="57"/>
      <c r="U649" s="57"/>
      <c r="V649" s="58"/>
      <c r="W649" s="59"/>
      <c r="X649" s="59"/>
      <c r="Y649" s="59"/>
      <c r="Z649" s="59"/>
      <c r="AA649" s="56"/>
      <c r="AB649" s="55"/>
      <c r="AC649" s="55"/>
      <c r="AD649" s="55"/>
      <c r="AE649" s="56"/>
      <c r="AF649" s="56"/>
      <c r="AG649" s="56"/>
      <c r="AH649" s="56"/>
    </row>
    <row r="650" spans="2:36" s="60" customFormat="1" ht="15.75" x14ac:dyDescent="0.25">
      <c r="D650" s="45" t="s">
        <v>744</v>
      </c>
      <c r="E650" s="45" t="s">
        <v>704</v>
      </c>
      <c r="F650" s="80" t="s">
        <v>802</v>
      </c>
      <c r="G650" s="80"/>
      <c r="H650" s="80"/>
      <c r="I650" s="80"/>
      <c r="J650" s="70" t="s">
        <v>803</v>
      </c>
      <c r="K650" s="71"/>
      <c r="L650" s="70"/>
      <c r="M650" s="60" t="s">
        <v>804</v>
      </c>
      <c r="N650" s="72">
        <v>26285513271</v>
      </c>
      <c r="O650" s="65">
        <v>100</v>
      </c>
      <c r="P650" s="65">
        <v>10</v>
      </c>
      <c r="Q650" s="62"/>
      <c r="R650" s="73">
        <v>3.95</v>
      </c>
      <c r="S650" s="73">
        <v>2.73</v>
      </c>
      <c r="T650" s="73">
        <v>2.0499999999999998</v>
      </c>
      <c r="U650" s="73"/>
      <c r="V650" s="266"/>
      <c r="W650" s="74">
        <v>18.75</v>
      </c>
      <c r="X650" s="74">
        <v>19</v>
      </c>
      <c r="Y650" s="74">
        <v>10.5</v>
      </c>
      <c r="Z650" s="74">
        <v>5.5</v>
      </c>
      <c r="AA650" s="65"/>
      <c r="AB650" s="66" t="s">
        <v>222</v>
      </c>
      <c r="AC650" s="95" t="s">
        <v>36</v>
      </c>
      <c r="AD650" s="129" t="s">
        <v>805</v>
      </c>
      <c r="AE650" s="66"/>
      <c r="AF650" s="66"/>
      <c r="AG650" s="95" t="s">
        <v>38</v>
      </c>
      <c r="AH650" s="66" t="s">
        <v>744</v>
      </c>
      <c r="AI650" s="95" t="s">
        <v>40</v>
      </c>
      <c r="AJ650" s="67"/>
    </row>
    <row r="651" spans="2:36" x14ac:dyDescent="0.25">
      <c r="B651" s="52"/>
      <c r="D651" s="53" t="s">
        <v>744</v>
      </c>
      <c r="E651" s="53" t="s">
        <v>704</v>
      </c>
      <c r="F651" s="54" t="s">
        <v>806</v>
      </c>
      <c r="G651" s="54"/>
      <c r="H651" s="54"/>
      <c r="I651" s="54"/>
      <c r="J651" s="54"/>
      <c r="K651" s="54"/>
      <c r="L651" s="54"/>
      <c r="M651" s="54"/>
      <c r="N651" s="55"/>
      <c r="O651" s="56"/>
      <c r="P651" s="57"/>
      <c r="Q651" s="57"/>
      <c r="R651" s="57"/>
      <c r="S651" s="57"/>
      <c r="T651" s="57"/>
      <c r="U651" s="57"/>
      <c r="V651" s="58"/>
      <c r="W651" s="59"/>
      <c r="X651" s="59"/>
      <c r="Y651" s="59"/>
      <c r="Z651" s="59"/>
      <c r="AA651" s="56"/>
      <c r="AB651" s="55"/>
      <c r="AC651" s="55"/>
      <c r="AD651" s="55"/>
      <c r="AE651" s="56"/>
      <c r="AF651" s="56"/>
      <c r="AG651" s="56"/>
      <c r="AH651" s="56"/>
    </row>
    <row r="652" spans="2:36" s="60" customFormat="1" ht="15.75" x14ac:dyDescent="0.25">
      <c r="D652" s="45" t="s">
        <v>744</v>
      </c>
      <c r="E652" s="45" t="s">
        <v>704</v>
      </c>
      <c r="F652" s="80" t="s">
        <v>806</v>
      </c>
      <c r="G652" s="80"/>
      <c r="H652" s="80"/>
      <c r="I652" s="80"/>
      <c r="J652" s="88">
        <v>3060</v>
      </c>
      <c r="K652" s="71"/>
      <c r="L652" s="70"/>
      <c r="M652" s="60" t="s">
        <v>807</v>
      </c>
      <c r="N652" s="72">
        <v>26285511451</v>
      </c>
      <c r="O652" s="65">
        <v>10</v>
      </c>
      <c r="P652" s="65">
        <v>10</v>
      </c>
      <c r="Q652" s="62"/>
      <c r="R652" s="73">
        <v>5.45</v>
      </c>
      <c r="S652" s="73">
        <v>3.65</v>
      </c>
      <c r="T652" s="73">
        <v>2.74</v>
      </c>
      <c r="U652" s="73"/>
      <c r="V652" s="266"/>
      <c r="W652" s="74">
        <v>0.75</v>
      </c>
      <c r="X652" s="74">
        <v>9</v>
      </c>
      <c r="Y652" s="74">
        <v>7.25</v>
      </c>
      <c r="Z652" s="74">
        <v>3</v>
      </c>
      <c r="AA652" s="65"/>
      <c r="AB652" s="66" t="s">
        <v>222</v>
      </c>
      <c r="AC652" s="95" t="s">
        <v>36</v>
      </c>
      <c r="AD652" s="129" t="s">
        <v>789</v>
      </c>
      <c r="AE652" s="66"/>
      <c r="AF652" s="66"/>
      <c r="AG652" s="95" t="s">
        <v>38</v>
      </c>
      <c r="AH652" s="66" t="s">
        <v>744</v>
      </c>
      <c r="AI652" s="95" t="s">
        <v>40</v>
      </c>
      <c r="AJ652" s="67"/>
    </row>
    <row r="653" spans="2:36" x14ac:dyDescent="0.25">
      <c r="B653" s="52"/>
      <c r="D653" s="53" t="s">
        <v>744</v>
      </c>
      <c r="E653" s="53" t="s">
        <v>704</v>
      </c>
      <c r="F653" s="54" t="s">
        <v>808</v>
      </c>
      <c r="G653" s="54"/>
      <c r="H653" s="54"/>
      <c r="I653" s="54"/>
      <c r="J653" s="54"/>
      <c r="K653" s="54"/>
      <c r="L653" s="54"/>
      <c r="M653" s="54"/>
      <c r="N653" s="55"/>
      <c r="O653" s="56"/>
      <c r="P653" s="57"/>
      <c r="Q653" s="57"/>
      <c r="R653" s="57"/>
      <c r="S653" s="57"/>
      <c r="T653" s="57"/>
      <c r="U653" s="57"/>
      <c r="V653" s="58"/>
      <c r="W653" s="59"/>
      <c r="X653" s="59"/>
      <c r="Y653" s="59"/>
      <c r="Z653" s="59"/>
      <c r="AA653" s="56"/>
      <c r="AB653" s="55"/>
      <c r="AC653" s="55"/>
      <c r="AD653" s="55"/>
      <c r="AE653" s="56"/>
      <c r="AF653" s="56"/>
      <c r="AG653" s="56"/>
      <c r="AH653" s="56"/>
    </row>
    <row r="654" spans="2:36" s="60" customFormat="1" ht="15.75" x14ac:dyDescent="0.25">
      <c r="B654" s="18"/>
      <c r="D654" s="45" t="s">
        <v>744</v>
      </c>
      <c r="E654" s="45" t="s">
        <v>704</v>
      </c>
      <c r="F654" s="80" t="s">
        <v>808</v>
      </c>
      <c r="G654" s="80"/>
      <c r="H654" s="80"/>
      <c r="I654" s="80"/>
      <c r="J654" s="88" t="s">
        <v>809</v>
      </c>
      <c r="K654" s="71"/>
      <c r="L654" s="70"/>
      <c r="M654" s="60" t="s">
        <v>810</v>
      </c>
      <c r="N654" s="72">
        <v>26285011029</v>
      </c>
      <c r="O654" s="65">
        <v>12</v>
      </c>
      <c r="P654" s="65">
        <v>12</v>
      </c>
      <c r="Q654" s="65"/>
      <c r="R654" s="73">
        <v>4.95</v>
      </c>
      <c r="S654" s="73">
        <v>2.16</v>
      </c>
      <c r="T654" s="73">
        <v>1.62</v>
      </c>
      <c r="U654" s="73"/>
      <c r="V654" s="266"/>
      <c r="W654" s="74">
        <v>2</v>
      </c>
      <c r="X654" s="74">
        <v>6.25</v>
      </c>
      <c r="Y654" s="74">
        <v>5.5</v>
      </c>
      <c r="Z654" s="74">
        <v>5.5</v>
      </c>
      <c r="AA654" s="65"/>
      <c r="AB654" s="66" t="s">
        <v>222</v>
      </c>
      <c r="AC654" s="95" t="s">
        <v>476</v>
      </c>
      <c r="AD654" s="284" t="s">
        <v>769</v>
      </c>
      <c r="AE654" s="66"/>
      <c r="AF654" s="66"/>
      <c r="AG654" s="95" t="s">
        <v>38</v>
      </c>
      <c r="AH654" s="66" t="s">
        <v>744</v>
      </c>
      <c r="AI654" s="95" t="s">
        <v>40</v>
      </c>
      <c r="AJ654" s="67" t="s">
        <v>762</v>
      </c>
    </row>
    <row r="655" spans="2:36" x14ac:dyDescent="0.25">
      <c r="B655" s="52"/>
      <c r="D655" s="53" t="s">
        <v>744</v>
      </c>
      <c r="E655" s="53" t="s">
        <v>704</v>
      </c>
      <c r="F655" s="54" t="s">
        <v>811</v>
      </c>
      <c r="G655" s="54"/>
      <c r="H655" s="54"/>
      <c r="I655" s="54"/>
      <c r="J655" s="54"/>
      <c r="K655" s="54"/>
      <c r="L655" s="54"/>
      <c r="M655" s="54"/>
      <c r="N655" s="55"/>
      <c r="O655" s="56"/>
      <c r="P655" s="57"/>
      <c r="Q655" s="57"/>
      <c r="R655" s="57"/>
      <c r="S655" s="57"/>
      <c r="T655" s="57"/>
      <c r="U655" s="57"/>
      <c r="V655" s="58"/>
      <c r="W655" s="59"/>
      <c r="X655" s="59"/>
      <c r="Y655" s="59"/>
      <c r="Z655" s="59"/>
      <c r="AA655" s="56"/>
      <c r="AB655" s="55"/>
      <c r="AC655" s="55"/>
      <c r="AD655" s="55"/>
      <c r="AE655" s="56"/>
      <c r="AF655" s="56"/>
      <c r="AG655" s="56"/>
      <c r="AH655" s="56"/>
    </row>
    <row r="656" spans="2:36" s="60" customFormat="1" ht="15.75" x14ac:dyDescent="0.25">
      <c r="D656" s="45" t="s">
        <v>744</v>
      </c>
      <c r="E656" s="45" t="s">
        <v>704</v>
      </c>
      <c r="F656" s="80" t="s">
        <v>811</v>
      </c>
      <c r="G656" s="80"/>
      <c r="H656" s="80"/>
      <c r="I656" s="80"/>
      <c r="J656" s="88">
        <v>3068</v>
      </c>
      <c r="K656" s="71"/>
      <c r="L656" s="70"/>
      <c r="M656" s="60" t="s">
        <v>812</v>
      </c>
      <c r="N656" s="72">
        <v>26285515152</v>
      </c>
      <c r="O656" s="65">
        <v>10</v>
      </c>
      <c r="P656" s="65">
        <v>10</v>
      </c>
      <c r="Q656" s="62"/>
      <c r="R656" s="73">
        <v>12.45</v>
      </c>
      <c r="S656" s="73">
        <v>8.1300000000000008</v>
      </c>
      <c r="T656" s="73">
        <v>6.1</v>
      </c>
      <c r="U656" s="73"/>
      <c r="V656" s="266"/>
      <c r="W656" s="74">
        <v>4</v>
      </c>
      <c r="X656" s="74">
        <v>11</v>
      </c>
      <c r="Y656" s="74">
        <v>4.75</v>
      </c>
      <c r="Z656" s="74">
        <v>6.5</v>
      </c>
      <c r="AA656" s="65"/>
      <c r="AB656" s="66" t="s">
        <v>222</v>
      </c>
      <c r="AC656" s="95" t="s">
        <v>36</v>
      </c>
      <c r="AD656" s="129" t="s">
        <v>775</v>
      </c>
      <c r="AE656" s="66"/>
      <c r="AF656" s="66"/>
      <c r="AG656" s="95" t="s">
        <v>38</v>
      </c>
      <c r="AH656" s="66" t="s">
        <v>744</v>
      </c>
      <c r="AI656" s="95" t="s">
        <v>40</v>
      </c>
      <c r="AJ656" s="67"/>
    </row>
    <row r="657" spans="2:36" s="60" customFormat="1" ht="15.75" x14ac:dyDescent="0.25">
      <c r="D657" s="45" t="s">
        <v>744</v>
      </c>
      <c r="E657" s="45" t="s">
        <v>704</v>
      </c>
      <c r="F657" s="80" t="s">
        <v>811</v>
      </c>
      <c r="G657" s="80"/>
      <c r="H657" s="80"/>
      <c r="I657" s="80"/>
      <c r="J657" s="70" t="s">
        <v>813</v>
      </c>
      <c r="K657" s="71"/>
      <c r="L657" s="70"/>
      <c r="M657" s="60" t="s">
        <v>814</v>
      </c>
      <c r="N657" s="72">
        <v>26285511444</v>
      </c>
      <c r="O657" s="65">
        <v>10</v>
      </c>
      <c r="P657" s="65">
        <v>10</v>
      </c>
      <c r="Q657" s="62"/>
      <c r="R657" s="73">
        <v>6.45</v>
      </c>
      <c r="S657" s="73">
        <v>4.21</v>
      </c>
      <c r="T657" s="73">
        <v>3.16</v>
      </c>
      <c r="U657" s="73"/>
      <c r="V657" s="266"/>
      <c r="W657" s="74">
        <v>4.25</v>
      </c>
      <c r="X657" s="74">
        <v>11.5</v>
      </c>
      <c r="Y657" s="74">
        <v>6</v>
      </c>
      <c r="Z657" s="74">
        <v>4.75</v>
      </c>
      <c r="AA657" s="65"/>
      <c r="AB657" s="66" t="s">
        <v>222</v>
      </c>
      <c r="AC657" s="95" t="s">
        <v>36</v>
      </c>
      <c r="AD657" s="129" t="s">
        <v>707</v>
      </c>
      <c r="AE657" s="66"/>
      <c r="AF657" s="66"/>
      <c r="AG657" s="95" t="s">
        <v>38</v>
      </c>
      <c r="AH657" s="66" t="s">
        <v>744</v>
      </c>
      <c r="AI657" s="95" t="s">
        <v>40</v>
      </c>
      <c r="AJ657" s="67"/>
    </row>
    <row r="658" spans="2:36" x14ac:dyDescent="0.25">
      <c r="B658" s="79"/>
      <c r="D658" s="46" t="s">
        <v>744</v>
      </c>
      <c r="E658" s="47" t="s">
        <v>815</v>
      </c>
      <c r="F658" s="47"/>
      <c r="G658" s="47"/>
      <c r="H658" s="47"/>
      <c r="I658" s="47"/>
      <c r="J658" s="48"/>
      <c r="K658" s="48"/>
      <c r="L658" s="48"/>
      <c r="M658" s="48"/>
      <c r="N658" s="48"/>
      <c r="O658" s="49"/>
      <c r="P658" s="48"/>
      <c r="Q658" s="48"/>
      <c r="R658" s="48"/>
      <c r="S658" s="48"/>
      <c r="T658" s="48"/>
      <c r="U658" s="48"/>
      <c r="V658" s="50"/>
      <c r="W658" s="51"/>
      <c r="X658" s="51"/>
      <c r="Y658" s="51"/>
      <c r="Z658" s="51"/>
      <c r="AA658" s="49"/>
      <c r="AB658" s="47"/>
      <c r="AC658" s="47"/>
      <c r="AD658" s="47"/>
      <c r="AE658" s="49"/>
      <c r="AF658" s="49"/>
      <c r="AG658" s="49"/>
      <c r="AH658" s="49"/>
    </row>
    <row r="659" spans="2:36" x14ac:dyDescent="0.25">
      <c r="B659" s="52"/>
      <c r="D659" s="53" t="s">
        <v>744</v>
      </c>
      <c r="E659" s="53" t="s">
        <v>815</v>
      </c>
      <c r="F659" s="54" t="s">
        <v>816</v>
      </c>
      <c r="G659" s="54"/>
      <c r="H659" s="54"/>
      <c r="I659" s="54"/>
      <c r="J659" s="54"/>
      <c r="K659" s="54"/>
      <c r="L659" s="54"/>
      <c r="M659" s="54"/>
      <c r="N659" s="55"/>
      <c r="O659" s="56"/>
      <c r="P659" s="57"/>
      <c r="Q659" s="57"/>
      <c r="R659" s="57"/>
      <c r="S659" s="57"/>
      <c r="T659" s="57"/>
      <c r="U659" s="57"/>
      <c r="V659" s="58"/>
      <c r="W659" s="59"/>
      <c r="X659" s="59"/>
      <c r="Y659" s="59"/>
      <c r="Z659" s="59"/>
      <c r="AA659" s="56"/>
      <c r="AB659" s="55"/>
      <c r="AC659" s="55"/>
      <c r="AD659" s="55"/>
      <c r="AE659" s="56"/>
      <c r="AF659" s="56"/>
      <c r="AG659" s="56"/>
      <c r="AH659" s="56"/>
    </row>
    <row r="660" spans="2:36" s="60" customFormat="1" ht="15.75" x14ac:dyDescent="0.25">
      <c r="D660" s="45" t="s">
        <v>744</v>
      </c>
      <c r="E660" s="45" t="s">
        <v>815</v>
      </c>
      <c r="F660" s="80" t="s">
        <v>816</v>
      </c>
      <c r="G660" s="80"/>
      <c r="H660" s="80"/>
      <c r="I660" s="80"/>
      <c r="J660" s="70" t="s">
        <v>817</v>
      </c>
      <c r="K660" s="71"/>
      <c r="L660" s="70"/>
      <c r="M660" s="60" t="s">
        <v>818</v>
      </c>
      <c r="N660" s="72">
        <v>26285240245</v>
      </c>
      <c r="O660" s="65">
        <v>54</v>
      </c>
      <c r="P660" s="65">
        <v>6</v>
      </c>
      <c r="Q660" s="62"/>
      <c r="R660" s="73">
        <v>25.95</v>
      </c>
      <c r="S660" s="73">
        <v>17.22</v>
      </c>
      <c r="T660" s="73">
        <v>12.92</v>
      </c>
      <c r="U660" s="73"/>
      <c r="V660" s="266"/>
      <c r="W660" s="74">
        <v>10.5</v>
      </c>
      <c r="X660" s="74">
        <v>28</v>
      </c>
      <c r="Y660" s="74">
        <v>14.75</v>
      </c>
      <c r="Z660" s="74">
        <v>11.25</v>
      </c>
      <c r="AA660" s="65"/>
      <c r="AB660" s="66" t="s">
        <v>305</v>
      </c>
      <c r="AC660" s="95" t="s">
        <v>36</v>
      </c>
      <c r="AD660" s="129" t="s">
        <v>748</v>
      </c>
      <c r="AE660" s="66"/>
      <c r="AF660" s="66"/>
      <c r="AG660" s="95" t="s">
        <v>38</v>
      </c>
      <c r="AH660" s="66" t="s">
        <v>744</v>
      </c>
      <c r="AI660" s="95" t="s">
        <v>40</v>
      </c>
      <c r="AJ660" s="67"/>
    </row>
    <row r="661" spans="2:36" s="60" customFormat="1" ht="15.75" x14ac:dyDescent="0.25">
      <c r="D661" s="45" t="s">
        <v>744</v>
      </c>
      <c r="E661" s="45" t="s">
        <v>815</v>
      </c>
      <c r="F661" s="80" t="s">
        <v>816</v>
      </c>
      <c r="G661" s="80"/>
      <c r="H661" s="80"/>
      <c r="I661" s="80"/>
      <c r="J661" s="70" t="s">
        <v>819</v>
      </c>
      <c r="K661" s="71"/>
      <c r="L661" s="70"/>
      <c r="M661" s="60" t="s">
        <v>820</v>
      </c>
      <c r="N661" s="72">
        <v>26285230079</v>
      </c>
      <c r="O661" s="65">
        <v>54</v>
      </c>
      <c r="P661" s="65">
        <v>6</v>
      </c>
      <c r="Q661" s="62"/>
      <c r="R661" s="73">
        <v>25.95</v>
      </c>
      <c r="S661" s="73">
        <v>17.22</v>
      </c>
      <c r="T661" s="73">
        <v>12.92</v>
      </c>
      <c r="U661" s="73"/>
      <c r="V661" s="266"/>
      <c r="W661" s="74">
        <v>12.25</v>
      </c>
      <c r="X661" s="74">
        <v>27.5</v>
      </c>
      <c r="Y661" s="74">
        <v>15.25</v>
      </c>
      <c r="Z661" s="74">
        <v>11.5</v>
      </c>
      <c r="AA661" s="65"/>
      <c r="AB661" s="66" t="s">
        <v>305</v>
      </c>
      <c r="AC661" s="95" t="s">
        <v>36</v>
      </c>
      <c r="AD661" s="129" t="s">
        <v>748</v>
      </c>
      <c r="AE661" s="66"/>
      <c r="AF661" s="66"/>
      <c r="AG661" s="95" t="s">
        <v>38</v>
      </c>
      <c r="AH661" s="66" t="s">
        <v>744</v>
      </c>
      <c r="AI661" s="95" t="s">
        <v>40</v>
      </c>
      <c r="AJ661" s="67"/>
    </row>
    <row r="662" spans="2:36" s="60" customFormat="1" ht="15.75" x14ac:dyDescent="0.25">
      <c r="D662" s="45" t="s">
        <v>744</v>
      </c>
      <c r="E662" s="45" t="s">
        <v>815</v>
      </c>
      <c r="F662" s="80" t="s">
        <v>816</v>
      </c>
      <c r="G662" s="80"/>
      <c r="H662" s="80"/>
      <c r="I662" s="80"/>
      <c r="J662" s="70" t="s">
        <v>821</v>
      </c>
      <c r="K662" s="89" t="s">
        <v>72</v>
      </c>
      <c r="L662" s="70"/>
      <c r="M662" s="60" t="s">
        <v>822</v>
      </c>
      <c r="N662" s="72">
        <v>26285241020</v>
      </c>
      <c r="O662" s="65">
        <v>54</v>
      </c>
      <c r="P662" s="65">
        <v>6</v>
      </c>
      <c r="Q662" s="62"/>
      <c r="R662" s="73">
        <v>25.95</v>
      </c>
      <c r="S662" s="73">
        <v>17.22</v>
      </c>
      <c r="T662" s="73">
        <v>12.92</v>
      </c>
      <c r="U662" s="73"/>
      <c r="V662" s="266"/>
      <c r="W662" s="74">
        <v>12.25</v>
      </c>
      <c r="X662" s="74">
        <v>28</v>
      </c>
      <c r="Y662" s="74">
        <v>14.75</v>
      </c>
      <c r="Z662" s="74">
        <v>11</v>
      </c>
      <c r="AA662" s="65"/>
      <c r="AB662" s="66" t="s">
        <v>305</v>
      </c>
      <c r="AC662" s="95" t="s">
        <v>36</v>
      </c>
      <c r="AD662" s="129" t="s">
        <v>748</v>
      </c>
      <c r="AE662" s="66"/>
      <c r="AF662" s="66"/>
      <c r="AG662" s="95" t="s">
        <v>38</v>
      </c>
      <c r="AH662" s="66" t="s">
        <v>744</v>
      </c>
      <c r="AI662" s="95" t="s">
        <v>40</v>
      </c>
      <c r="AJ662" s="67"/>
    </row>
    <row r="663" spans="2:36" s="60" customFormat="1" ht="15.75" x14ac:dyDescent="0.25">
      <c r="D663" s="45" t="s">
        <v>744</v>
      </c>
      <c r="E663" s="45" t="s">
        <v>815</v>
      </c>
      <c r="F663" s="80" t="s">
        <v>816</v>
      </c>
      <c r="G663" s="80"/>
      <c r="H663" s="80"/>
      <c r="I663" s="80"/>
      <c r="J663" s="70" t="s">
        <v>823</v>
      </c>
      <c r="K663" s="71"/>
      <c r="L663" s="70"/>
      <c r="M663" s="60" t="s">
        <v>824</v>
      </c>
      <c r="N663" s="72">
        <v>26285240979</v>
      </c>
      <c r="O663" s="65">
        <v>54</v>
      </c>
      <c r="P663" s="65">
        <v>6</v>
      </c>
      <c r="Q663" s="62"/>
      <c r="R663" s="73">
        <v>25.95</v>
      </c>
      <c r="S663" s="73">
        <v>17.22</v>
      </c>
      <c r="T663" s="73">
        <v>12.92</v>
      </c>
      <c r="U663" s="73"/>
      <c r="V663" s="266"/>
      <c r="W663" s="74">
        <v>12</v>
      </c>
      <c r="X663" s="74">
        <v>28</v>
      </c>
      <c r="Y663" s="74">
        <v>14.75</v>
      </c>
      <c r="Z663" s="74">
        <v>11.25</v>
      </c>
      <c r="AA663" s="65"/>
      <c r="AB663" s="66" t="s">
        <v>305</v>
      </c>
      <c r="AC663" s="95" t="s">
        <v>36</v>
      </c>
      <c r="AD663" s="129" t="s">
        <v>748</v>
      </c>
      <c r="AE663" s="66"/>
      <c r="AF663" s="66"/>
      <c r="AG663" s="95" t="s">
        <v>38</v>
      </c>
      <c r="AH663" s="66" t="s">
        <v>744</v>
      </c>
      <c r="AI663" s="95" t="s">
        <v>40</v>
      </c>
      <c r="AJ663" s="67"/>
    </row>
    <row r="664" spans="2:36" s="60" customFormat="1" ht="15.75" x14ac:dyDescent="0.25">
      <c r="D664" s="45" t="s">
        <v>744</v>
      </c>
      <c r="E664" s="45" t="s">
        <v>815</v>
      </c>
      <c r="F664" s="80" t="s">
        <v>816</v>
      </c>
      <c r="G664" s="80"/>
      <c r="H664" s="80"/>
      <c r="I664" s="80"/>
      <c r="J664" s="70" t="s">
        <v>825</v>
      </c>
      <c r="K664" s="71"/>
      <c r="L664" s="70"/>
      <c r="M664" s="60" t="s">
        <v>826</v>
      </c>
      <c r="N664" s="72">
        <v>26285241044</v>
      </c>
      <c r="O664" s="65">
        <v>54</v>
      </c>
      <c r="P664" s="65">
        <v>6</v>
      </c>
      <c r="Q664" s="62"/>
      <c r="R664" s="73">
        <v>25.95</v>
      </c>
      <c r="S664" s="73">
        <v>17.22</v>
      </c>
      <c r="T664" s="73">
        <v>12.92</v>
      </c>
      <c r="U664" s="73"/>
      <c r="V664" s="266"/>
      <c r="W664" s="74">
        <v>12.75</v>
      </c>
      <c r="X664" s="74">
        <v>27.5</v>
      </c>
      <c r="Y664" s="74">
        <v>14.75</v>
      </c>
      <c r="Z664" s="74">
        <v>11.25</v>
      </c>
      <c r="AA664" s="65"/>
      <c r="AB664" s="66" t="s">
        <v>305</v>
      </c>
      <c r="AC664" s="95" t="s">
        <v>36</v>
      </c>
      <c r="AD664" s="129" t="s">
        <v>748</v>
      </c>
      <c r="AE664" s="66"/>
      <c r="AF664" s="66"/>
      <c r="AG664" s="95" t="s">
        <v>38</v>
      </c>
      <c r="AH664" s="66" t="s">
        <v>744</v>
      </c>
      <c r="AI664" s="95" t="s">
        <v>40</v>
      </c>
      <c r="AJ664" s="67"/>
    </row>
    <row r="665" spans="2:36" s="60" customFormat="1" ht="15.75" x14ac:dyDescent="0.25">
      <c r="D665" s="45" t="s">
        <v>744</v>
      </c>
      <c r="E665" s="45" t="s">
        <v>815</v>
      </c>
      <c r="F665" s="80" t="s">
        <v>816</v>
      </c>
      <c r="G665" s="80"/>
      <c r="H665" s="80"/>
      <c r="I665" s="80"/>
      <c r="J665" s="70" t="s">
        <v>827</v>
      </c>
      <c r="K665" s="89" t="s">
        <v>72</v>
      </c>
      <c r="L665" s="70"/>
      <c r="M665" s="60" t="s">
        <v>828</v>
      </c>
      <c r="N665" s="72">
        <v>26285241013</v>
      </c>
      <c r="O665" s="65">
        <v>54</v>
      </c>
      <c r="P665" s="65">
        <v>6</v>
      </c>
      <c r="Q665" s="62"/>
      <c r="R665" s="73">
        <v>25.95</v>
      </c>
      <c r="S665" s="73">
        <v>17.22</v>
      </c>
      <c r="T665" s="73">
        <v>12.92</v>
      </c>
      <c r="U665" s="73"/>
      <c r="V665" s="266"/>
      <c r="W665" s="74">
        <v>10.75</v>
      </c>
      <c r="X665" s="74">
        <v>27.25</v>
      </c>
      <c r="Y665" s="74">
        <v>15</v>
      </c>
      <c r="Z665" s="74">
        <v>11.25</v>
      </c>
      <c r="AA665" s="65"/>
      <c r="AB665" s="66" t="s">
        <v>305</v>
      </c>
      <c r="AC665" s="95" t="s">
        <v>36</v>
      </c>
      <c r="AD665" s="129" t="s">
        <v>748</v>
      </c>
      <c r="AE665" s="66"/>
      <c r="AF665" s="66"/>
      <c r="AG665" s="95" t="s">
        <v>38</v>
      </c>
      <c r="AH665" s="66" t="s">
        <v>744</v>
      </c>
      <c r="AI665" s="95" t="s">
        <v>40</v>
      </c>
      <c r="AJ665" s="67"/>
    </row>
    <row r="666" spans="2:36" s="60" customFormat="1" ht="15.75" x14ac:dyDescent="0.25">
      <c r="D666" s="45" t="s">
        <v>744</v>
      </c>
      <c r="E666" s="45" t="s">
        <v>815</v>
      </c>
      <c r="F666" s="80" t="s">
        <v>816</v>
      </c>
      <c r="G666" s="80"/>
      <c r="H666" s="80"/>
      <c r="I666" s="80"/>
      <c r="J666" s="70" t="s">
        <v>829</v>
      </c>
      <c r="K666" s="71"/>
      <c r="L666" s="70"/>
      <c r="M666" s="60" t="s">
        <v>830</v>
      </c>
      <c r="N666" s="72">
        <v>26285240955</v>
      </c>
      <c r="O666" s="65">
        <v>54</v>
      </c>
      <c r="P666" s="65">
        <v>6</v>
      </c>
      <c r="Q666" s="62"/>
      <c r="R666" s="73">
        <v>25.95</v>
      </c>
      <c r="S666" s="73">
        <v>17.22</v>
      </c>
      <c r="T666" s="73">
        <v>12.92</v>
      </c>
      <c r="U666" s="73"/>
      <c r="V666" s="266"/>
      <c r="W666" s="74">
        <v>11.25</v>
      </c>
      <c r="X666" s="74">
        <v>28</v>
      </c>
      <c r="Y666" s="74">
        <v>14.75</v>
      </c>
      <c r="Z666" s="74">
        <v>11.25</v>
      </c>
      <c r="AA666" s="65"/>
      <c r="AB666" s="66" t="s">
        <v>305</v>
      </c>
      <c r="AC666" s="95" t="s">
        <v>36</v>
      </c>
      <c r="AD666" s="129" t="s">
        <v>748</v>
      </c>
      <c r="AE666" s="66"/>
      <c r="AF666" s="66"/>
      <c r="AG666" s="95" t="s">
        <v>38</v>
      </c>
      <c r="AH666" s="66" t="s">
        <v>744</v>
      </c>
      <c r="AI666" s="95" t="s">
        <v>40</v>
      </c>
      <c r="AJ666" s="67"/>
    </row>
    <row r="667" spans="2:36" s="60" customFormat="1" ht="15.75" x14ac:dyDescent="0.25">
      <c r="D667" s="45" t="s">
        <v>744</v>
      </c>
      <c r="E667" s="45" t="s">
        <v>815</v>
      </c>
      <c r="F667" s="80" t="s">
        <v>816</v>
      </c>
      <c r="G667" s="80"/>
      <c r="H667" s="80"/>
      <c r="I667" s="80"/>
      <c r="J667" s="70" t="s">
        <v>831</v>
      </c>
      <c r="K667" s="71"/>
      <c r="L667" s="70"/>
      <c r="M667" s="60" t="s">
        <v>832</v>
      </c>
      <c r="N667" s="72">
        <v>26285241051</v>
      </c>
      <c r="O667" s="65">
        <v>54</v>
      </c>
      <c r="P667" s="65">
        <v>6</v>
      </c>
      <c r="Q667" s="62"/>
      <c r="R667" s="73">
        <v>25.95</v>
      </c>
      <c r="S667" s="73">
        <v>17.22</v>
      </c>
      <c r="T667" s="73">
        <v>12.92</v>
      </c>
      <c r="U667" s="73"/>
      <c r="V667" s="266"/>
      <c r="W667" s="74">
        <v>11.25</v>
      </c>
      <c r="X667" s="74">
        <v>27.25</v>
      </c>
      <c r="Y667" s="74">
        <v>14.75</v>
      </c>
      <c r="Z667" s="74">
        <v>11.25</v>
      </c>
      <c r="AA667" s="65"/>
      <c r="AB667" s="66" t="s">
        <v>305</v>
      </c>
      <c r="AC667" s="95" t="s">
        <v>36</v>
      </c>
      <c r="AD667" s="129" t="s">
        <v>748</v>
      </c>
      <c r="AE667" s="66"/>
      <c r="AF667" s="66"/>
      <c r="AG667" s="95" t="s">
        <v>38</v>
      </c>
      <c r="AH667" s="66" t="s">
        <v>744</v>
      </c>
      <c r="AI667" s="95" t="s">
        <v>40</v>
      </c>
      <c r="AJ667" s="67"/>
    </row>
    <row r="668" spans="2:36" s="60" customFormat="1" ht="15.75" x14ac:dyDescent="0.25">
      <c r="D668" s="45" t="s">
        <v>744</v>
      </c>
      <c r="E668" s="45" t="s">
        <v>815</v>
      </c>
      <c r="F668" s="80" t="s">
        <v>816</v>
      </c>
      <c r="G668" s="80"/>
      <c r="H668" s="80"/>
      <c r="I668" s="80"/>
      <c r="J668" s="70" t="s">
        <v>833</v>
      </c>
      <c r="K668" s="71"/>
      <c r="L668" s="70"/>
      <c r="M668" s="60" t="s">
        <v>834</v>
      </c>
      <c r="N668" s="72">
        <v>26285241068</v>
      </c>
      <c r="O668" s="65">
        <v>54</v>
      </c>
      <c r="P668" s="65">
        <v>6</v>
      </c>
      <c r="Q668" s="62"/>
      <c r="R668" s="73">
        <v>25.95</v>
      </c>
      <c r="S668" s="73">
        <v>17.22</v>
      </c>
      <c r="T668" s="73">
        <v>12.92</v>
      </c>
      <c r="U668" s="73"/>
      <c r="V668" s="266"/>
      <c r="W668" s="74">
        <v>11.75</v>
      </c>
      <c r="X668" s="74">
        <v>27.5</v>
      </c>
      <c r="Y668" s="74">
        <v>15.25</v>
      </c>
      <c r="Z668" s="74">
        <v>11.25</v>
      </c>
      <c r="AA668" s="65"/>
      <c r="AB668" s="66" t="s">
        <v>305</v>
      </c>
      <c r="AC668" s="95" t="s">
        <v>36</v>
      </c>
      <c r="AD668" s="129" t="s">
        <v>748</v>
      </c>
      <c r="AE668" s="66"/>
      <c r="AF668" s="66"/>
      <c r="AG668" s="95" t="s">
        <v>38</v>
      </c>
      <c r="AH668" s="66" t="s">
        <v>744</v>
      </c>
      <c r="AI668" s="95" t="s">
        <v>40</v>
      </c>
      <c r="AJ668" s="67"/>
    </row>
    <row r="669" spans="2:36" s="60" customFormat="1" ht="15.75" x14ac:dyDescent="0.25">
      <c r="D669" s="45" t="s">
        <v>744</v>
      </c>
      <c r="E669" s="45" t="s">
        <v>815</v>
      </c>
      <c r="F669" s="80" t="s">
        <v>816</v>
      </c>
      <c r="G669" s="80"/>
      <c r="H669" s="80"/>
      <c r="I669" s="80"/>
      <c r="J669" s="70" t="s">
        <v>835</v>
      </c>
      <c r="K669" s="71"/>
      <c r="L669" s="70"/>
      <c r="M669" s="60" t="s">
        <v>836</v>
      </c>
      <c r="N669" s="72">
        <v>26285230086</v>
      </c>
      <c r="O669" s="65">
        <v>54</v>
      </c>
      <c r="P669" s="65">
        <v>6</v>
      </c>
      <c r="Q669" s="62"/>
      <c r="R669" s="73">
        <v>25.95</v>
      </c>
      <c r="S669" s="73">
        <v>17.22</v>
      </c>
      <c r="T669" s="73">
        <v>12.92</v>
      </c>
      <c r="U669" s="73"/>
      <c r="V669" s="266"/>
      <c r="W669" s="74">
        <v>12.25</v>
      </c>
      <c r="X669" s="74">
        <v>27.5</v>
      </c>
      <c r="Y669" s="74">
        <v>15.25</v>
      </c>
      <c r="Z669" s="74">
        <v>11.5</v>
      </c>
      <c r="AA669" s="65"/>
      <c r="AB669" s="66" t="s">
        <v>305</v>
      </c>
      <c r="AC669" s="95" t="s">
        <v>36</v>
      </c>
      <c r="AD669" s="129" t="s">
        <v>748</v>
      </c>
      <c r="AE669" s="66"/>
      <c r="AF669" s="66"/>
      <c r="AG669" s="95" t="s">
        <v>38</v>
      </c>
      <c r="AH669" s="66" t="s">
        <v>744</v>
      </c>
      <c r="AI669" s="95" t="s">
        <v>40</v>
      </c>
      <c r="AJ669" s="67"/>
    </row>
    <row r="670" spans="2:36" s="60" customFormat="1" ht="15.75" x14ac:dyDescent="0.25">
      <c r="D670" s="45" t="s">
        <v>744</v>
      </c>
      <c r="E670" s="45" t="s">
        <v>815</v>
      </c>
      <c r="F670" s="80" t="s">
        <v>816</v>
      </c>
      <c r="G670" s="80"/>
      <c r="H670" s="80"/>
      <c r="I670" s="80"/>
      <c r="J670" s="70" t="s">
        <v>837</v>
      </c>
      <c r="K670" s="71"/>
      <c r="L670" s="70"/>
      <c r="M670" s="60" t="s">
        <v>838</v>
      </c>
      <c r="N670" s="72">
        <v>26285230093</v>
      </c>
      <c r="O670" s="65">
        <v>54</v>
      </c>
      <c r="P670" s="65">
        <v>6</v>
      </c>
      <c r="Q670" s="62"/>
      <c r="R670" s="73">
        <v>25.95</v>
      </c>
      <c r="S670" s="73">
        <v>17.22</v>
      </c>
      <c r="T670" s="73">
        <v>12.92</v>
      </c>
      <c r="U670" s="73"/>
      <c r="V670" s="266"/>
      <c r="W670" s="74">
        <v>12.25</v>
      </c>
      <c r="X670" s="74">
        <v>27.5</v>
      </c>
      <c r="Y670" s="74">
        <v>15.25</v>
      </c>
      <c r="Z670" s="74">
        <v>11.5</v>
      </c>
      <c r="AA670" s="65"/>
      <c r="AB670" s="66" t="s">
        <v>305</v>
      </c>
      <c r="AC670" s="95" t="s">
        <v>36</v>
      </c>
      <c r="AD670" s="129" t="s">
        <v>748</v>
      </c>
      <c r="AE670" s="66"/>
      <c r="AF670" s="66"/>
      <c r="AG670" s="95" t="s">
        <v>38</v>
      </c>
      <c r="AH670" s="66" t="s">
        <v>744</v>
      </c>
      <c r="AI670" s="95" t="s">
        <v>40</v>
      </c>
      <c r="AJ670" s="67"/>
    </row>
    <row r="671" spans="2:36" s="60" customFormat="1" ht="15.75" x14ac:dyDescent="0.25">
      <c r="D671" s="45" t="s">
        <v>744</v>
      </c>
      <c r="E671" s="45" t="s">
        <v>815</v>
      </c>
      <c r="F671" s="80" t="s">
        <v>816</v>
      </c>
      <c r="G671" s="80"/>
      <c r="H671" s="80"/>
      <c r="I671" s="80"/>
      <c r="J671" s="70" t="s">
        <v>839</v>
      </c>
      <c r="K671" s="71"/>
      <c r="L671" s="70"/>
      <c r="M671" s="60" t="s">
        <v>840</v>
      </c>
      <c r="N671" s="72">
        <v>26285230109</v>
      </c>
      <c r="O671" s="65">
        <v>54</v>
      </c>
      <c r="P671" s="65">
        <v>6</v>
      </c>
      <c r="Q671" s="62"/>
      <c r="R671" s="73">
        <v>25.95</v>
      </c>
      <c r="S671" s="73">
        <v>17.22</v>
      </c>
      <c r="T671" s="73">
        <v>12.92</v>
      </c>
      <c r="U671" s="73"/>
      <c r="V671" s="266"/>
      <c r="W671" s="74">
        <v>12.25</v>
      </c>
      <c r="X671" s="74">
        <v>27.5</v>
      </c>
      <c r="Y671" s="74">
        <v>15.25</v>
      </c>
      <c r="Z671" s="74">
        <v>11.5</v>
      </c>
      <c r="AA671" s="65"/>
      <c r="AB671" s="66" t="s">
        <v>305</v>
      </c>
      <c r="AC671" s="95" t="s">
        <v>36</v>
      </c>
      <c r="AD671" s="129" t="s">
        <v>748</v>
      </c>
      <c r="AE671" s="66"/>
      <c r="AF671" s="66"/>
      <c r="AG671" s="95" t="s">
        <v>38</v>
      </c>
      <c r="AH671" s="66" t="s">
        <v>744</v>
      </c>
      <c r="AI671" s="95" t="s">
        <v>40</v>
      </c>
      <c r="AJ671" s="67"/>
    </row>
    <row r="672" spans="2:36" s="60" customFormat="1" ht="15.75" x14ac:dyDescent="0.25">
      <c r="D672" s="45" t="s">
        <v>744</v>
      </c>
      <c r="E672" s="45" t="s">
        <v>815</v>
      </c>
      <c r="F672" s="80" t="s">
        <v>816</v>
      </c>
      <c r="G672" s="80"/>
      <c r="H672" s="80"/>
      <c r="I672" s="80"/>
      <c r="J672" s="70" t="s">
        <v>841</v>
      </c>
      <c r="K672" s="71"/>
      <c r="L672" s="70"/>
      <c r="M672" s="60" t="s">
        <v>842</v>
      </c>
      <c r="N672" s="72">
        <v>26285240238</v>
      </c>
      <c r="O672" s="65">
        <v>54</v>
      </c>
      <c r="P672" s="65">
        <v>6</v>
      </c>
      <c r="Q672" s="62"/>
      <c r="R672" s="73">
        <v>25.95</v>
      </c>
      <c r="S672" s="73">
        <v>17.22</v>
      </c>
      <c r="T672" s="73">
        <v>12.92</v>
      </c>
      <c r="U672" s="73"/>
      <c r="V672" s="266"/>
      <c r="W672" s="74">
        <v>13.5</v>
      </c>
      <c r="X672" s="74">
        <v>27.5</v>
      </c>
      <c r="Y672" s="74">
        <v>14.75</v>
      </c>
      <c r="Z672" s="74">
        <v>11.25</v>
      </c>
      <c r="AA672" s="65"/>
      <c r="AB672" s="66" t="s">
        <v>305</v>
      </c>
      <c r="AC672" s="95" t="s">
        <v>36</v>
      </c>
      <c r="AD672" s="129" t="s">
        <v>748</v>
      </c>
      <c r="AE672" s="66"/>
      <c r="AF672" s="66"/>
      <c r="AG672" s="95" t="s">
        <v>38</v>
      </c>
      <c r="AH672" s="66" t="s">
        <v>744</v>
      </c>
      <c r="AI672" s="95" t="s">
        <v>40</v>
      </c>
      <c r="AJ672" s="67"/>
    </row>
    <row r="673" spans="2:36" s="60" customFormat="1" ht="15.75" x14ac:dyDescent="0.25">
      <c r="D673" s="45" t="s">
        <v>744</v>
      </c>
      <c r="E673" s="45" t="s">
        <v>815</v>
      </c>
      <c r="F673" s="80" t="s">
        <v>816</v>
      </c>
      <c r="G673" s="80"/>
      <c r="H673" s="80"/>
      <c r="I673" s="80"/>
      <c r="J673" s="70" t="s">
        <v>843</v>
      </c>
      <c r="K673" s="71"/>
      <c r="L673" s="70"/>
      <c r="M673" s="60" t="s">
        <v>844</v>
      </c>
      <c r="N673" s="72">
        <v>26285230116</v>
      </c>
      <c r="O673" s="65">
        <v>54</v>
      </c>
      <c r="P673" s="65">
        <v>6</v>
      </c>
      <c r="Q673" s="62"/>
      <c r="R673" s="73">
        <v>25.95</v>
      </c>
      <c r="S673" s="73">
        <v>17.22</v>
      </c>
      <c r="T673" s="73">
        <v>12.92</v>
      </c>
      <c r="U673" s="73"/>
      <c r="V673" s="266"/>
      <c r="W673" s="74">
        <v>12.25</v>
      </c>
      <c r="X673" s="74">
        <v>27.5</v>
      </c>
      <c r="Y673" s="74">
        <v>15.25</v>
      </c>
      <c r="Z673" s="74">
        <v>11.5</v>
      </c>
      <c r="AA673" s="65"/>
      <c r="AB673" s="66" t="s">
        <v>305</v>
      </c>
      <c r="AC673" s="95" t="s">
        <v>36</v>
      </c>
      <c r="AD673" s="129" t="s">
        <v>748</v>
      </c>
      <c r="AE673" s="66"/>
      <c r="AF673" s="66"/>
      <c r="AG673" s="95" t="s">
        <v>38</v>
      </c>
      <c r="AH673" s="66" t="s">
        <v>744</v>
      </c>
      <c r="AI673" s="95" t="s">
        <v>40</v>
      </c>
      <c r="AJ673" s="67"/>
    </row>
    <row r="674" spans="2:36" s="60" customFormat="1" ht="15.75" x14ac:dyDescent="0.25">
      <c r="D674" s="45" t="s">
        <v>744</v>
      </c>
      <c r="E674" s="45" t="s">
        <v>815</v>
      </c>
      <c r="F674" s="80" t="s">
        <v>816</v>
      </c>
      <c r="G674" s="80"/>
      <c r="H674" s="80"/>
      <c r="I674" s="80"/>
      <c r="J674" s="70" t="s">
        <v>845</v>
      </c>
      <c r="K674" s="71"/>
      <c r="L674" s="70"/>
      <c r="M674" s="60" t="s">
        <v>846</v>
      </c>
      <c r="N674" s="72">
        <v>26285240962</v>
      </c>
      <c r="O674" s="65">
        <v>54</v>
      </c>
      <c r="P674" s="65">
        <v>6</v>
      </c>
      <c r="Q674" s="62"/>
      <c r="R674" s="73">
        <v>28.95</v>
      </c>
      <c r="S674" s="73">
        <v>19.29</v>
      </c>
      <c r="T674" s="73">
        <v>14.47</v>
      </c>
      <c r="U674" s="73"/>
      <c r="V674" s="266"/>
      <c r="W674" s="74">
        <v>14.75</v>
      </c>
      <c r="X674" s="74">
        <v>27.5</v>
      </c>
      <c r="Y674" s="74">
        <v>14.75</v>
      </c>
      <c r="Z674" s="74">
        <v>11.25</v>
      </c>
      <c r="AA674" s="65"/>
      <c r="AB674" s="66" t="s">
        <v>305</v>
      </c>
      <c r="AC674" s="95" t="s">
        <v>36</v>
      </c>
      <c r="AD674" s="129" t="s">
        <v>748</v>
      </c>
      <c r="AE674" s="66"/>
      <c r="AF674" s="66"/>
      <c r="AG674" s="95" t="s">
        <v>38</v>
      </c>
      <c r="AH674" s="66" t="s">
        <v>744</v>
      </c>
      <c r="AI674" s="95" t="s">
        <v>40</v>
      </c>
      <c r="AJ674" s="67"/>
    </row>
    <row r="675" spans="2:36" s="60" customFormat="1" ht="15.75" x14ac:dyDescent="0.25">
      <c r="D675" s="45" t="s">
        <v>744</v>
      </c>
      <c r="E675" s="45" t="s">
        <v>815</v>
      </c>
      <c r="F675" s="80" t="s">
        <v>816</v>
      </c>
      <c r="G675" s="80"/>
      <c r="H675" s="80"/>
      <c r="I675" s="80"/>
      <c r="J675" s="70" t="s">
        <v>847</v>
      </c>
      <c r="K675" s="71"/>
      <c r="L675" s="70"/>
      <c r="M675" s="60" t="s">
        <v>848</v>
      </c>
      <c r="N675" s="72">
        <v>26285241075</v>
      </c>
      <c r="O675" s="65">
        <v>54</v>
      </c>
      <c r="P675" s="65">
        <v>6</v>
      </c>
      <c r="Q675" s="62"/>
      <c r="R675" s="73">
        <v>28.95</v>
      </c>
      <c r="S675" s="73">
        <v>19.29</v>
      </c>
      <c r="T675" s="73">
        <v>14.47</v>
      </c>
      <c r="U675" s="73"/>
      <c r="V675" s="266"/>
      <c r="W675" s="74">
        <v>15</v>
      </c>
      <c r="X675" s="74">
        <v>27.5</v>
      </c>
      <c r="Y675" s="74">
        <v>14.75</v>
      </c>
      <c r="Z675" s="74">
        <v>11.25</v>
      </c>
      <c r="AA675" s="65"/>
      <c r="AB675" s="66" t="s">
        <v>305</v>
      </c>
      <c r="AC675" s="95" t="s">
        <v>36</v>
      </c>
      <c r="AD675" s="129" t="s">
        <v>748</v>
      </c>
      <c r="AE675" s="66"/>
      <c r="AF675" s="66"/>
      <c r="AG675" s="95" t="s">
        <v>38</v>
      </c>
      <c r="AH675" s="66" t="s">
        <v>744</v>
      </c>
      <c r="AI675" s="95" t="s">
        <v>40</v>
      </c>
      <c r="AJ675" s="67"/>
    </row>
    <row r="676" spans="2:36" x14ac:dyDescent="0.25">
      <c r="B676" s="52"/>
      <c r="D676" s="53" t="s">
        <v>744</v>
      </c>
      <c r="E676" s="53" t="s">
        <v>815</v>
      </c>
      <c r="F676" s="54" t="s">
        <v>849</v>
      </c>
      <c r="G676" s="54"/>
      <c r="H676" s="54"/>
      <c r="I676" s="54"/>
      <c r="J676" s="54"/>
      <c r="K676" s="54"/>
      <c r="L676" s="54"/>
      <c r="M676" s="54"/>
      <c r="N676" s="55"/>
      <c r="O676" s="56"/>
      <c r="P676" s="57"/>
      <c r="Q676" s="57"/>
      <c r="R676" s="57"/>
      <c r="S676" s="57"/>
      <c r="T676" s="57"/>
      <c r="U676" s="57"/>
      <c r="V676" s="58"/>
      <c r="W676" s="59"/>
      <c r="X676" s="59"/>
      <c r="Y676" s="59"/>
      <c r="Z676" s="59"/>
      <c r="AA676" s="56"/>
      <c r="AB676" s="55"/>
      <c r="AC676" s="55"/>
      <c r="AD676" s="55"/>
      <c r="AE676" s="56"/>
      <c r="AF676" s="56"/>
      <c r="AG676" s="56"/>
      <c r="AH676" s="56"/>
    </row>
    <row r="677" spans="2:36" s="60" customFormat="1" ht="15.75" x14ac:dyDescent="0.25">
      <c r="D677" s="45" t="s">
        <v>744</v>
      </c>
      <c r="E677" s="45" t="s">
        <v>815</v>
      </c>
      <c r="F677" s="80" t="s">
        <v>849</v>
      </c>
      <c r="G677" s="80"/>
      <c r="H677" s="80"/>
      <c r="I677" s="80"/>
      <c r="J677" s="70" t="s">
        <v>850</v>
      </c>
      <c r="K677" s="71"/>
      <c r="L677" s="70"/>
      <c r="M677" s="60" t="s">
        <v>851</v>
      </c>
      <c r="N677" s="72">
        <v>26285000405</v>
      </c>
      <c r="O677" s="65">
        <v>12</v>
      </c>
      <c r="P677" s="65">
        <v>12</v>
      </c>
      <c r="Q677" s="62"/>
      <c r="R677" s="73">
        <v>13.45</v>
      </c>
      <c r="S677" s="73">
        <v>8.8800000000000008</v>
      </c>
      <c r="T677" s="73">
        <v>6.66</v>
      </c>
      <c r="U677" s="73"/>
      <c r="V677" s="266"/>
      <c r="W677" s="74">
        <v>3.75</v>
      </c>
      <c r="X677" s="74">
        <v>6.5</v>
      </c>
      <c r="Y677" s="74">
        <v>5</v>
      </c>
      <c r="Z677" s="74">
        <v>5.5</v>
      </c>
      <c r="AA677" s="65"/>
      <c r="AB677" s="66" t="s">
        <v>222</v>
      </c>
      <c r="AC677" s="95" t="s">
        <v>36</v>
      </c>
      <c r="AD677" s="129" t="s">
        <v>852</v>
      </c>
      <c r="AE677" s="66"/>
      <c r="AF677" s="66"/>
      <c r="AG677" s="95" t="s">
        <v>38</v>
      </c>
      <c r="AH677" s="66" t="s">
        <v>744</v>
      </c>
      <c r="AI677" s="95" t="s">
        <v>40</v>
      </c>
      <c r="AJ677" s="67"/>
    </row>
    <row r="678" spans="2:36" x14ac:dyDescent="0.25">
      <c r="B678" s="52"/>
      <c r="D678" s="53" t="s">
        <v>744</v>
      </c>
      <c r="E678" s="53" t="s">
        <v>815</v>
      </c>
      <c r="F678" s="54" t="s">
        <v>853</v>
      </c>
      <c r="G678" s="54"/>
      <c r="H678" s="54"/>
      <c r="I678" s="54"/>
      <c r="J678" s="54"/>
      <c r="K678" s="54"/>
      <c r="L678" s="54"/>
      <c r="M678" s="54"/>
      <c r="N678" s="55"/>
      <c r="O678" s="56"/>
      <c r="P678" s="57"/>
      <c r="Q678" s="57"/>
      <c r="R678" s="57"/>
      <c r="S678" s="57"/>
      <c r="T678" s="57"/>
      <c r="U678" s="57"/>
      <c r="V678" s="58"/>
      <c r="W678" s="59"/>
      <c r="X678" s="59"/>
      <c r="Y678" s="59"/>
      <c r="Z678" s="59"/>
      <c r="AA678" s="56"/>
      <c r="AB678" s="55"/>
      <c r="AC678" s="55"/>
      <c r="AD678" s="55"/>
      <c r="AE678" s="56"/>
      <c r="AF678" s="56"/>
      <c r="AG678" s="56"/>
      <c r="AH678" s="56"/>
    </row>
    <row r="679" spans="2:36" s="60" customFormat="1" ht="15.75" x14ac:dyDescent="0.25">
      <c r="D679" s="45" t="s">
        <v>744</v>
      </c>
      <c r="E679" s="45" t="s">
        <v>815</v>
      </c>
      <c r="F679" s="80" t="s">
        <v>853</v>
      </c>
      <c r="G679" s="80"/>
      <c r="H679" s="80"/>
      <c r="I679" s="80"/>
      <c r="J679" s="70" t="s">
        <v>854</v>
      </c>
      <c r="K679" s="71"/>
      <c r="L679" s="70"/>
      <c r="M679" s="60" t="s">
        <v>855</v>
      </c>
      <c r="N679" s="72">
        <v>26285000412</v>
      </c>
      <c r="O679" s="65">
        <v>12</v>
      </c>
      <c r="P679" s="65">
        <v>12</v>
      </c>
      <c r="Q679" s="62"/>
      <c r="R679" s="73">
        <v>11.45</v>
      </c>
      <c r="S679" s="73">
        <v>7.56</v>
      </c>
      <c r="T679" s="73">
        <v>5.67</v>
      </c>
      <c r="U679" s="73"/>
      <c r="V679" s="266"/>
      <c r="W679" s="74">
        <v>4</v>
      </c>
      <c r="X679" s="74">
        <v>6.5</v>
      </c>
      <c r="Y679" s="74">
        <v>5</v>
      </c>
      <c r="Z679" s="74">
        <v>5.5</v>
      </c>
      <c r="AA679" s="65"/>
      <c r="AB679" s="66" t="s">
        <v>222</v>
      </c>
      <c r="AC679" s="95" t="s">
        <v>36</v>
      </c>
      <c r="AD679" s="129" t="s">
        <v>710</v>
      </c>
      <c r="AE679" s="66"/>
      <c r="AF679" s="66"/>
      <c r="AG679" s="95" t="s">
        <v>38</v>
      </c>
      <c r="AH679" s="66" t="s">
        <v>744</v>
      </c>
      <c r="AI679" s="95" t="s">
        <v>40</v>
      </c>
      <c r="AJ679" s="67"/>
    </row>
    <row r="680" spans="2:36" x14ac:dyDescent="0.25">
      <c r="B680" s="52"/>
      <c r="D680" s="53" t="s">
        <v>744</v>
      </c>
      <c r="E680" s="53" t="s">
        <v>815</v>
      </c>
      <c r="F680" s="54" t="s">
        <v>856</v>
      </c>
      <c r="G680" s="54"/>
      <c r="H680" s="54"/>
      <c r="I680" s="54"/>
      <c r="J680" s="54"/>
      <c r="K680" s="54"/>
      <c r="L680" s="54"/>
      <c r="M680" s="54"/>
      <c r="N680" s="55"/>
      <c r="O680" s="56"/>
      <c r="P680" s="57"/>
      <c r="Q680" s="57"/>
      <c r="R680" s="57"/>
      <c r="S680" s="57"/>
      <c r="T680" s="57"/>
      <c r="U680" s="57"/>
      <c r="V680" s="58"/>
      <c r="W680" s="59"/>
      <c r="X680" s="59"/>
      <c r="Y680" s="59"/>
      <c r="Z680" s="59"/>
      <c r="AA680" s="56"/>
      <c r="AB680" s="55"/>
      <c r="AC680" s="55"/>
      <c r="AD680" s="55"/>
      <c r="AE680" s="56"/>
      <c r="AF680" s="56"/>
      <c r="AG680" s="56"/>
      <c r="AH680" s="56"/>
    </row>
    <row r="681" spans="2:36" s="60" customFormat="1" ht="15.75" x14ac:dyDescent="0.25">
      <c r="D681" s="45" t="s">
        <v>744</v>
      </c>
      <c r="E681" s="45" t="s">
        <v>815</v>
      </c>
      <c r="F681" s="80" t="s">
        <v>856</v>
      </c>
      <c r="G681" s="80"/>
      <c r="H681" s="80"/>
      <c r="I681" s="80"/>
      <c r="J681" s="88">
        <v>24000</v>
      </c>
      <c r="K681" s="89" t="s">
        <v>72</v>
      </c>
      <c r="L681" s="70"/>
      <c r="M681" s="60" t="s">
        <v>857</v>
      </c>
      <c r="N681" s="72">
        <v>26285240009</v>
      </c>
      <c r="O681" s="65">
        <v>54</v>
      </c>
      <c r="P681" s="65">
        <v>6</v>
      </c>
      <c r="Q681" s="62"/>
      <c r="R681" s="73">
        <v>19.95</v>
      </c>
      <c r="S681" s="73">
        <v>13.22</v>
      </c>
      <c r="T681" s="73">
        <v>9.92</v>
      </c>
      <c r="U681" s="73"/>
      <c r="V681" s="266"/>
      <c r="W681" s="74">
        <v>7.5</v>
      </c>
      <c r="X681" s="74">
        <v>20.25</v>
      </c>
      <c r="Y681" s="74">
        <v>14.5</v>
      </c>
      <c r="Z681" s="74">
        <v>8</v>
      </c>
      <c r="AA681" s="65"/>
      <c r="AB681" s="66" t="s">
        <v>661</v>
      </c>
      <c r="AC681" s="95" t="s">
        <v>36</v>
      </c>
      <c r="AD681" s="129" t="s">
        <v>748</v>
      </c>
      <c r="AE681" s="66"/>
      <c r="AF681" s="66"/>
      <c r="AG681" s="95" t="s">
        <v>38</v>
      </c>
      <c r="AH681" s="66" t="s">
        <v>744</v>
      </c>
      <c r="AI681" s="95" t="s">
        <v>40</v>
      </c>
      <c r="AJ681" s="67"/>
    </row>
    <row r="682" spans="2:36" s="60" customFormat="1" ht="15.75" x14ac:dyDescent="0.25">
      <c r="D682" s="45" t="s">
        <v>744</v>
      </c>
      <c r="E682" s="45" t="s">
        <v>815</v>
      </c>
      <c r="F682" s="80" t="s">
        <v>856</v>
      </c>
      <c r="G682" s="80"/>
      <c r="H682" s="80"/>
      <c r="I682" s="80"/>
      <c r="J682" s="88">
        <v>24001</v>
      </c>
      <c r="K682" s="71"/>
      <c r="L682" s="70"/>
      <c r="M682" s="60" t="s">
        <v>858</v>
      </c>
      <c r="N682" s="72">
        <v>26285240016</v>
      </c>
      <c r="O682" s="65">
        <v>54</v>
      </c>
      <c r="P682" s="65">
        <v>6</v>
      </c>
      <c r="Q682" s="62"/>
      <c r="R682" s="73">
        <v>19.95</v>
      </c>
      <c r="S682" s="73">
        <v>13.22</v>
      </c>
      <c r="T682" s="73">
        <v>9.92</v>
      </c>
      <c r="U682" s="73"/>
      <c r="V682" s="266"/>
      <c r="W682" s="74">
        <v>8</v>
      </c>
      <c r="X682" s="74">
        <v>20.25</v>
      </c>
      <c r="Y682" s="74">
        <v>14.5</v>
      </c>
      <c r="Z682" s="74">
        <v>7.75</v>
      </c>
      <c r="AA682" s="65"/>
      <c r="AB682" s="66" t="s">
        <v>661</v>
      </c>
      <c r="AC682" s="95" t="s">
        <v>36</v>
      </c>
      <c r="AD682" s="129" t="s">
        <v>748</v>
      </c>
      <c r="AE682" s="66"/>
      <c r="AF682" s="66"/>
      <c r="AG682" s="95" t="s">
        <v>38</v>
      </c>
      <c r="AH682" s="66" t="s">
        <v>744</v>
      </c>
      <c r="AI682" s="95" t="s">
        <v>40</v>
      </c>
      <c r="AJ682" s="67"/>
    </row>
    <row r="683" spans="2:36" s="60" customFormat="1" ht="15.75" x14ac:dyDescent="0.25">
      <c r="D683" s="45" t="s">
        <v>744</v>
      </c>
      <c r="E683" s="45" t="s">
        <v>815</v>
      </c>
      <c r="F683" s="80" t="s">
        <v>856</v>
      </c>
      <c r="G683" s="80"/>
      <c r="H683" s="80"/>
      <c r="I683" s="80"/>
      <c r="J683" s="88">
        <v>24002</v>
      </c>
      <c r="K683" s="89" t="s">
        <v>72</v>
      </c>
      <c r="L683" s="70"/>
      <c r="M683" s="60" t="s">
        <v>859</v>
      </c>
      <c r="N683" s="72">
        <v>26285240023</v>
      </c>
      <c r="O683" s="65">
        <v>54</v>
      </c>
      <c r="P683" s="65">
        <v>6</v>
      </c>
      <c r="Q683" s="62"/>
      <c r="R683" s="73">
        <v>19.95</v>
      </c>
      <c r="S683" s="73">
        <v>13.22</v>
      </c>
      <c r="T683" s="73">
        <v>9.92</v>
      </c>
      <c r="U683" s="73"/>
      <c r="V683" s="266"/>
      <c r="W683" s="74">
        <v>8.25</v>
      </c>
      <c r="X683" s="74">
        <v>20.25</v>
      </c>
      <c r="Y683" s="74">
        <v>14.5</v>
      </c>
      <c r="Z683" s="74">
        <v>7.75</v>
      </c>
      <c r="AA683" s="65"/>
      <c r="AB683" s="66" t="s">
        <v>661</v>
      </c>
      <c r="AC683" s="95" t="s">
        <v>36</v>
      </c>
      <c r="AD683" s="129" t="s">
        <v>748</v>
      </c>
      <c r="AE683" s="66"/>
      <c r="AF683" s="66"/>
      <c r="AG683" s="95" t="s">
        <v>38</v>
      </c>
      <c r="AH683" s="66" t="s">
        <v>744</v>
      </c>
      <c r="AI683" s="95" t="s">
        <v>40</v>
      </c>
      <c r="AJ683" s="67"/>
    </row>
    <row r="684" spans="2:36" s="60" customFormat="1" ht="15.75" x14ac:dyDescent="0.25">
      <c r="D684" s="45" t="s">
        <v>744</v>
      </c>
      <c r="E684" s="45" t="s">
        <v>815</v>
      </c>
      <c r="F684" s="80" t="s">
        <v>856</v>
      </c>
      <c r="G684" s="80"/>
      <c r="H684" s="80"/>
      <c r="I684" s="80"/>
      <c r="J684" s="88">
        <v>24003</v>
      </c>
      <c r="K684" s="89" t="s">
        <v>72</v>
      </c>
      <c r="L684" s="70"/>
      <c r="M684" s="60" t="s">
        <v>860</v>
      </c>
      <c r="N684" s="72">
        <v>26285240030</v>
      </c>
      <c r="O684" s="65">
        <v>54</v>
      </c>
      <c r="P684" s="65">
        <v>6</v>
      </c>
      <c r="Q684" s="62"/>
      <c r="R684" s="73">
        <v>19.95</v>
      </c>
      <c r="S684" s="73">
        <v>13.22</v>
      </c>
      <c r="T684" s="73">
        <v>9.92</v>
      </c>
      <c r="U684" s="73"/>
      <c r="V684" s="266"/>
      <c r="W684" s="74">
        <v>8.5</v>
      </c>
      <c r="X684" s="74">
        <v>20.75</v>
      </c>
      <c r="Y684" s="74">
        <v>14.75</v>
      </c>
      <c r="Z684" s="74">
        <v>7.75</v>
      </c>
      <c r="AA684" s="65"/>
      <c r="AB684" s="66" t="s">
        <v>661</v>
      </c>
      <c r="AC684" s="95" t="s">
        <v>36</v>
      </c>
      <c r="AD684" s="129" t="s">
        <v>748</v>
      </c>
      <c r="AE684" s="66"/>
      <c r="AF684" s="66"/>
      <c r="AG684" s="95" t="s">
        <v>38</v>
      </c>
      <c r="AH684" s="66" t="s">
        <v>744</v>
      </c>
      <c r="AI684" s="95" t="s">
        <v>40</v>
      </c>
      <c r="AJ684" s="67"/>
    </row>
    <row r="685" spans="2:36" s="60" customFormat="1" ht="15.75" x14ac:dyDescent="0.25">
      <c r="D685" s="45" t="s">
        <v>744</v>
      </c>
      <c r="E685" s="45" t="s">
        <v>815</v>
      </c>
      <c r="F685" s="80" t="s">
        <v>856</v>
      </c>
      <c r="G685" s="80"/>
      <c r="H685" s="80"/>
      <c r="I685" s="80"/>
      <c r="J685" s="88">
        <v>24004</v>
      </c>
      <c r="K685" s="89" t="s">
        <v>72</v>
      </c>
      <c r="L685" s="70"/>
      <c r="M685" s="60" t="s">
        <v>861</v>
      </c>
      <c r="N685" s="72">
        <v>26285240047</v>
      </c>
      <c r="O685" s="65">
        <v>54</v>
      </c>
      <c r="P685" s="65">
        <v>6</v>
      </c>
      <c r="Q685" s="62"/>
      <c r="R685" s="73">
        <v>19.95</v>
      </c>
      <c r="S685" s="73">
        <v>13.22</v>
      </c>
      <c r="T685" s="73">
        <v>9.92</v>
      </c>
      <c r="U685" s="73"/>
      <c r="V685" s="266"/>
      <c r="W685" s="74">
        <v>8.5</v>
      </c>
      <c r="X685" s="74">
        <v>20.5</v>
      </c>
      <c r="Y685" s="74">
        <v>14.5</v>
      </c>
      <c r="Z685" s="74">
        <v>7.75</v>
      </c>
      <c r="AA685" s="65"/>
      <c r="AB685" s="66" t="s">
        <v>661</v>
      </c>
      <c r="AC685" s="95" t="s">
        <v>36</v>
      </c>
      <c r="AD685" s="129" t="s">
        <v>748</v>
      </c>
      <c r="AE685" s="66"/>
      <c r="AF685" s="66"/>
      <c r="AG685" s="95" t="s">
        <v>38</v>
      </c>
      <c r="AH685" s="66" t="s">
        <v>744</v>
      </c>
      <c r="AI685" s="95" t="s">
        <v>40</v>
      </c>
      <c r="AJ685" s="67"/>
    </row>
    <row r="686" spans="2:36" s="60" customFormat="1" ht="15.75" x14ac:dyDescent="0.25">
      <c r="D686" s="45" t="s">
        <v>744</v>
      </c>
      <c r="E686" s="45" t="s">
        <v>815</v>
      </c>
      <c r="F686" s="80" t="s">
        <v>856</v>
      </c>
      <c r="G686" s="80"/>
      <c r="H686" s="80"/>
      <c r="I686" s="80"/>
      <c r="J686" s="88">
        <v>24009</v>
      </c>
      <c r="K686" s="71"/>
      <c r="L686" s="70"/>
      <c r="M686" s="60" t="s">
        <v>862</v>
      </c>
      <c r="N686" s="72">
        <v>26285240092</v>
      </c>
      <c r="O686" s="65">
        <v>54</v>
      </c>
      <c r="P686" s="65">
        <v>6</v>
      </c>
      <c r="Q686" s="62"/>
      <c r="R686" s="73">
        <v>20.95</v>
      </c>
      <c r="S686" s="73">
        <v>13.93</v>
      </c>
      <c r="T686" s="73">
        <v>10.45</v>
      </c>
      <c r="U686" s="73"/>
      <c r="V686" s="266"/>
      <c r="W686" s="74">
        <v>6.75</v>
      </c>
      <c r="X686" s="74">
        <v>20.25</v>
      </c>
      <c r="Y686" s="74">
        <v>14.5</v>
      </c>
      <c r="Z686" s="74">
        <v>7.75</v>
      </c>
      <c r="AA686" s="65"/>
      <c r="AB686" s="66" t="s">
        <v>661</v>
      </c>
      <c r="AC686" s="95" t="s">
        <v>36</v>
      </c>
      <c r="AD686" s="129" t="s">
        <v>798</v>
      </c>
      <c r="AE686" s="66"/>
      <c r="AF686" s="66"/>
      <c r="AG686" s="95" t="s">
        <v>38</v>
      </c>
      <c r="AH686" s="66" t="s">
        <v>744</v>
      </c>
      <c r="AI686" s="95" t="s">
        <v>40</v>
      </c>
      <c r="AJ686" s="67"/>
    </row>
    <row r="687" spans="2:36" s="60" customFormat="1" ht="15.75" x14ac:dyDescent="0.25">
      <c r="D687" s="45" t="s">
        <v>744</v>
      </c>
      <c r="E687" s="45" t="s">
        <v>815</v>
      </c>
      <c r="F687" s="80" t="s">
        <v>856</v>
      </c>
      <c r="G687" s="80"/>
      <c r="H687" s="80"/>
      <c r="I687" s="80"/>
      <c r="J687" s="88">
        <v>24010</v>
      </c>
      <c r="K687" s="89" t="s">
        <v>72</v>
      </c>
      <c r="L687" s="70"/>
      <c r="M687" s="60" t="s">
        <v>863</v>
      </c>
      <c r="N687" s="72">
        <v>26285240108</v>
      </c>
      <c r="O687" s="65">
        <v>54</v>
      </c>
      <c r="P687" s="65">
        <v>6</v>
      </c>
      <c r="Q687" s="62"/>
      <c r="R687" s="73">
        <v>20.95</v>
      </c>
      <c r="S687" s="73">
        <v>13.93</v>
      </c>
      <c r="T687" s="73">
        <v>10.45</v>
      </c>
      <c r="U687" s="73"/>
      <c r="V687" s="266"/>
      <c r="W687" s="74">
        <v>7</v>
      </c>
      <c r="X687" s="74">
        <v>20.75</v>
      </c>
      <c r="Y687" s="74">
        <v>14.5</v>
      </c>
      <c r="Z687" s="74">
        <v>7.75</v>
      </c>
      <c r="AA687" s="65"/>
      <c r="AB687" s="66" t="s">
        <v>661</v>
      </c>
      <c r="AC687" s="95" t="s">
        <v>36</v>
      </c>
      <c r="AD687" s="129" t="s">
        <v>748</v>
      </c>
      <c r="AE687" s="66"/>
      <c r="AF687" s="66"/>
      <c r="AG687" s="95" t="s">
        <v>38</v>
      </c>
      <c r="AH687" s="66" t="s">
        <v>744</v>
      </c>
      <c r="AI687" s="95" t="s">
        <v>40</v>
      </c>
      <c r="AJ687" s="67"/>
    </row>
    <row r="688" spans="2:36" s="60" customFormat="1" ht="15.75" x14ac:dyDescent="0.25">
      <c r="D688" s="45" t="s">
        <v>744</v>
      </c>
      <c r="E688" s="45" t="s">
        <v>815</v>
      </c>
      <c r="F688" s="80" t="s">
        <v>856</v>
      </c>
      <c r="G688" s="80"/>
      <c r="H688" s="80"/>
      <c r="I688" s="80"/>
      <c r="J688" s="88">
        <v>24011</v>
      </c>
      <c r="K688" s="89" t="s">
        <v>72</v>
      </c>
      <c r="L688" s="70"/>
      <c r="M688" s="60" t="s">
        <v>864</v>
      </c>
      <c r="N688" s="72">
        <v>26285240115</v>
      </c>
      <c r="O688" s="65">
        <v>54</v>
      </c>
      <c r="P688" s="65">
        <v>6</v>
      </c>
      <c r="Q688" s="62"/>
      <c r="R688" s="73">
        <v>20.95</v>
      </c>
      <c r="S688" s="73">
        <v>13.93</v>
      </c>
      <c r="T688" s="73">
        <v>10.45</v>
      </c>
      <c r="U688" s="73"/>
      <c r="V688" s="266"/>
      <c r="W688" s="74">
        <v>8</v>
      </c>
      <c r="X688" s="74">
        <v>20.25</v>
      </c>
      <c r="Y688" s="74">
        <v>14.5</v>
      </c>
      <c r="Z688" s="74">
        <v>7.5</v>
      </c>
      <c r="AA688" s="65"/>
      <c r="AB688" s="66" t="s">
        <v>661</v>
      </c>
      <c r="AC688" s="95" t="s">
        <v>36</v>
      </c>
      <c r="AD688" s="129" t="s">
        <v>748</v>
      </c>
      <c r="AE688" s="66"/>
      <c r="AF688" s="66"/>
      <c r="AG688" s="95" t="s">
        <v>38</v>
      </c>
      <c r="AH688" s="66" t="s">
        <v>744</v>
      </c>
      <c r="AI688" s="95" t="s">
        <v>40</v>
      </c>
      <c r="AJ688" s="67"/>
    </row>
    <row r="689" spans="4:36" s="60" customFormat="1" ht="15.75" x14ac:dyDescent="0.25">
      <c r="D689" s="45" t="s">
        <v>744</v>
      </c>
      <c r="E689" s="45" t="s">
        <v>815</v>
      </c>
      <c r="F689" s="80" t="s">
        <v>856</v>
      </c>
      <c r="G689" s="80"/>
      <c r="H689" s="80"/>
      <c r="I689" s="80"/>
      <c r="J689" s="88">
        <v>24012</v>
      </c>
      <c r="K689" s="71"/>
      <c r="L689" s="70"/>
      <c r="M689" s="60" t="s">
        <v>865</v>
      </c>
      <c r="N689" s="72">
        <v>26285240122</v>
      </c>
      <c r="O689" s="65">
        <v>54</v>
      </c>
      <c r="P689" s="65">
        <v>6</v>
      </c>
      <c r="Q689" s="62"/>
      <c r="R689" s="73">
        <v>20.95</v>
      </c>
      <c r="S689" s="73">
        <v>13.93</v>
      </c>
      <c r="T689" s="73">
        <v>10.45</v>
      </c>
      <c r="U689" s="73"/>
      <c r="V689" s="266"/>
      <c r="W689" s="74">
        <v>8</v>
      </c>
      <c r="X689" s="74">
        <v>20.25</v>
      </c>
      <c r="Y689" s="74">
        <v>14.25</v>
      </c>
      <c r="Z689" s="74">
        <v>7.75</v>
      </c>
      <c r="AA689" s="65"/>
      <c r="AB689" s="66" t="s">
        <v>661</v>
      </c>
      <c r="AC689" s="95" t="s">
        <v>36</v>
      </c>
      <c r="AD689" s="129" t="s">
        <v>748</v>
      </c>
      <c r="AE689" s="66"/>
      <c r="AF689" s="66"/>
      <c r="AG689" s="95" t="s">
        <v>38</v>
      </c>
      <c r="AH689" s="66" t="s">
        <v>744</v>
      </c>
      <c r="AI689" s="95" t="s">
        <v>40</v>
      </c>
      <c r="AJ689" s="67"/>
    </row>
    <row r="690" spans="4:36" s="60" customFormat="1" ht="15.75" x14ac:dyDescent="0.25">
      <c r="D690" s="45" t="s">
        <v>744</v>
      </c>
      <c r="E690" s="45" t="s">
        <v>815</v>
      </c>
      <c r="F690" s="80" t="s">
        <v>856</v>
      </c>
      <c r="G690" s="80"/>
      <c r="H690" s="80"/>
      <c r="I690" s="80"/>
      <c r="J690" s="88">
        <v>24013</v>
      </c>
      <c r="K690" s="71"/>
      <c r="L690" s="70"/>
      <c r="M690" s="60" t="s">
        <v>866</v>
      </c>
      <c r="N690" s="72">
        <v>26285240139</v>
      </c>
      <c r="O690" s="65">
        <v>54</v>
      </c>
      <c r="P690" s="65">
        <v>6</v>
      </c>
      <c r="Q690" s="62"/>
      <c r="R690" s="73">
        <v>20.95</v>
      </c>
      <c r="S690" s="73">
        <v>13.93</v>
      </c>
      <c r="T690" s="73">
        <v>10.45</v>
      </c>
      <c r="U690" s="73"/>
      <c r="V690" s="266"/>
      <c r="W690" s="74">
        <v>8.25</v>
      </c>
      <c r="X690" s="74">
        <v>20.25</v>
      </c>
      <c r="Y690" s="74">
        <v>14.5</v>
      </c>
      <c r="Z690" s="74">
        <v>7.75</v>
      </c>
      <c r="AA690" s="65"/>
      <c r="AB690" s="66" t="s">
        <v>661</v>
      </c>
      <c r="AC690" s="95" t="s">
        <v>36</v>
      </c>
      <c r="AD690" s="129" t="s">
        <v>748</v>
      </c>
      <c r="AE690" s="66"/>
      <c r="AF690" s="66"/>
      <c r="AG690" s="95" t="s">
        <v>38</v>
      </c>
      <c r="AH690" s="66" t="s">
        <v>744</v>
      </c>
      <c r="AI690" s="95" t="s">
        <v>40</v>
      </c>
      <c r="AJ690" s="67"/>
    </row>
    <row r="691" spans="4:36" s="60" customFormat="1" ht="15.75" x14ac:dyDescent="0.25">
      <c r="D691" s="45" t="s">
        <v>744</v>
      </c>
      <c r="E691" s="45" t="s">
        <v>815</v>
      </c>
      <c r="F691" s="80" t="s">
        <v>856</v>
      </c>
      <c r="G691" s="80"/>
      <c r="H691" s="80"/>
      <c r="I691" s="80"/>
      <c r="J691" s="88">
        <v>24014</v>
      </c>
      <c r="K691" s="89" t="s">
        <v>72</v>
      </c>
      <c r="L691" s="70"/>
      <c r="M691" s="60" t="s">
        <v>867</v>
      </c>
      <c r="N691" s="72">
        <v>26285240146</v>
      </c>
      <c r="O691" s="65">
        <v>54</v>
      </c>
      <c r="P691" s="65">
        <v>6</v>
      </c>
      <c r="Q691" s="62"/>
      <c r="R691" s="73">
        <v>20.95</v>
      </c>
      <c r="S691" s="73">
        <v>13.93</v>
      </c>
      <c r="T691" s="73">
        <v>10.45</v>
      </c>
      <c r="U691" s="73"/>
      <c r="V691" s="266"/>
      <c r="W691" s="74">
        <v>8.25</v>
      </c>
      <c r="X691" s="74">
        <v>20.5</v>
      </c>
      <c r="Y691" s="74">
        <v>14.5</v>
      </c>
      <c r="Z691" s="74">
        <v>8</v>
      </c>
      <c r="AA691" s="65"/>
      <c r="AB691" s="66" t="s">
        <v>661</v>
      </c>
      <c r="AC691" s="95" t="s">
        <v>36</v>
      </c>
      <c r="AD691" s="129" t="s">
        <v>748</v>
      </c>
      <c r="AE691" s="66"/>
      <c r="AF691" s="66"/>
      <c r="AG691" s="95" t="s">
        <v>38</v>
      </c>
      <c r="AH691" s="66" t="s">
        <v>744</v>
      </c>
      <c r="AI691" s="95" t="s">
        <v>40</v>
      </c>
      <c r="AJ691" s="67"/>
    </row>
    <row r="692" spans="4:36" s="60" customFormat="1" ht="15.75" x14ac:dyDescent="0.25">
      <c r="D692" s="45" t="s">
        <v>744</v>
      </c>
      <c r="E692" s="45" t="s">
        <v>815</v>
      </c>
      <c r="F692" s="80" t="s">
        <v>856</v>
      </c>
      <c r="G692" s="80"/>
      <c r="H692" s="80"/>
      <c r="I692" s="80"/>
      <c r="J692" s="88">
        <v>24015</v>
      </c>
      <c r="K692" s="89" t="s">
        <v>72</v>
      </c>
      <c r="L692" s="70"/>
      <c r="M692" s="60" t="s">
        <v>868</v>
      </c>
      <c r="N692" s="72">
        <v>26285240153</v>
      </c>
      <c r="O692" s="65">
        <v>54</v>
      </c>
      <c r="P692" s="65">
        <v>6</v>
      </c>
      <c r="Q692" s="62"/>
      <c r="R692" s="73">
        <v>20.95</v>
      </c>
      <c r="S692" s="73">
        <v>13.93</v>
      </c>
      <c r="T692" s="73">
        <v>10.45</v>
      </c>
      <c r="U692" s="73"/>
      <c r="V692" s="266"/>
      <c r="W692" s="74">
        <v>8</v>
      </c>
      <c r="X692" s="74">
        <v>20.25</v>
      </c>
      <c r="Y692" s="74">
        <v>14.25</v>
      </c>
      <c r="Z692" s="74">
        <v>7.75</v>
      </c>
      <c r="AA692" s="65"/>
      <c r="AB692" s="66" t="s">
        <v>661</v>
      </c>
      <c r="AC692" s="95" t="s">
        <v>36</v>
      </c>
      <c r="AD692" s="129" t="s">
        <v>748</v>
      </c>
      <c r="AE692" s="66"/>
      <c r="AF692" s="66"/>
      <c r="AG692" s="95" t="s">
        <v>38</v>
      </c>
      <c r="AH692" s="66" t="s">
        <v>744</v>
      </c>
      <c r="AI692" s="95" t="s">
        <v>40</v>
      </c>
      <c r="AJ692" s="67"/>
    </row>
    <row r="693" spans="4:36" s="60" customFormat="1" ht="15.75" x14ac:dyDescent="0.25">
      <c r="D693" s="45" t="s">
        <v>744</v>
      </c>
      <c r="E693" s="45" t="s">
        <v>815</v>
      </c>
      <c r="F693" s="80" t="s">
        <v>856</v>
      </c>
      <c r="G693" s="80"/>
      <c r="H693" s="80"/>
      <c r="I693" s="80"/>
      <c r="J693" s="88">
        <v>24016</v>
      </c>
      <c r="K693" s="71"/>
      <c r="L693" s="70"/>
      <c r="M693" s="60" t="s">
        <v>869</v>
      </c>
      <c r="N693" s="72">
        <v>26285240160</v>
      </c>
      <c r="O693" s="65">
        <v>54</v>
      </c>
      <c r="P693" s="65">
        <v>6</v>
      </c>
      <c r="Q693" s="62"/>
      <c r="R693" s="73">
        <v>20.95</v>
      </c>
      <c r="S693" s="73">
        <v>13.93</v>
      </c>
      <c r="T693" s="73">
        <v>10.45</v>
      </c>
      <c r="U693" s="73"/>
      <c r="V693" s="266"/>
      <c r="W693" s="74">
        <v>8</v>
      </c>
      <c r="X693" s="74">
        <v>20.25</v>
      </c>
      <c r="Y693" s="74">
        <v>14.75</v>
      </c>
      <c r="Z693" s="74">
        <v>7.75</v>
      </c>
      <c r="AA693" s="65"/>
      <c r="AB693" s="66" t="s">
        <v>661</v>
      </c>
      <c r="AC693" s="95" t="s">
        <v>36</v>
      </c>
      <c r="AD693" s="129" t="s">
        <v>748</v>
      </c>
      <c r="AE693" s="66"/>
      <c r="AF693" s="66"/>
      <c r="AG693" s="95" t="s">
        <v>38</v>
      </c>
      <c r="AH693" s="66" t="s">
        <v>744</v>
      </c>
      <c r="AI693" s="95" t="s">
        <v>40</v>
      </c>
      <c r="AJ693" s="67"/>
    </row>
    <row r="694" spans="4:36" s="60" customFormat="1" ht="15.75" x14ac:dyDescent="0.25">
      <c r="D694" s="45" t="s">
        <v>744</v>
      </c>
      <c r="E694" s="45" t="s">
        <v>815</v>
      </c>
      <c r="F694" s="80" t="s">
        <v>856</v>
      </c>
      <c r="G694" s="80"/>
      <c r="H694" s="80"/>
      <c r="I694" s="80"/>
      <c r="J694" s="88">
        <v>24017</v>
      </c>
      <c r="K694" s="71"/>
      <c r="L694" s="70"/>
      <c r="M694" s="60" t="s">
        <v>870</v>
      </c>
      <c r="N694" s="72">
        <v>26285240177</v>
      </c>
      <c r="O694" s="65">
        <v>54</v>
      </c>
      <c r="P694" s="65">
        <v>6</v>
      </c>
      <c r="Q694" s="62"/>
      <c r="R694" s="73">
        <v>20.95</v>
      </c>
      <c r="S694" s="73">
        <v>13.93</v>
      </c>
      <c r="T694" s="73">
        <v>10.45</v>
      </c>
      <c r="U694" s="73"/>
      <c r="V694" s="266"/>
      <c r="W694" s="74">
        <v>8.5</v>
      </c>
      <c r="X694" s="74">
        <v>20.25</v>
      </c>
      <c r="Y694" s="74">
        <v>14.5</v>
      </c>
      <c r="Z694" s="74">
        <v>8.25</v>
      </c>
      <c r="AA694" s="65"/>
      <c r="AB694" s="66" t="s">
        <v>661</v>
      </c>
      <c r="AC694" s="95" t="s">
        <v>36</v>
      </c>
      <c r="AD694" s="129" t="s">
        <v>748</v>
      </c>
      <c r="AE694" s="66"/>
      <c r="AF694" s="66"/>
      <c r="AG694" s="95" t="s">
        <v>38</v>
      </c>
      <c r="AH694" s="66" t="s">
        <v>744</v>
      </c>
      <c r="AI694" s="95" t="s">
        <v>40</v>
      </c>
      <c r="AJ694" s="67"/>
    </row>
    <row r="695" spans="4:36" s="60" customFormat="1" ht="15.75" x14ac:dyDescent="0.25">
      <c r="D695" s="45" t="s">
        <v>744</v>
      </c>
      <c r="E695" s="45" t="s">
        <v>815</v>
      </c>
      <c r="F695" s="80" t="s">
        <v>856</v>
      </c>
      <c r="G695" s="80"/>
      <c r="H695" s="80"/>
      <c r="I695" s="80"/>
      <c r="J695" s="88">
        <v>24018</v>
      </c>
      <c r="K695" s="71"/>
      <c r="L695" s="70"/>
      <c r="M695" s="60" t="s">
        <v>871</v>
      </c>
      <c r="N695" s="72">
        <v>26285240184</v>
      </c>
      <c r="O695" s="65">
        <v>54</v>
      </c>
      <c r="P695" s="65">
        <v>6</v>
      </c>
      <c r="Q695" s="62"/>
      <c r="R695" s="73">
        <v>20.95</v>
      </c>
      <c r="S695" s="73">
        <v>13.93</v>
      </c>
      <c r="T695" s="73">
        <v>10.45</v>
      </c>
      <c r="U695" s="73"/>
      <c r="V695" s="266"/>
      <c r="W695" s="74">
        <v>8.5</v>
      </c>
      <c r="X695" s="74">
        <v>20.5</v>
      </c>
      <c r="Y695" s="74">
        <v>14.5</v>
      </c>
      <c r="Z695" s="74">
        <v>7.75</v>
      </c>
      <c r="AA695" s="65"/>
      <c r="AB695" s="66" t="s">
        <v>661</v>
      </c>
      <c r="AC695" s="95" t="s">
        <v>36</v>
      </c>
      <c r="AD695" s="129" t="s">
        <v>748</v>
      </c>
      <c r="AE695" s="66"/>
      <c r="AF695" s="66"/>
      <c r="AG695" s="95" t="s">
        <v>38</v>
      </c>
      <c r="AH695" s="66" t="s">
        <v>744</v>
      </c>
      <c r="AI695" s="95" t="s">
        <v>40</v>
      </c>
      <c r="AJ695" s="67"/>
    </row>
    <row r="696" spans="4:36" s="60" customFormat="1" ht="15.75" x14ac:dyDescent="0.25">
      <c r="D696" s="45" t="s">
        <v>744</v>
      </c>
      <c r="E696" s="45" t="s">
        <v>815</v>
      </c>
      <c r="F696" s="80" t="s">
        <v>856</v>
      </c>
      <c r="G696" s="80"/>
      <c r="H696" s="80"/>
      <c r="I696" s="80"/>
      <c r="J696" s="88">
        <v>24019</v>
      </c>
      <c r="K696" s="71"/>
      <c r="L696" s="70"/>
      <c r="M696" s="60" t="s">
        <v>872</v>
      </c>
      <c r="N696" s="72">
        <v>26285240191</v>
      </c>
      <c r="O696" s="65">
        <v>54</v>
      </c>
      <c r="P696" s="65">
        <v>6</v>
      </c>
      <c r="Q696" s="62"/>
      <c r="R696" s="73">
        <v>20.95</v>
      </c>
      <c r="S696" s="73">
        <v>13.93</v>
      </c>
      <c r="T696" s="73">
        <v>10.45</v>
      </c>
      <c r="U696" s="73"/>
      <c r="V696" s="266"/>
      <c r="W696" s="74">
        <v>9.25</v>
      </c>
      <c r="X696" s="74">
        <v>20.25</v>
      </c>
      <c r="Y696" s="74">
        <v>14.25</v>
      </c>
      <c r="Z696" s="74">
        <v>7.75</v>
      </c>
      <c r="AA696" s="65"/>
      <c r="AB696" s="66" t="s">
        <v>661</v>
      </c>
      <c r="AC696" s="95" t="s">
        <v>36</v>
      </c>
      <c r="AD696" s="129" t="s">
        <v>748</v>
      </c>
      <c r="AE696" s="66"/>
      <c r="AF696" s="66"/>
      <c r="AG696" s="95" t="s">
        <v>38</v>
      </c>
      <c r="AH696" s="66" t="s">
        <v>744</v>
      </c>
      <c r="AI696" s="95" t="s">
        <v>40</v>
      </c>
      <c r="AJ696" s="67"/>
    </row>
    <row r="697" spans="4:36" s="60" customFormat="1" ht="15.75" x14ac:dyDescent="0.25">
      <c r="D697" s="45" t="s">
        <v>744</v>
      </c>
      <c r="E697" s="45" t="s">
        <v>815</v>
      </c>
      <c r="F697" s="80" t="s">
        <v>856</v>
      </c>
      <c r="G697" s="80"/>
      <c r="H697" s="80"/>
      <c r="I697" s="80"/>
      <c r="J697" s="88">
        <v>24020</v>
      </c>
      <c r="K697" s="71"/>
      <c r="L697" s="70"/>
      <c r="M697" s="60" t="s">
        <v>873</v>
      </c>
      <c r="N697" s="72">
        <v>26285240207</v>
      </c>
      <c r="O697" s="65">
        <v>54</v>
      </c>
      <c r="P697" s="65">
        <v>6</v>
      </c>
      <c r="Q697" s="62"/>
      <c r="R697" s="73">
        <v>20.95</v>
      </c>
      <c r="S697" s="73">
        <v>13.93</v>
      </c>
      <c r="T697" s="73">
        <v>10.45</v>
      </c>
      <c r="U697" s="73"/>
      <c r="V697" s="266"/>
      <c r="W697" s="74">
        <v>10</v>
      </c>
      <c r="X697" s="74">
        <v>20.5</v>
      </c>
      <c r="Y697" s="74">
        <v>14.5</v>
      </c>
      <c r="Z697" s="74">
        <v>7.75</v>
      </c>
      <c r="AA697" s="65"/>
      <c r="AB697" s="66" t="s">
        <v>661</v>
      </c>
      <c r="AC697" s="95" t="s">
        <v>36</v>
      </c>
      <c r="AD697" s="129" t="s">
        <v>748</v>
      </c>
      <c r="AE697" s="66"/>
      <c r="AF697" s="66"/>
      <c r="AG697" s="95" t="s">
        <v>38</v>
      </c>
      <c r="AH697" s="66" t="s">
        <v>744</v>
      </c>
      <c r="AI697" s="95" t="s">
        <v>40</v>
      </c>
      <c r="AJ697" s="67"/>
    </row>
    <row r="698" spans="4:36" s="60" customFormat="1" ht="15.75" x14ac:dyDescent="0.25">
      <c r="D698" s="45" t="s">
        <v>744</v>
      </c>
      <c r="E698" s="45" t="s">
        <v>815</v>
      </c>
      <c r="F698" s="80" t="s">
        <v>856</v>
      </c>
      <c r="G698" s="80"/>
      <c r="H698" s="80"/>
      <c r="I698" s="80"/>
      <c r="J698" s="88">
        <v>24025</v>
      </c>
      <c r="K698" s="71"/>
      <c r="L698" s="70"/>
      <c r="M698" s="60" t="s">
        <v>874</v>
      </c>
      <c r="N698" s="72">
        <v>26285240252</v>
      </c>
      <c r="O698" s="65">
        <v>54</v>
      </c>
      <c r="P698" s="65">
        <v>6</v>
      </c>
      <c r="Q698" s="62"/>
      <c r="R698" s="73">
        <v>20.95</v>
      </c>
      <c r="S698" s="73">
        <v>13.93</v>
      </c>
      <c r="T698" s="73">
        <v>10.45</v>
      </c>
      <c r="U698" s="73"/>
      <c r="V698" s="266"/>
      <c r="W698" s="74">
        <v>6.25</v>
      </c>
      <c r="X698" s="74">
        <v>20</v>
      </c>
      <c r="Y698" s="74">
        <v>14.25</v>
      </c>
      <c r="Z698" s="74">
        <v>7.75</v>
      </c>
      <c r="AA698" s="65"/>
      <c r="AB698" s="66" t="s">
        <v>661</v>
      </c>
      <c r="AC698" s="95" t="s">
        <v>36</v>
      </c>
      <c r="AD698" s="129" t="s">
        <v>748</v>
      </c>
      <c r="AE698" s="66"/>
      <c r="AF698" s="66"/>
      <c r="AG698" s="95" t="s">
        <v>38</v>
      </c>
      <c r="AH698" s="66" t="s">
        <v>744</v>
      </c>
      <c r="AI698" s="95" t="s">
        <v>40</v>
      </c>
      <c r="AJ698" s="67"/>
    </row>
    <row r="699" spans="4:36" s="60" customFormat="1" ht="15.75" x14ac:dyDescent="0.25">
      <c r="D699" s="45" t="s">
        <v>744</v>
      </c>
      <c r="E699" s="45" t="s">
        <v>815</v>
      </c>
      <c r="F699" s="80" t="s">
        <v>856</v>
      </c>
      <c r="G699" s="80"/>
      <c r="H699" s="80"/>
      <c r="I699" s="80"/>
      <c r="J699" s="88">
        <v>24031</v>
      </c>
      <c r="K699" s="71"/>
      <c r="L699" s="70"/>
      <c r="M699" s="60" t="s">
        <v>875</v>
      </c>
      <c r="N699" s="72">
        <v>26285240313</v>
      </c>
      <c r="O699" s="65">
        <v>54</v>
      </c>
      <c r="P699" s="65">
        <v>6</v>
      </c>
      <c r="Q699" s="62"/>
      <c r="R699" s="73">
        <v>21.95</v>
      </c>
      <c r="S699" s="73">
        <v>14.64</v>
      </c>
      <c r="T699" s="73">
        <v>10.98</v>
      </c>
      <c r="U699" s="73"/>
      <c r="V699" s="266"/>
      <c r="W699" s="74">
        <v>11</v>
      </c>
      <c r="X699" s="74">
        <v>25.75</v>
      </c>
      <c r="Y699" s="74">
        <v>15.5</v>
      </c>
      <c r="Z699" s="74">
        <v>9.25</v>
      </c>
      <c r="AA699" s="65"/>
      <c r="AB699" s="66" t="s">
        <v>661</v>
      </c>
      <c r="AC699" s="95" t="s">
        <v>36</v>
      </c>
      <c r="AD699" s="129" t="s">
        <v>748</v>
      </c>
      <c r="AE699" s="66"/>
      <c r="AF699" s="66"/>
      <c r="AG699" s="95" t="s">
        <v>38</v>
      </c>
      <c r="AH699" s="66" t="s">
        <v>744</v>
      </c>
      <c r="AI699" s="95" t="s">
        <v>40</v>
      </c>
      <c r="AJ699" s="67"/>
    </row>
    <row r="700" spans="4:36" s="60" customFormat="1" ht="15.75" x14ac:dyDescent="0.25">
      <c r="D700" s="45" t="s">
        <v>744</v>
      </c>
      <c r="E700" s="45" t="s">
        <v>815</v>
      </c>
      <c r="F700" s="80" t="s">
        <v>856</v>
      </c>
      <c r="G700" s="80"/>
      <c r="H700" s="80"/>
      <c r="I700" s="80"/>
      <c r="J700" s="88">
        <v>24032</v>
      </c>
      <c r="K700" s="71"/>
      <c r="L700" s="70"/>
      <c r="M700" s="60" t="s">
        <v>876</v>
      </c>
      <c r="N700" s="72">
        <v>26285240320</v>
      </c>
      <c r="O700" s="65">
        <v>54</v>
      </c>
      <c r="P700" s="65">
        <v>6</v>
      </c>
      <c r="Q700" s="62"/>
      <c r="R700" s="73">
        <v>21.95</v>
      </c>
      <c r="S700" s="73">
        <v>14.64</v>
      </c>
      <c r="T700" s="73">
        <v>10.98</v>
      </c>
      <c r="U700" s="73"/>
      <c r="V700" s="266"/>
      <c r="W700" s="74">
        <v>13.5</v>
      </c>
      <c r="X700" s="74">
        <v>25.5</v>
      </c>
      <c r="Y700" s="74">
        <v>15.5</v>
      </c>
      <c r="Z700" s="74">
        <v>9.25</v>
      </c>
      <c r="AA700" s="65"/>
      <c r="AB700" s="66" t="s">
        <v>661</v>
      </c>
      <c r="AC700" s="95" t="s">
        <v>36</v>
      </c>
      <c r="AD700" s="129" t="s">
        <v>748</v>
      </c>
      <c r="AE700" s="66"/>
      <c r="AF700" s="66"/>
      <c r="AG700" s="95" t="s">
        <v>38</v>
      </c>
      <c r="AH700" s="66" t="s">
        <v>744</v>
      </c>
      <c r="AI700" s="95" t="s">
        <v>40</v>
      </c>
      <c r="AJ700" s="67"/>
    </row>
    <row r="701" spans="4:36" s="60" customFormat="1" ht="15.75" x14ac:dyDescent="0.25">
      <c r="D701" s="45" t="s">
        <v>744</v>
      </c>
      <c r="E701" s="45" t="s">
        <v>815</v>
      </c>
      <c r="F701" s="80" t="s">
        <v>856</v>
      </c>
      <c r="G701" s="80"/>
      <c r="H701" s="80"/>
      <c r="I701" s="80"/>
      <c r="J701" s="88">
        <v>24033</v>
      </c>
      <c r="K701" s="89" t="s">
        <v>72</v>
      </c>
      <c r="L701" s="70"/>
      <c r="M701" s="60" t="s">
        <v>877</v>
      </c>
      <c r="N701" s="72">
        <v>26285240337</v>
      </c>
      <c r="O701" s="65">
        <v>54</v>
      </c>
      <c r="P701" s="65">
        <v>6</v>
      </c>
      <c r="Q701" s="62"/>
      <c r="R701" s="73">
        <v>21.95</v>
      </c>
      <c r="S701" s="73">
        <v>14.64</v>
      </c>
      <c r="T701" s="73">
        <v>10.98</v>
      </c>
      <c r="U701" s="73"/>
      <c r="V701" s="266"/>
      <c r="W701" s="74">
        <v>12.75</v>
      </c>
      <c r="X701" s="74">
        <v>25.75</v>
      </c>
      <c r="Y701" s="74">
        <v>15.25</v>
      </c>
      <c r="Z701" s="74">
        <v>9.25</v>
      </c>
      <c r="AA701" s="65"/>
      <c r="AB701" s="66" t="s">
        <v>661</v>
      </c>
      <c r="AC701" s="95" t="s">
        <v>36</v>
      </c>
      <c r="AD701" s="129" t="s">
        <v>748</v>
      </c>
      <c r="AE701" s="66"/>
      <c r="AF701" s="66"/>
      <c r="AG701" s="95" t="s">
        <v>38</v>
      </c>
      <c r="AH701" s="66" t="s">
        <v>744</v>
      </c>
      <c r="AI701" s="95" t="s">
        <v>40</v>
      </c>
      <c r="AJ701" s="67"/>
    </row>
    <row r="702" spans="4:36" s="60" customFormat="1" ht="15.75" x14ac:dyDescent="0.25">
      <c r="D702" s="45" t="s">
        <v>744</v>
      </c>
      <c r="E702" s="45" t="s">
        <v>815</v>
      </c>
      <c r="F702" s="80" t="s">
        <v>856</v>
      </c>
      <c r="G702" s="80"/>
      <c r="H702" s="80"/>
      <c r="I702" s="80"/>
      <c r="J702" s="88">
        <v>24034</v>
      </c>
      <c r="K702" s="71"/>
      <c r="L702" s="70"/>
      <c r="M702" s="60" t="s">
        <v>878</v>
      </c>
      <c r="N702" s="72">
        <v>26285240344</v>
      </c>
      <c r="O702" s="65">
        <v>54</v>
      </c>
      <c r="P702" s="65">
        <v>6</v>
      </c>
      <c r="Q702" s="62"/>
      <c r="R702" s="73">
        <v>21.95</v>
      </c>
      <c r="S702" s="73">
        <v>14.64</v>
      </c>
      <c r="T702" s="73">
        <v>10.98</v>
      </c>
      <c r="U702" s="73"/>
      <c r="V702" s="266"/>
      <c r="W702" s="74">
        <v>12.5</v>
      </c>
      <c r="X702" s="74">
        <v>25.75</v>
      </c>
      <c r="Y702" s="74">
        <v>14</v>
      </c>
      <c r="Z702" s="74">
        <v>9.25</v>
      </c>
      <c r="AA702" s="65"/>
      <c r="AB702" s="66" t="s">
        <v>661</v>
      </c>
      <c r="AC702" s="95" t="s">
        <v>36</v>
      </c>
      <c r="AD702" s="129" t="s">
        <v>748</v>
      </c>
      <c r="AE702" s="66"/>
      <c r="AF702" s="66"/>
      <c r="AG702" s="95" t="s">
        <v>38</v>
      </c>
      <c r="AH702" s="66" t="s">
        <v>744</v>
      </c>
      <c r="AI702" s="95" t="s">
        <v>40</v>
      </c>
      <c r="AJ702" s="67"/>
    </row>
    <row r="703" spans="4:36" s="60" customFormat="1" ht="15.75" x14ac:dyDescent="0.25">
      <c r="D703" s="45" t="s">
        <v>744</v>
      </c>
      <c r="E703" s="45" t="s">
        <v>815</v>
      </c>
      <c r="F703" s="80" t="s">
        <v>856</v>
      </c>
      <c r="G703" s="80"/>
      <c r="H703" s="80"/>
      <c r="I703" s="80"/>
      <c r="J703" s="88">
        <v>24035</v>
      </c>
      <c r="K703" s="89" t="s">
        <v>72</v>
      </c>
      <c r="L703" s="70"/>
      <c r="M703" s="60" t="s">
        <v>879</v>
      </c>
      <c r="N703" s="72">
        <v>26285240351</v>
      </c>
      <c r="O703" s="65">
        <v>54</v>
      </c>
      <c r="P703" s="65">
        <v>6</v>
      </c>
      <c r="Q703" s="62"/>
      <c r="R703" s="73">
        <v>21.95</v>
      </c>
      <c r="S703" s="73">
        <v>14.64</v>
      </c>
      <c r="T703" s="73">
        <v>10.98</v>
      </c>
      <c r="U703" s="73"/>
      <c r="V703" s="266"/>
      <c r="W703" s="74">
        <v>13.5</v>
      </c>
      <c r="X703" s="74">
        <v>25.5</v>
      </c>
      <c r="Y703" s="74">
        <v>15.25</v>
      </c>
      <c r="Z703" s="74">
        <v>9.25</v>
      </c>
      <c r="AA703" s="65"/>
      <c r="AB703" s="66" t="s">
        <v>661</v>
      </c>
      <c r="AC703" s="95" t="s">
        <v>36</v>
      </c>
      <c r="AD703" s="129" t="s">
        <v>748</v>
      </c>
      <c r="AE703" s="66"/>
      <c r="AF703" s="66"/>
      <c r="AG703" s="95" t="s">
        <v>38</v>
      </c>
      <c r="AH703" s="66" t="s">
        <v>744</v>
      </c>
      <c r="AI703" s="95" t="s">
        <v>40</v>
      </c>
      <c r="AJ703" s="67"/>
    </row>
    <row r="704" spans="4:36" s="60" customFormat="1" ht="15.75" x14ac:dyDescent="0.25">
      <c r="D704" s="45" t="s">
        <v>744</v>
      </c>
      <c r="E704" s="45" t="s">
        <v>815</v>
      </c>
      <c r="F704" s="80" t="s">
        <v>856</v>
      </c>
      <c r="G704" s="80"/>
      <c r="H704" s="80"/>
      <c r="I704" s="80"/>
      <c r="J704" s="88">
        <v>24036</v>
      </c>
      <c r="K704" s="71"/>
      <c r="L704" s="70"/>
      <c r="M704" s="60" t="s">
        <v>880</v>
      </c>
      <c r="N704" s="72">
        <v>26285240368</v>
      </c>
      <c r="O704" s="65">
        <v>54</v>
      </c>
      <c r="P704" s="65">
        <v>6</v>
      </c>
      <c r="Q704" s="62"/>
      <c r="R704" s="73">
        <v>21.95</v>
      </c>
      <c r="S704" s="73">
        <v>14.64</v>
      </c>
      <c r="T704" s="73">
        <v>10.98</v>
      </c>
      <c r="U704" s="73"/>
      <c r="V704" s="266"/>
      <c r="W704" s="74">
        <v>14.5</v>
      </c>
      <c r="X704" s="74">
        <v>25.75</v>
      </c>
      <c r="Y704" s="74">
        <v>15</v>
      </c>
      <c r="Z704" s="74">
        <v>9.25</v>
      </c>
      <c r="AA704" s="65"/>
      <c r="AB704" s="66" t="s">
        <v>661</v>
      </c>
      <c r="AC704" s="95" t="s">
        <v>36</v>
      </c>
      <c r="AD704" s="129" t="s">
        <v>748</v>
      </c>
      <c r="AE704" s="66"/>
      <c r="AF704" s="66"/>
      <c r="AG704" s="95" t="s">
        <v>38</v>
      </c>
      <c r="AH704" s="66" t="s">
        <v>744</v>
      </c>
      <c r="AI704" s="95" t="s">
        <v>40</v>
      </c>
      <c r="AJ704" s="67"/>
    </row>
    <row r="705" spans="2:36" x14ac:dyDescent="0.25">
      <c r="B705" s="52"/>
      <c r="D705" s="53" t="s">
        <v>744</v>
      </c>
      <c r="E705" s="53" t="s">
        <v>815</v>
      </c>
      <c r="F705" s="54" t="s">
        <v>881</v>
      </c>
      <c r="G705" s="54"/>
      <c r="H705" s="54"/>
      <c r="I705" s="54"/>
      <c r="J705" s="54"/>
      <c r="K705" s="54"/>
      <c r="L705" s="54"/>
      <c r="M705" s="54"/>
      <c r="N705" s="55"/>
      <c r="O705" s="56"/>
      <c r="P705" s="57"/>
      <c r="Q705" s="57"/>
      <c r="R705" s="57"/>
      <c r="S705" s="57"/>
      <c r="T705" s="57"/>
      <c r="U705" s="57"/>
      <c r="V705" s="58"/>
      <c r="W705" s="59"/>
      <c r="X705" s="59"/>
      <c r="Y705" s="59"/>
      <c r="Z705" s="59"/>
      <c r="AA705" s="56"/>
      <c r="AB705" s="55"/>
      <c r="AC705" s="55"/>
      <c r="AD705" s="55"/>
      <c r="AE705" s="56"/>
      <c r="AF705" s="56"/>
      <c r="AG705" s="56"/>
      <c r="AH705" s="56"/>
    </row>
    <row r="706" spans="2:36" s="60" customFormat="1" ht="15.75" x14ac:dyDescent="0.25">
      <c r="D706" s="45" t="s">
        <v>744</v>
      </c>
      <c r="E706" s="45" t="s">
        <v>815</v>
      </c>
      <c r="F706" s="80" t="s">
        <v>881</v>
      </c>
      <c r="G706" s="80"/>
      <c r="H706" s="80"/>
      <c r="I706" s="80"/>
      <c r="J706" s="70" t="s">
        <v>882</v>
      </c>
      <c r="K706" s="71"/>
      <c r="L706" s="70"/>
      <c r="M706" s="60" t="s">
        <v>883</v>
      </c>
      <c r="N706" s="72">
        <v>26285841756</v>
      </c>
      <c r="O706" s="65">
        <v>10</v>
      </c>
      <c r="P706" s="65">
        <v>10</v>
      </c>
      <c r="Q706" s="62"/>
      <c r="R706" s="73">
        <v>10.95</v>
      </c>
      <c r="S706" s="73">
        <v>7.22</v>
      </c>
      <c r="T706" s="73">
        <v>5.42</v>
      </c>
      <c r="U706" s="73"/>
      <c r="V706" s="266"/>
      <c r="W706" s="74">
        <v>3.25</v>
      </c>
      <c r="X706" s="74">
        <v>11</v>
      </c>
      <c r="Y706" s="74">
        <v>9</v>
      </c>
      <c r="Z706" s="74">
        <v>8</v>
      </c>
      <c r="AA706" s="65"/>
      <c r="AB706" s="66" t="s">
        <v>305</v>
      </c>
      <c r="AC706" s="95" t="s">
        <v>36</v>
      </c>
      <c r="AD706" s="129" t="s">
        <v>748</v>
      </c>
      <c r="AE706" s="66"/>
      <c r="AF706" s="66"/>
      <c r="AG706" s="95" t="s">
        <v>38</v>
      </c>
      <c r="AH706" s="66" t="s">
        <v>744</v>
      </c>
      <c r="AI706" s="95" t="s">
        <v>40</v>
      </c>
      <c r="AJ706" s="67"/>
    </row>
    <row r="707" spans="2:36" x14ac:dyDescent="0.25">
      <c r="D707" s="53" t="s">
        <v>744</v>
      </c>
      <c r="E707" s="53" t="s">
        <v>815</v>
      </c>
      <c r="F707" s="110" t="s">
        <v>884</v>
      </c>
      <c r="G707" s="110"/>
      <c r="H707" s="110"/>
      <c r="I707" s="110"/>
      <c r="J707" s="111"/>
      <c r="K707" s="111"/>
      <c r="L707" s="111"/>
      <c r="M707" s="112"/>
      <c r="N707" s="113"/>
      <c r="O707" s="114"/>
      <c r="P707" s="114"/>
      <c r="Q707" s="114"/>
      <c r="R707" s="115"/>
      <c r="S707" s="115"/>
      <c r="T707" s="115"/>
      <c r="U707" s="115"/>
      <c r="V707" s="116"/>
      <c r="W707" s="117"/>
      <c r="X707" s="117"/>
      <c r="Y707" s="117"/>
      <c r="Z707" s="117"/>
      <c r="AA707" s="114"/>
      <c r="AB707" s="118"/>
      <c r="AC707" s="118"/>
      <c r="AD707" s="118"/>
      <c r="AE707" s="119"/>
      <c r="AF707" s="119"/>
      <c r="AG707" s="119"/>
      <c r="AH707" s="119"/>
    </row>
    <row r="708" spans="2:36" s="60" customFormat="1" ht="15.75" x14ac:dyDescent="0.25">
      <c r="D708" s="45" t="s">
        <v>744</v>
      </c>
      <c r="E708" s="45" t="s">
        <v>815</v>
      </c>
      <c r="F708" s="80" t="s">
        <v>884</v>
      </c>
      <c r="G708" s="80"/>
      <c r="H708" s="80"/>
      <c r="I708" s="80"/>
      <c r="J708" s="88">
        <v>34002</v>
      </c>
      <c r="K708" s="71"/>
      <c r="L708" s="70"/>
      <c r="M708" s="60" t="s">
        <v>885</v>
      </c>
      <c r="N708" s="72">
        <v>26285340020</v>
      </c>
      <c r="O708" s="65">
        <v>10</v>
      </c>
      <c r="P708" s="65">
        <v>10</v>
      </c>
      <c r="Q708" s="62"/>
      <c r="R708" s="73">
        <v>30.95</v>
      </c>
      <c r="S708" s="73">
        <v>20.69</v>
      </c>
      <c r="T708" s="73">
        <v>15.52</v>
      </c>
      <c r="U708" s="73"/>
      <c r="V708" s="266"/>
      <c r="W708" s="74">
        <v>8.25</v>
      </c>
      <c r="X708" s="74">
        <v>13.25</v>
      </c>
      <c r="Y708" s="74">
        <v>12.25</v>
      </c>
      <c r="Z708" s="74">
        <v>9</v>
      </c>
      <c r="AA708" s="65"/>
      <c r="AB708" s="66" t="s">
        <v>305</v>
      </c>
      <c r="AC708" s="95" t="s">
        <v>36</v>
      </c>
      <c r="AD708" s="129" t="s">
        <v>748</v>
      </c>
      <c r="AE708" s="66"/>
      <c r="AF708" s="66"/>
      <c r="AG708" s="95" t="s">
        <v>38</v>
      </c>
      <c r="AH708" s="66" t="s">
        <v>744</v>
      </c>
      <c r="AI708" s="95" t="s">
        <v>40</v>
      </c>
      <c r="AJ708" s="67"/>
    </row>
    <row r="709" spans="2:36" s="60" customFormat="1" ht="15.75" x14ac:dyDescent="0.25">
      <c r="D709" s="45" t="s">
        <v>744</v>
      </c>
      <c r="E709" s="45" t="s">
        <v>815</v>
      </c>
      <c r="F709" s="80" t="s">
        <v>884</v>
      </c>
      <c r="G709" s="80"/>
      <c r="H709" s="80"/>
      <c r="I709" s="80"/>
      <c r="J709" s="88">
        <v>34011</v>
      </c>
      <c r="K709" s="71"/>
      <c r="L709" s="70"/>
      <c r="M709" s="60" t="s">
        <v>886</v>
      </c>
      <c r="N709" s="72">
        <v>26285340112</v>
      </c>
      <c r="O709" s="65">
        <v>10</v>
      </c>
      <c r="P709" s="65">
        <v>10</v>
      </c>
      <c r="Q709" s="62"/>
      <c r="R709" s="73">
        <v>31.95</v>
      </c>
      <c r="S709" s="73">
        <v>21.37</v>
      </c>
      <c r="T709" s="73">
        <v>16.03</v>
      </c>
      <c r="U709" s="73"/>
      <c r="V709" s="266"/>
      <c r="W709" s="74">
        <v>8.5</v>
      </c>
      <c r="X709" s="74">
        <v>13.25</v>
      </c>
      <c r="Y709" s="74">
        <v>12.25</v>
      </c>
      <c r="Z709" s="74">
        <v>9.25</v>
      </c>
      <c r="AA709" s="65"/>
      <c r="AB709" s="66" t="s">
        <v>305</v>
      </c>
      <c r="AC709" s="95" t="s">
        <v>36</v>
      </c>
      <c r="AD709" s="129" t="s">
        <v>748</v>
      </c>
      <c r="AE709" s="66"/>
      <c r="AF709" s="66"/>
      <c r="AG709" s="95" t="s">
        <v>38</v>
      </c>
      <c r="AH709" s="66" t="s">
        <v>744</v>
      </c>
      <c r="AI709" s="95" t="s">
        <v>40</v>
      </c>
      <c r="AJ709" s="67"/>
    </row>
    <row r="710" spans="2:36" s="60" customFormat="1" ht="15.75" x14ac:dyDescent="0.25">
      <c r="D710" s="45" t="s">
        <v>744</v>
      </c>
      <c r="E710" s="45" t="s">
        <v>815</v>
      </c>
      <c r="F710" s="80" t="s">
        <v>884</v>
      </c>
      <c r="G710" s="80"/>
      <c r="H710" s="80"/>
      <c r="I710" s="80"/>
      <c r="J710" s="88">
        <v>34015</v>
      </c>
      <c r="K710" s="71"/>
      <c r="L710" s="70"/>
      <c r="M710" s="60" t="s">
        <v>887</v>
      </c>
      <c r="N710" s="72">
        <v>26285340150</v>
      </c>
      <c r="O710" s="65">
        <v>10</v>
      </c>
      <c r="P710" s="65">
        <v>10</v>
      </c>
      <c r="Q710" s="62"/>
      <c r="R710" s="73">
        <v>31.95</v>
      </c>
      <c r="S710" s="73">
        <v>21.37</v>
      </c>
      <c r="T710" s="73">
        <v>16.03</v>
      </c>
      <c r="U710" s="73"/>
      <c r="V710" s="266"/>
      <c r="W710" s="74">
        <v>7.5</v>
      </c>
      <c r="X710" s="74">
        <v>13.5</v>
      </c>
      <c r="Y710" s="74">
        <v>12</v>
      </c>
      <c r="Z710" s="74">
        <v>9</v>
      </c>
      <c r="AA710" s="65"/>
      <c r="AB710" s="66" t="s">
        <v>305</v>
      </c>
      <c r="AC710" s="95" t="s">
        <v>36</v>
      </c>
      <c r="AD710" s="129" t="s">
        <v>748</v>
      </c>
      <c r="AE710" s="66"/>
      <c r="AF710" s="66"/>
      <c r="AG710" s="95" t="s">
        <v>38</v>
      </c>
      <c r="AH710" s="66" t="s">
        <v>744</v>
      </c>
      <c r="AI710" s="95" t="s">
        <v>40</v>
      </c>
      <c r="AJ710" s="67"/>
    </row>
    <row r="711" spans="2:36" s="60" customFormat="1" ht="15.75" x14ac:dyDescent="0.25">
      <c r="D711" s="45" t="s">
        <v>744</v>
      </c>
      <c r="E711" s="45" t="s">
        <v>815</v>
      </c>
      <c r="F711" s="80" t="s">
        <v>884</v>
      </c>
      <c r="G711" s="80"/>
      <c r="H711" s="80"/>
      <c r="I711" s="80"/>
      <c r="J711" s="88">
        <v>34035</v>
      </c>
      <c r="K711" s="71"/>
      <c r="L711" s="70"/>
      <c r="M711" s="60" t="s">
        <v>888</v>
      </c>
      <c r="N711" s="72">
        <v>26285340358</v>
      </c>
      <c r="O711" s="65">
        <v>10</v>
      </c>
      <c r="P711" s="65">
        <v>10</v>
      </c>
      <c r="Q711" s="62"/>
      <c r="R711" s="73">
        <v>33.450000000000003</v>
      </c>
      <c r="S711" s="73">
        <v>22.14</v>
      </c>
      <c r="T711" s="73">
        <v>16.61</v>
      </c>
      <c r="U711" s="73"/>
      <c r="V711" s="266"/>
      <c r="W711" s="74">
        <v>8.75</v>
      </c>
      <c r="X711" s="74">
        <v>13.75</v>
      </c>
      <c r="Y711" s="74">
        <v>12</v>
      </c>
      <c r="Z711" s="74">
        <v>9</v>
      </c>
      <c r="AA711" s="65"/>
      <c r="AB711" s="66" t="s">
        <v>305</v>
      </c>
      <c r="AC711" s="95" t="s">
        <v>36</v>
      </c>
      <c r="AD711" s="129" t="s">
        <v>748</v>
      </c>
      <c r="AE711" s="66"/>
      <c r="AF711" s="66"/>
      <c r="AG711" s="95" t="s">
        <v>38</v>
      </c>
      <c r="AH711" s="66" t="s">
        <v>744</v>
      </c>
      <c r="AI711" s="95" t="s">
        <v>40</v>
      </c>
      <c r="AJ711" s="67"/>
    </row>
    <row r="712" spans="2:36" s="60" customFormat="1" x14ac:dyDescent="0.25">
      <c r="D712" s="53" t="s">
        <v>744</v>
      </c>
      <c r="E712" s="53" t="s">
        <v>815</v>
      </c>
      <c r="F712" s="54" t="s">
        <v>889</v>
      </c>
      <c r="G712" s="54"/>
      <c r="H712" s="54"/>
      <c r="I712" s="54"/>
      <c r="J712" s="54"/>
      <c r="K712" s="54"/>
      <c r="L712" s="54"/>
      <c r="M712" s="54"/>
      <c r="N712" s="55"/>
      <c r="O712" s="56"/>
      <c r="P712" s="57"/>
      <c r="Q712" s="57"/>
      <c r="R712" s="57"/>
      <c r="S712" s="57"/>
      <c r="T712" s="57"/>
      <c r="U712" s="57"/>
      <c r="V712" s="58"/>
      <c r="W712" s="117"/>
      <c r="X712" s="117"/>
      <c r="Y712" s="117"/>
      <c r="Z712" s="117"/>
      <c r="AA712" s="114"/>
      <c r="AB712" s="118"/>
      <c r="AC712" s="118"/>
      <c r="AD712" s="118"/>
      <c r="AE712" s="119"/>
      <c r="AF712" s="119"/>
      <c r="AG712" s="119"/>
      <c r="AH712" s="119"/>
      <c r="AI712" s="66"/>
      <c r="AJ712" s="67"/>
    </row>
    <row r="713" spans="2:36" s="60" customFormat="1" ht="15.75" x14ac:dyDescent="0.25">
      <c r="B713" s="68"/>
      <c r="D713" s="45" t="s">
        <v>744</v>
      </c>
      <c r="E713" s="45" t="s">
        <v>815</v>
      </c>
      <c r="F713" s="45" t="s">
        <v>889</v>
      </c>
      <c r="G713" s="80"/>
      <c r="H713" s="80"/>
      <c r="I713" s="80"/>
      <c r="J713" s="88">
        <v>110009</v>
      </c>
      <c r="K713" s="71"/>
      <c r="L713" s="70"/>
      <c r="M713" s="60" t="s">
        <v>890</v>
      </c>
      <c r="N713" s="72">
        <v>26285110098</v>
      </c>
      <c r="O713" s="65">
        <v>36</v>
      </c>
      <c r="P713" s="65">
        <v>36</v>
      </c>
      <c r="Q713" s="65"/>
      <c r="R713" s="73">
        <v>24.45</v>
      </c>
      <c r="S713" s="73">
        <v>16.329999999999998</v>
      </c>
      <c r="T713" s="73">
        <v>12.25</v>
      </c>
      <c r="U713" s="73"/>
      <c r="V713" s="266"/>
      <c r="W713" s="74" t="s">
        <v>36</v>
      </c>
      <c r="X713" s="74" t="s">
        <v>36</v>
      </c>
      <c r="Y713" s="74" t="s">
        <v>36</v>
      </c>
      <c r="Z713" s="74" t="s">
        <v>36</v>
      </c>
      <c r="AA713" s="77"/>
      <c r="AB713" s="66" t="s">
        <v>222</v>
      </c>
      <c r="AC713" s="95" t="s">
        <v>36</v>
      </c>
      <c r="AD713" s="129" t="s">
        <v>748</v>
      </c>
      <c r="AE713" s="66"/>
      <c r="AF713" s="66"/>
      <c r="AG713" s="95" t="s">
        <v>38</v>
      </c>
      <c r="AH713" s="66" t="s">
        <v>744</v>
      </c>
      <c r="AI713" s="95" t="s">
        <v>40</v>
      </c>
      <c r="AJ713" s="67"/>
    </row>
    <row r="714" spans="2:36" s="60" customFormat="1" ht="15.75" x14ac:dyDescent="0.25">
      <c r="B714" s="68"/>
      <c r="D714" s="45" t="s">
        <v>744</v>
      </c>
      <c r="E714" s="45" t="s">
        <v>815</v>
      </c>
      <c r="F714" s="45" t="s">
        <v>889</v>
      </c>
      <c r="G714" s="80"/>
      <c r="H714" s="80"/>
      <c r="I714" s="80"/>
      <c r="J714" s="88">
        <v>110012</v>
      </c>
      <c r="K714" s="71"/>
      <c r="L714" s="70"/>
      <c r="M714" s="60" t="s">
        <v>891</v>
      </c>
      <c r="N714" s="72">
        <v>26285100129</v>
      </c>
      <c r="O714" s="65">
        <v>36</v>
      </c>
      <c r="P714" s="65">
        <v>36</v>
      </c>
      <c r="Q714" s="65"/>
      <c r="R714" s="73">
        <v>24.45</v>
      </c>
      <c r="S714" s="73">
        <v>16.329999999999998</v>
      </c>
      <c r="T714" s="73">
        <v>12.25</v>
      </c>
      <c r="U714" s="73"/>
      <c r="V714" s="266"/>
      <c r="W714" s="74" t="s">
        <v>36</v>
      </c>
      <c r="X714" s="74" t="s">
        <v>36</v>
      </c>
      <c r="Y714" s="74" t="s">
        <v>36</v>
      </c>
      <c r="Z714" s="74" t="s">
        <v>36</v>
      </c>
      <c r="AA714" s="77"/>
      <c r="AB714" s="66" t="s">
        <v>222</v>
      </c>
      <c r="AC714" s="95" t="s">
        <v>36</v>
      </c>
      <c r="AD714" s="129" t="s">
        <v>748</v>
      </c>
      <c r="AE714" s="66"/>
      <c r="AF714" s="66"/>
      <c r="AG714" s="95" t="s">
        <v>38</v>
      </c>
      <c r="AH714" s="66" t="s">
        <v>744</v>
      </c>
      <c r="AI714" s="95" t="s">
        <v>40</v>
      </c>
      <c r="AJ714" s="67"/>
    </row>
    <row r="715" spans="2:36" s="60" customFormat="1" ht="15.75" x14ac:dyDescent="0.25">
      <c r="B715" s="68"/>
      <c r="D715" s="45" t="s">
        <v>744</v>
      </c>
      <c r="E715" s="45" t="s">
        <v>815</v>
      </c>
      <c r="F715" s="45" t="s">
        <v>889</v>
      </c>
      <c r="G715" s="80"/>
      <c r="H715" s="80"/>
      <c r="I715" s="80"/>
      <c r="J715" s="88">
        <v>110020</v>
      </c>
      <c r="K715" s="71"/>
      <c r="L715" s="70"/>
      <c r="M715" s="60" t="s">
        <v>892</v>
      </c>
      <c r="N715" s="72">
        <v>26285100204</v>
      </c>
      <c r="O715" s="65">
        <v>36</v>
      </c>
      <c r="P715" s="65">
        <v>36</v>
      </c>
      <c r="Q715" s="65"/>
      <c r="R715" s="73">
        <v>24.45</v>
      </c>
      <c r="S715" s="73">
        <v>16.329999999999998</v>
      </c>
      <c r="T715" s="73">
        <v>12.25</v>
      </c>
      <c r="U715" s="73"/>
      <c r="V715" s="266"/>
      <c r="W715" s="74" t="s">
        <v>36</v>
      </c>
      <c r="X715" s="74" t="s">
        <v>36</v>
      </c>
      <c r="Y715" s="74" t="s">
        <v>36</v>
      </c>
      <c r="Z715" s="74" t="s">
        <v>36</v>
      </c>
      <c r="AA715" s="77"/>
      <c r="AB715" s="66" t="s">
        <v>222</v>
      </c>
      <c r="AC715" s="95" t="s">
        <v>36</v>
      </c>
      <c r="AD715" s="129" t="s">
        <v>748</v>
      </c>
      <c r="AE715" s="66"/>
      <c r="AF715" s="66"/>
      <c r="AG715" s="95" t="s">
        <v>38</v>
      </c>
      <c r="AH715" s="66" t="s">
        <v>744</v>
      </c>
      <c r="AI715" s="95" t="s">
        <v>40</v>
      </c>
      <c r="AJ715" s="67"/>
    </row>
    <row r="716" spans="2:36" s="60" customFormat="1" ht="15.75" x14ac:dyDescent="0.25">
      <c r="B716" s="68"/>
      <c r="D716" s="45" t="s">
        <v>744</v>
      </c>
      <c r="E716" s="45" t="s">
        <v>815</v>
      </c>
      <c r="F716" s="45" t="s">
        <v>889</v>
      </c>
      <c r="G716" s="80"/>
      <c r="H716" s="80"/>
      <c r="I716" s="80"/>
      <c r="J716" s="88">
        <v>110022</v>
      </c>
      <c r="K716" s="71"/>
      <c r="L716" s="70"/>
      <c r="M716" s="60" t="s">
        <v>893</v>
      </c>
      <c r="N716" s="72">
        <v>26285100228</v>
      </c>
      <c r="O716" s="65">
        <v>36</v>
      </c>
      <c r="P716" s="65">
        <v>36</v>
      </c>
      <c r="Q716" s="65"/>
      <c r="R716" s="73">
        <v>24.45</v>
      </c>
      <c r="S716" s="73">
        <v>16.329999999999998</v>
      </c>
      <c r="T716" s="73">
        <v>12.25</v>
      </c>
      <c r="U716" s="73"/>
      <c r="V716" s="266"/>
      <c r="W716" s="74" t="s">
        <v>36</v>
      </c>
      <c r="X716" s="74" t="s">
        <v>36</v>
      </c>
      <c r="Y716" s="74" t="s">
        <v>36</v>
      </c>
      <c r="Z716" s="74" t="s">
        <v>36</v>
      </c>
      <c r="AA716" s="77"/>
      <c r="AB716" s="66" t="s">
        <v>222</v>
      </c>
      <c r="AC716" s="95" t="s">
        <v>36</v>
      </c>
      <c r="AD716" s="129" t="s">
        <v>748</v>
      </c>
      <c r="AE716" s="66"/>
      <c r="AF716" s="66"/>
      <c r="AG716" s="95" t="s">
        <v>38</v>
      </c>
      <c r="AH716" s="66" t="s">
        <v>744</v>
      </c>
      <c r="AI716" s="95" t="s">
        <v>40</v>
      </c>
      <c r="AJ716" s="67"/>
    </row>
    <row r="717" spans="2:36" s="60" customFormat="1" ht="15.75" x14ac:dyDescent="0.25">
      <c r="B717" s="68"/>
      <c r="D717" s="45" t="s">
        <v>744</v>
      </c>
      <c r="E717" s="45" t="s">
        <v>815</v>
      </c>
      <c r="F717" s="45" t="s">
        <v>889</v>
      </c>
      <c r="G717" s="80"/>
      <c r="H717" s="80"/>
      <c r="I717" s="80"/>
      <c r="J717" s="88">
        <v>110030</v>
      </c>
      <c r="K717" s="71"/>
      <c r="L717" s="70"/>
      <c r="M717" s="60" t="s">
        <v>894</v>
      </c>
      <c r="N717" s="72">
        <v>26285100303</v>
      </c>
      <c r="O717" s="65">
        <v>36</v>
      </c>
      <c r="P717" s="65">
        <v>36</v>
      </c>
      <c r="Q717" s="65"/>
      <c r="R717" s="73">
        <v>24.45</v>
      </c>
      <c r="S717" s="73">
        <v>16.329999999999998</v>
      </c>
      <c r="T717" s="73">
        <v>12.25</v>
      </c>
      <c r="U717" s="73"/>
      <c r="V717" s="266"/>
      <c r="W717" s="74" t="s">
        <v>36</v>
      </c>
      <c r="X717" s="74" t="s">
        <v>36</v>
      </c>
      <c r="Y717" s="74" t="s">
        <v>36</v>
      </c>
      <c r="Z717" s="74" t="s">
        <v>36</v>
      </c>
      <c r="AA717" s="77"/>
      <c r="AB717" s="66" t="s">
        <v>222</v>
      </c>
      <c r="AC717" s="95" t="s">
        <v>36</v>
      </c>
      <c r="AD717" s="129" t="s">
        <v>748</v>
      </c>
      <c r="AE717" s="66"/>
      <c r="AF717" s="66"/>
      <c r="AG717" s="95" t="s">
        <v>38</v>
      </c>
      <c r="AH717" s="66" t="s">
        <v>744</v>
      </c>
      <c r="AI717" s="95" t="s">
        <v>40</v>
      </c>
      <c r="AJ717" s="67"/>
    </row>
    <row r="718" spans="2:36" s="60" customFormat="1" ht="15.75" x14ac:dyDescent="0.25">
      <c r="B718" s="68"/>
      <c r="D718" s="45" t="s">
        <v>744</v>
      </c>
      <c r="E718" s="45" t="s">
        <v>815</v>
      </c>
      <c r="F718" s="45" t="s">
        <v>889</v>
      </c>
      <c r="G718" s="80"/>
      <c r="H718" s="80"/>
      <c r="I718" s="80"/>
      <c r="J718" s="88">
        <v>110040</v>
      </c>
      <c r="K718" s="71"/>
      <c r="L718" s="70"/>
      <c r="M718" s="60" t="s">
        <v>895</v>
      </c>
      <c r="N718" s="72">
        <v>26285100402</v>
      </c>
      <c r="O718" s="65">
        <v>36</v>
      </c>
      <c r="P718" s="65">
        <v>36</v>
      </c>
      <c r="Q718" s="65"/>
      <c r="R718" s="73">
        <v>24.45</v>
      </c>
      <c r="S718" s="73">
        <v>16.329999999999998</v>
      </c>
      <c r="T718" s="73">
        <v>12.25</v>
      </c>
      <c r="U718" s="73"/>
      <c r="V718" s="266"/>
      <c r="W718" s="74" t="s">
        <v>36</v>
      </c>
      <c r="X718" s="74" t="s">
        <v>36</v>
      </c>
      <c r="Y718" s="74" t="s">
        <v>36</v>
      </c>
      <c r="Z718" s="74" t="s">
        <v>36</v>
      </c>
      <c r="AA718" s="77"/>
      <c r="AB718" s="66" t="s">
        <v>222</v>
      </c>
      <c r="AC718" s="95" t="s">
        <v>36</v>
      </c>
      <c r="AD718" s="129" t="s">
        <v>748</v>
      </c>
      <c r="AE718" s="66"/>
      <c r="AF718" s="66"/>
      <c r="AG718" s="95" t="s">
        <v>38</v>
      </c>
      <c r="AH718" s="66" t="s">
        <v>744</v>
      </c>
      <c r="AI718" s="95" t="s">
        <v>40</v>
      </c>
      <c r="AJ718" s="67"/>
    </row>
    <row r="719" spans="2:36" s="60" customFormat="1" ht="15.75" x14ac:dyDescent="0.25">
      <c r="B719" s="68"/>
      <c r="D719" s="45" t="s">
        <v>744</v>
      </c>
      <c r="E719" s="45" t="s">
        <v>815</v>
      </c>
      <c r="F719" s="45" t="s">
        <v>889</v>
      </c>
      <c r="G719" s="80"/>
      <c r="H719" s="80"/>
      <c r="I719" s="80"/>
      <c r="J719" s="88">
        <v>110045</v>
      </c>
      <c r="K719" s="71"/>
      <c r="L719" s="70"/>
      <c r="M719" s="60" t="s">
        <v>896</v>
      </c>
      <c r="N719" s="72">
        <v>26285100457</v>
      </c>
      <c r="O719" s="65">
        <v>36</v>
      </c>
      <c r="P719" s="65">
        <v>36</v>
      </c>
      <c r="Q719" s="65"/>
      <c r="R719" s="73">
        <v>24.45</v>
      </c>
      <c r="S719" s="73">
        <v>16.329999999999998</v>
      </c>
      <c r="T719" s="73">
        <v>12.25</v>
      </c>
      <c r="U719" s="73"/>
      <c r="V719" s="266"/>
      <c r="W719" s="74" t="s">
        <v>36</v>
      </c>
      <c r="X719" s="74" t="s">
        <v>36</v>
      </c>
      <c r="Y719" s="74" t="s">
        <v>36</v>
      </c>
      <c r="Z719" s="74" t="s">
        <v>36</v>
      </c>
      <c r="AA719" s="77"/>
      <c r="AB719" s="66" t="s">
        <v>222</v>
      </c>
      <c r="AC719" s="95" t="s">
        <v>36</v>
      </c>
      <c r="AD719" s="129" t="s">
        <v>748</v>
      </c>
      <c r="AE719" s="66"/>
      <c r="AF719" s="66"/>
      <c r="AG719" s="95" t="s">
        <v>38</v>
      </c>
      <c r="AH719" s="66" t="s">
        <v>744</v>
      </c>
      <c r="AI719" s="95" t="s">
        <v>40</v>
      </c>
      <c r="AJ719" s="67"/>
    </row>
    <row r="720" spans="2:36" s="60" customFormat="1" ht="15.75" x14ac:dyDescent="0.25">
      <c r="B720" s="68"/>
      <c r="D720" s="45" t="s">
        <v>744</v>
      </c>
      <c r="E720" s="45" t="s">
        <v>815</v>
      </c>
      <c r="F720" s="45" t="s">
        <v>889</v>
      </c>
      <c r="G720" s="80"/>
      <c r="H720" s="80"/>
      <c r="I720" s="80"/>
      <c r="J720" s="88">
        <v>110556</v>
      </c>
      <c r="K720" s="71"/>
      <c r="L720" s="70"/>
      <c r="M720" s="60" t="s">
        <v>897</v>
      </c>
      <c r="N720" s="72">
        <v>26285105568</v>
      </c>
      <c r="O720" s="65">
        <v>36</v>
      </c>
      <c r="P720" s="65">
        <v>36</v>
      </c>
      <c r="Q720" s="65"/>
      <c r="R720" s="73">
        <v>24.45</v>
      </c>
      <c r="S720" s="73">
        <v>16.329999999999998</v>
      </c>
      <c r="T720" s="73">
        <v>12.25</v>
      </c>
      <c r="U720" s="73"/>
      <c r="V720" s="266"/>
      <c r="W720" s="74" t="s">
        <v>36</v>
      </c>
      <c r="X720" s="74" t="s">
        <v>36</v>
      </c>
      <c r="Y720" s="74" t="s">
        <v>36</v>
      </c>
      <c r="Z720" s="74" t="s">
        <v>36</v>
      </c>
      <c r="AA720" s="77"/>
      <c r="AB720" s="66" t="s">
        <v>222</v>
      </c>
      <c r="AC720" s="95" t="s">
        <v>36</v>
      </c>
      <c r="AD720" s="129" t="s">
        <v>748</v>
      </c>
      <c r="AE720" s="66"/>
      <c r="AF720" s="66"/>
      <c r="AG720" s="95" t="s">
        <v>38</v>
      </c>
      <c r="AH720" s="66" t="s">
        <v>744</v>
      </c>
      <c r="AI720" s="95" t="s">
        <v>40</v>
      </c>
      <c r="AJ720" s="67"/>
    </row>
    <row r="721" spans="1:36" x14ac:dyDescent="0.25">
      <c r="B721" s="79"/>
      <c r="D721" s="46" t="s">
        <v>744</v>
      </c>
      <c r="E721" s="47" t="s">
        <v>898</v>
      </c>
      <c r="F721" s="47"/>
      <c r="G721" s="47"/>
      <c r="H721" s="47"/>
      <c r="I721" s="47"/>
      <c r="J721" s="48"/>
      <c r="K721" s="48"/>
      <c r="L721" s="48"/>
      <c r="M721" s="48"/>
      <c r="N721" s="48"/>
      <c r="O721" s="49"/>
      <c r="P721" s="48"/>
      <c r="Q721" s="48"/>
      <c r="R721" s="48"/>
      <c r="S721" s="48"/>
      <c r="T721" s="48"/>
      <c r="U721" s="48"/>
      <c r="V721" s="50"/>
      <c r="W721" s="51"/>
      <c r="X721" s="51"/>
      <c r="Y721" s="51"/>
      <c r="Z721" s="51"/>
      <c r="AA721" s="49"/>
      <c r="AB721" s="47"/>
      <c r="AC721" s="47"/>
      <c r="AD721" s="47"/>
      <c r="AE721" s="49"/>
      <c r="AF721" s="49"/>
      <c r="AG721" s="49"/>
      <c r="AH721" s="49"/>
    </row>
    <row r="722" spans="1:36" x14ac:dyDescent="0.25">
      <c r="D722" s="53" t="s">
        <v>744</v>
      </c>
      <c r="E722" s="53" t="s">
        <v>898</v>
      </c>
      <c r="F722" s="110" t="s">
        <v>899</v>
      </c>
      <c r="G722" s="110"/>
      <c r="H722" s="110"/>
      <c r="I722" s="110"/>
      <c r="J722" s="111"/>
      <c r="K722" s="111"/>
      <c r="L722" s="111"/>
      <c r="M722" s="112"/>
      <c r="N722" s="113"/>
      <c r="O722" s="114"/>
      <c r="P722" s="114"/>
      <c r="Q722" s="114"/>
      <c r="R722" s="115"/>
      <c r="S722" s="115"/>
      <c r="T722" s="115"/>
      <c r="U722" s="115"/>
      <c r="V722" s="116"/>
      <c r="W722" s="117"/>
      <c r="X722" s="117"/>
      <c r="Y722" s="117"/>
      <c r="Z722" s="117"/>
      <c r="AA722" s="114"/>
      <c r="AB722" s="118"/>
      <c r="AC722" s="118"/>
      <c r="AD722" s="118"/>
      <c r="AE722" s="119"/>
      <c r="AF722" s="119"/>
      <c r="AG722" s="119"/>
      <c r="AH722" s="119"/>
    </row>
    <row r="723" spans="1:36" s="60" customFormat="1" ht="15.75" x14ac:dyDescent="0.25">
      <c r="D723" s="45" t="s">
        <v>744</v>
      </c>
      <c r="E723" s="45" t="s">
        <v>898</v>
      </c>
      <c r="F723" s="45" t="s">
        <v>899</v>
      </c>
      <c r="G723" s="45"/>
      <c r="H723" s="45"/>
      <c r="I723" s="45"/>
      <c r="J723" s="70" t="s">
        <v>900</v>
      </c>
      <c r="K723" s="89" t="s">
        <v>72</v>
      </c>
      <c r="L723" s="70"/>
      <c r="M723" s="60" t="s">
        <v>901</v>
      </c>
      <c r="N723" s="72">
        <v>26285511901</v>
      </c>
      <c r="O723" s="65">
        <v>10</v>
      </c>
      <c r="P723" s="65">
        <v>10</v>
      </c>
      <c r="Q723" s="62"/>
      <c r="R723" s="73">
        <v>49.95</v>
      </c>
      <c r="S723" s="73">
        <v>33.29</v>
      </c>
      <c r="T723" s="73">
        <v>24.97</v>
      </c>
      <c r="U723" s="73"/>
      <c r="V723" s="266"/>
      <c r="W723" s="74">
        <v>29.75</v>
      </c>
      <c r="X723" s="74">
        <v>15.5</v>
      </c>
      <c r="Y723" s="74">
        <v>12.75</v>
      </c>
      <c r="Z723" s="74">
        <v>12.5</v>
      </c>
      <c r="AA723" s="65"/>
      <c r="AB723" s="66" t="s">
        <v>305</v>
      </c>
      <c r="AC723" s="95" t="s">
        <v>36</v>
      </c>
      <c r="AD723" s="129" t="s">
        <v>748</v>
      </c>
      <c r="AE723" s="66"/>
      <c r="AF723" s="66"/>
      <c r="AG723" s="95" t="s">
        <v>38</v>
      </c>
      <c r="AH723" s="66" t="s">
        <v>744</v>
      </c>
      <c r="AI723" s="95" t="s">
        <v>40</v>
      </c>
      <c r="AJ723" s="67"/>
    </row>
    <row r="724" spans="1:36" s="60" customFormat="1" ht="15.75" x14ac:dyDescent="0.25">
      <c r="D724" s="45" t="s">
        <v>744</v>
      </c>
      <c r="E724" s="45" t="s">
        <v>898</v>
      </c>
      <c r="F724" s="45" t="s">
        <v>899</v>
      </c>
      <c r="G724" s="45"/>
      <c r="H724" s="45"/>
      <c r="I724" s="45"/>
      <c r="J724" s="70" t="s">
        <v>902</v>
      </c>
      <c r="K724" s="71"/>
      <c r="L724" s="70"/>
      <c r="M724" s="60" t="s">
        <v>903</v>
      </c>
      <c r="N724" s="72">
        <v>26285515343</v>
      </c>
      <c r="O724" s="65">
        <v>2</v>
      </c>
      <c r="P724" s="65">
        <v>2</v>
      </c>
      <c r="Q724" s="62"/>
      <c r="R724" s="73">
        <v>96.45</v>
      </c>
      <c r="S724" s="73">
        <v>64.41</v>
      </c>
      <c r="T724" s="73">
        <v>48.31</v>
      </c>
      <c r="U724" s="73"/>
      <c r="V724" s="266"/>
      <c r="W724" s="74">
        <v>12.5</v>
      </c>
      <c r="X724" s="74">
        <v>11.25</v>
      </c>
      <c r="Y724" s="74">
        <v>8</v>
      </c>
      <c r="Z724" s="74">
        <v>17.5</v>
      </c>
      <c r="AA724" s="65"/>
      <c r="AB724" s="66" t="s">
        <v>305</v>
      </c>
      <c r="AC724" s="95" t="s">
        <v>36</v>
      </c>
      <c r="AD724" s="129" t="s">
        <v>748</v>
      </c>
      <c r="AE724" s="66"/>
      <c r="AF724" s="66"/>
      <c r="AG724" s="95" t="s">
        <v>38</v>
      </c>
      <c r="AH724" s="66" t="s">
        <v>744</v>
      </c>
      <c r="AI724" s="95" t="s">
        <v>40</v>
      </c>
      <c r="AJ724" s="67"/>
    </row>
    <row r="725" spans="1:36" x14ac:dyDescent="0.25">
      <c r="D725" s="53" t="s">
        <v>744</v>
      </c>
      <c r="E725" s="53" t="s">
        <v>898</v>
      </c>
      <c r="F725" s="110" t="s">
        <v>904</v>
      </c>
      <c r="G725" s="110"/>
      <c r="H725" s="110"/>
      <c r="I725" s="110"/>
      <c r="J725" s="111"/>
      <c r="K725" s="111"/>
      <c r="L725" s="111"/>
      <c r="M725" s="112"/>
      <c r="N725" s="113"/>
      <c r="O725" s="114"/>
      <c r="P725" s="114"/>
      <c r="Q725" s="114"/>
      <c r="R725" s="115"/>
      <c r="S725" s="115"/>
      <c r="T725" s="115"/>
      <c r="U725" s="115"/>
      <c r="V725" s="116"/>
      <c r="W725" s="117"/>
      <c r="X725" s="117"/>
      <c r="Y725" s="117"/>
      <c r="Z725" s="117"/>
      <c r="AA725" s="114"/>
      <c r="AB725" s="118"/>
      <c r="AC725" s="118"/>
      <c r="AD725" s="118"/>
      <c r="AE725" s="119"/>
      <c r="AF725" s="119"/>
      <c r="AG725" s="119"/>
      <c r="AH725" s="119"/>
    </row>
    <row r="726" spans="1:36" s="60" customFormat="1" ht="15.75" x14ac:dyDescent="0.25">
      <c r="D726" s="45" t="s">
        <v>744</v>
      </c>
      <c r="E726" s="45" t="s">
        <v>898</v>
      </c>
      <c r="F726" s="45" t="s">
        <v>904</v>
      </c>
      <c r="G726" s="45"/>
      <c r="H726" s="45"/>
      <c r="I726" s="45"/>
      <c r="J726" s="70" t="s">
        <v>905</v>
      </c>
      <c r="K726" s="71"/>
      <c r="L726" s="70"/>
      <c r="M726" s="60" t="s">
        <v>906</v>
      </c>
      <c r="N726" s="72">
        <v>26285841831</v>
      </c>
      <c r="O726" s="65">
        <v>10</v>
      </c>
      <c r="P726" s="65">
        <v>10</v>
      </c>
      <c r="Q726" s="62"/>
      <c r="R726" s="73">
        <v>40.450000000000003</v>
      </c>
      <c r="S726" s="73">
        <v>27</v>
      </c>
      <c r="T726" s="73">
        <v>20.25</v>
      </c>
      <c r="U726" s="73"/>
      <c r="V726" s="266"/>
      <c r="W726" s="74">
        <v>23</v>
      </c>
      <c r="X726" s="74">
        <v>16</v>
      </c>
      <c r="Y726" s="74">
        <v>14.75</v>
      </c>
      <c r="Z726" s="74">
        <v>13.75</v>
      </c>
      <c r="AA726" s="65"/>
      <c r="AB726" s="66" t="s">
        <v>305</v>
      </c>
      <c r="AC726" s="95" t="s">
        <v>36</v>
      </c>
      <c r="AD726" s="129" t="s">
        <v>748</v>
      </c>
      <c r="AE726" s="66"/>
      <c r="AF726" s="66"/>
      <c r="AG726" s="95" t="s">
        <v>38</v>
      </c>
      <c r="AH726" s="66" t="s">
        <v>744</v>
      </c>
      <c r="AI726" s="95" t="s">
        <v>40</v>
      </c>
      <c r="AJ726" s="67"/>
    </row>
    <row r="727" spans="1:36" s="60" customFormat="1" ht="15.75" x14ac:dyDescent="0.25">
      <c r="D727" s="45" t="s">
        <v>744</v>
      </c>
      <c r="E727" s="45" t="s">
        <v>898</v>
      </c>
      <c r="F727" s="45" t="s">
        <v>904</v>
      </c>
      <c r="G727" s="45"/>
      <c r="H727" s="45"/>
      <c r="I727" s="45"/>
      <c r="J727" s="70" t="s">
        <v>907</v>
      </c>
      <c r="K727" s="89" t="s">
        <v>72</v>
      </c>
      <c r="L727" s="70"/>
      <c r="M727" s="60" t="s">
        <v>908</v>
      </c>
      <c r="N727" s="72">
        <v>26285841824</v>
      </c>
      <c r="O727" s="65">
        <v>10</v>
      </c>
      <c r="P727" s="65">
        <v>10</v>
      </c>
      <c r="Q727" s="62"/>
      <c r="R727" s="73">
        <v>27.95</v>
      </c>
      <c r="S727" s="73">
        <v>18.739999999999998</v>
      </c>
      <c r="T727" s="73">
        <v>14.06</v>
      </c>
      <c r="U727" s="73"/>
      <c r="V727" s="266"/>
      <c r="W727" s="74">
        <v>18</v>
      </c>
      <c r="X727" s="74">
        <v>15.5</v>
      </c>
      <c r="Y727" s="74">
        <v>13.75</v>
      </c>
      <c r="Z727" s="74">
        <v>13.25</v>
      </c>
      <c r="AA727" s="65"/>
      <c r="AB727" s="66" t="s">
        <v>305</v>
      </c>
      <c r="AC727" s="95" t="s">
        <v>36</v>
      </c>
      <c r="AD727" s="129" t="s">
        <v>748</v>
      </c>
      <c r="AE727" s="66"/>
      <c r="AF727" s="66"/>
      <c r="AG727" s="95" t="s">
        <v>38</v>
      </c>
      <c r="AH727" s="66" t="s">
        <v>744</v>
      </c>
      <c r="AI727" s="95" t="s">
        <v>40</v>
      </c>
      <c r="AJ727" s="67"/>
    </row>
    <row r="728" spans="1:36" s="60" customFormat="1" ht="15.75" x14ac:dyDescent="0.25">
      <c r="D728" s="45" t="s">
        <v>744</v>
      </c>
      <c r="E728" s="45" t="s">
        <v>898</v>
      </c>
      <c r="F728" s="45" t="s">
        <v>904</v>
      </c>
      <c r="G728" s="45"/>
      <c r="H728" s="45"/>
      <c r="I728" s="45"/>
      <c r="J728" s="70" t="s">
        <v>909</v>
      </c>
      <c r="K728" s="71"/>
      <c r="L728" s="70"/>
      <c r="M728" s="60" t="s">
        <v>910</v>
      </c>
      <c r="N728" s="72">
        <v>26285000122</v>
      </c>
      <c r="O728" s="65">
        <v>10</v>
      </c>
      <c r="P728" s="65">
        <v>10</v>
      </c>
      <c r="Q728" s="62"/>
      <c r="R728" s="73">
        <v>45.45</v>
      </c>
      <c r="S728" s="73">
        <v>30.19</v>
      </c>
      <c r="T728" s="73">
        <v>22.64</v>
      </c>
      <c r="U728" s="73"/>
      <c r="V728" s="266"/>
      <c r="W728" s="74">
        <v>42.25</v>
      </c>
      <c r="X728" s="74">
        <v>22.25</v>
      </c>
      <c r="Y728" s="74">
        <v>20</v>
      </c>
      <c r="Z728" s="74">
        <v>15</v>
      </c>
      <c r="AA728" s="65"/>
      <c r="AB728" s="66" t="s">
        <v>305</v>
      </c>
      <c r="AC728" s="95" t="s">
        <v>36</v>
      </c>
      <c r="AD728" s="129" t="s">
        <v>748</v>
      </c>
      <c r="AE728" s="66"/>
      <c r="AF728" s="66"/>
      <c r="AG728" s="95" t="s">
        <v>38</v>
      </c>
      <c r="AH728" s="66" t="s">
        <v>744</v>
      </c>
      <c r="AI728" s="95" t="s">
        <v>40</v>
      </c>
      <c r="AJ728" s="67"/>
    </row>
    <row r="729" spans="1:36" x14ac:dyDescent="0.25">
      <c r="D729" s="53" t="s">
        <v>744</v>
      </c>
      <c r="E729" s="53" t="s">
        <v>898</v>
      </c>
      <c r="F729" s="110" t="s">
        <v>911</v>
      </c>
      <c r="G729" s="110"/>
      <c r="H729" s="110"/>
      <c r="I729" s="110"/>
      <c r="J729" s="111"/>
      <c r="K729" s="111"/>
      <c r="L729" s="111"/>
      <c r="M729" s="112"/>
      <c r="N729" s="113"/>
      <c r="O729" s="114"/>
      <c r="P729" s="114"/>
      <c r="Q729" s="114"/>
      <c r="R729" s="115"/>
      <c r="S729" s="115"/>
      <c r="T729" s="115"/>
      <c r="U729" s="115"/>
      <c r="V729" s="116"/>
      <c r="W729" s="117"/>
      <c r="X729" s="117"/>
      <c r="Y729" s="117"/>
      <c r="Z729" s="117"/>
      <c r="AA729" s="114"/>
      <c r="AB729" s="118"/>
      <c r="AC729" s="118"/>
      <c r="AD729" s="118"/>
      <c r="AE729" s="119"/>
      <c r="AF729" s="119"/>
      <c r="AG729" s="119"/>
      <c r="AH729" s="119"/>
    </row>
    <row r="730" spans="1:36" s="60" customFormat="1" ht="15.75" x14ac:dyDescent="0.25">
      <c r="D730" s="45" t="s">
        <v>744</v>
      </c>
      <c r="E730" s="45" t="s">
        <v>898</v>
      </c>
      <c r="F730" s="45" t="s">
        <v>911</v>
      </c>
      <c r="G730" s="45"/>
      <c r="H730" s="45"/>
      <c r="I730" s="45"/>
      <c r="J730" s="70" t="s">
        <v>912</v>
      </c>
      <c r="K730" s="71"/>
      <c r="L730" s="70"/>
      <c r="M730" s="60" t="s">
        <v>913</v>
      </c>
      <c r="N730" s="72">
        <v>26285515138</v>
      </c>
      <c r="O730" s="65">
        <v>10</v>
      </c>
      <c r="P730" s="65">
        <v>5</v>
      </c>
      <c r="Q730" s="62"/>
      <c r="R730" s="73">
        <v>32.950000000000003</v>
      </c>
      <c r="S730" s="73">
        <v>21.88</v>
      </c>
      <c r="T730" s="73">
        <v>16.41</v>
      </c>
      <c r="U730" s="73"/>
      <c r="V730" s="266"/>
      <c r="W730" s="74">
        <v>8.5</v>
      </c>
      <c r="X730" s="74">
        <v>12.5</v>
      </c>
      <c r="Y730" s="74">
        <v>12.25</v>
      </c>
      <c r="Z730" s="74">
        <v>8.5</v>
      </c>
      <c r="AA730" s="65"/>
      <c r="AB730" s="66" t="s">
        <v>305</v>
      </c>
      <c r="AC730" s="95" t="s">
        <v>36</v>
      </c>
      <c r="AD730" s="129" t="s">
        <v>735</v>
      </c>
      <c r="AE730" s="66"/>
      <c r="AF730" s="66"/>
      <c r="AG730" s="95" t="s">
        <v>38</v>
      </c>
      <c r="AH730" s="66" t="s">
        <v>744</v>
      </c>
      <c r="AI730" s="95" t="s">
        <v>40</v>
      </c>
      <c r="AJ730" s="67"/>
    </row>
    <row r="731" spans="1:36" x14ac:dyDescent="0.25">
      <c r="D731" s="53" t="s">
        <v>744</v>
      </c>
      <c r="E731" s="53" t="s">
        <v>898</v>
      </c>
      <c r="F731" s="110" t="s">
        <v>914</v>
      </c>
      <c r="G731" s="110"/>
      <c r="H731" s="110"/>
      <c r="I731" s="110"/>
      <c r="J731" s="111"/>
      <c r="K731" s="111"/>
      <c r="L731" s="111"/>
      <c r="M731" s="112"/>
      <c r="N731" s="113"/>
      <c r="O731" s="114"/>
      <c r="P731" s="114"/>
      <c r="Q731" s="114"/>
      <c r="R731" s="115"/>
      <c r="S731" s="115"/>
      <c r="T731" s="115"/>
      <c r="U731" s="115"/>
      <c r="V731" s="116"/>
      <c r="W731" s="117"/>
      <c r="X731" s="117"/>
      <c r="Y731" s="117"/>
      <c r="Z731" s="117"/>
      <c r="AA731" s="114"/>
      <c r="AB731" s="118"/>
      <c r="AC731" s="118"/>
      <c r="AD731" s="118"/>
      <c r="AE731" s="119"/>
      <c r="AF731" s="119"/>
      <c r="AG731" s="119"/>
      <c r="AH731" s="119"/>
    </row>
    <row r="732" spans="1:36" s="60" customFormat="1" ht="15.75" x14ac:dyDescent="0.25">
      <c r="D732" s="45" t="s">
        <v>744</v>
      </c>
      <c r="E732" s="45" t="s">
        <v>898</v>
      </c>
      <c r="F732" s="45" t="s">
        <v>914</v>
      </c>
      <c r="G732" s="45"/>
      <c r="H732" s="45"/>
      <c r="I732" s="45"/>
      <c r="J732" s="70" t="s">
        <v>915</v>
      </c>
      <c r="K732" s="71"/>
      <c r="L732" s="70"/>
      <c r="M732" s="60" t="s">
        <v>916</v>
      </c>
      <c r="N732" s="72">
        <v>26285518184</v>
      </c>
      <c r="O732" s="65">
        <v>10</v>
      </c>
      <c r="P732" s="65">
        <v>10</v>
      </c>
      <c r="Q732" s="62"/>
      <c r="R732" s="73">
        <v>31.45</v>
      </c>
      <c r="S732" s="73">
        <v>20.92</v>
      </c>
      <c r="T732" s="73">
        <v>15.69</v>
      </c>
      <c r="U732" s="73"/>
      <c r="V732" s="266"/>
      <c r="W732" s="74">
        <v>18.5</v>
      </c>
      <c r="X732" s="74">
        <v>15.25</v>
      </c>
      <c r="Y732" s="74">
        <v>14.75</v>
      </c>
      <c r="Z732" s="74">
        <v>14.75</v>
      </c>
      <c r="AA732" s="65"/>
      <c r="AB732" s="66" t="s">
        <v>305</v>
      </c>
      <c r="AC732" s="95" t="s">
        <v>36</v>
      </c>
      <c r="AD732" s="129" t="s">
        <v>748</v>
      </c>
      <c r="AE732" s="66"/>
      <c r="AF732" s="66"/>
      <c r="AG732" s="95" t="s">
        <v>38</v>
      </c>
      <c r="AH732" s="66" t="s">
        <v>744</v>
      </c>
      <c r="AI732" s="95" t="s">
        <v>40</v>
      </c>
      <c r="AJ732" s="67"/>
    </row>
    <row r="733" spans="1:36" s="60" customFormat="1" ht="15.75" x14ac:dyDescent="0.25">
      <c r="D733" s="45" t="s">
        <v>744</v>
      </c>
      <c r="E733" s="45" t="s">
        <v>898</v>
      </c>
      <c r="F733" s="45" t="s">
        <v>914</v>
      </c>
      <c r="G733" s="45"/>
      <c r="H733" s="45"/>
      <c r="I733" s="45"/>
      <c r="J733" s="70" t="s">
        <v>917</v>
      </c>
      <c r="K733" s="71"/>
      <c r="L733" s="70"/>
      <c r="M733" s="60" t="s">
        <v>918</v>
      </c>
      <c r="N733" s="72">
        <v>26285518177</v>
      </c>
      <c r="O733" s="65">
        <v>10</v>
      </c>
      <c r="P733" s="65">
        <v>10</v>
      </c>
      <c r="Q733" s="62"/>
      <c r="R733" s="73">
        <v>31.45</v>
      </c>
      <c r="S733" s="73">
        <v>20.92</v>
      </c>
      <c r="T733" s="73">
        <v>15.69</v>
      </c>
      <c r="U733" s="73"/>
      <c r="V733" s="266"/>
      <c r="W733" s="74">
        <v>17.5</v>
      </c>
      <c r="X733" s="74">
        <v>15.5</v>
      </c>
      <c r="Y733" s="74">
        <v>12</v>
      </c>
      <c r="Z733" s="74">
        <v>14.75</v>
      </c>
      <c r="AA733" s="65"/>
      <c r="AB733" s="66" t="s">
        <v>305</v>
      </c>
      <c r="AC733" s="95" t="s">
        <v>36</v>
      </c>
      <c r="AD733" s="129" t="s">
        <v>748</v>
      </c>
      <c r="AE733" s="66"/>
      <c r="AF733" s="66"/>
      <c r="AG733" s="95" t="s">
        <v>38</v>
      </c>
      <c r="AH733" s="66" t="s">
        <v>744</v>
      </c>
      <c r="AI733" s="95" t="s">
        <v>40</v>
      </c>
      <c r="AJ733" s="67"/>
    </row>
    <row r="734" spans="1:36" s="60" customFormat="1" ht="15.75" x14ac:dyDescent="0.25">
      <c r="D734" s="45" t="s">
        <v>744</v>
      </c>
      <c r="E734" s="45" t="s">
        <v>898</v>
      </c>
      <c r="F734" s="45" t="s">
        <v>914</v>
      </c>
      <c r="G734" s="45"/>
      <c r="H734" s="45"/>
      <c r="I734" s="45"/>
      <c r="J734" s="70" t="s">
        <v>919</v>
      </c>
      <c r="K734" s="71"/>
      <c r="L734" s="70"/>
      <c r="M734" s="60" t="s">
        <v>920</v>
      </c>
      <c r="N734" s="72">
        <v>26285518191</v>
      </c>
      <c r="O734" s="65">
        <v>10</v>
      </c>
      <c r="P734" s="65">
        <v>10</v>
      </c>
      <c r="Q734" s="62"/>
      <c r="R734" s="73">
        <v>31.45</v>
      </c>
      <c r="S734" s="73">
        <v>20.92</v>
      </c>
      <c r="T734" s="73">
        <v>15.69</v>
      </c>
      <c r="U734" s="73"/>
      <c r="V734" s="266"/>
      <c r="W734" s="74">
        <v>19</v>
      </c>
      <c r="X734" s="74">
        <v>15.5</v>
      </c>
      <c r="Y734" s="74">
        <v>15</v>
      </c>
      <c r="Z734" s="74">
        <v>11.75</v>
      </c>
      <c r="AA734" s="65"/>
      <c r="AB734" s="66" t="s">
        <v>305</v>
      </c>
      <c r="AC734" s="95" t="s">
        <v>36</v>
      </c>
      <c r="AD734" s="129" t="s">
        <v>748</v>
      </c>
      <c r="AE734" s="66"/>
      <c r="AF734" s="66"/>
      <c r="AG734" s="95" t="s">
        <v>38</v>
      </c>
      <c r="AH734" s="66" t="s">
        <v>744</v>
      </c>
      <c r="AI734" s="95" t="s">
        <v>40</v>
      </c>
      <c r="AJ734" s="67"/>
    </row>
    <row r="735" spans="1:36" x14ac:dyDescent="0.25">
      <c r="D735" s="53" t="s">
        <v>744</v>
      </c>
      <c r="E735" s="53" t="s">
        <v>898</v>
      </c>
      <c r="F735" s="110" t="s">
        <v>921</v>
      </c>
      <c r="G735" s="110"/>
      <c r="H735" s="110"/>
      <c r="I735" s="110"/>
      <c r="J735" s="111"/>
      <c r="K735" s="111"/>
      <c r="L735" s="111"/>
      <c r="M735" s="112"/>
      <c r="N735" s="113"/>
      <c r="O735" s="114"/>
      <c r="P735" s="114"/>
      <c r="Q735" s="114"/>
      <c r="R735" s="115"/>
      <c r="S735" s="115"/>
      <c r="T735" s="115"/>
      <c r="U735" s="115"/>
      <c r="V735" s="116"/>
      <c r="W735" s="117"/>
      <c r="X735" s="117"/>
      <c r="Y735" s="117"/>
      <c r="Z735" s="117"/>
      <c r="AA735" s="114"/>
      <c r="AB735" s="118"/>
      <c r="AC735" s="118"/>
      <c r="AD735" s="118"/>
      <c r="AE735" s="119"/>
      <c r="AF735" s="119"/>
      <c r="AG735" s="119"/>
      <c r="AH735" s="119"/>
    </row>
    <row r="736" spans="1:36" s="60" customFormat="1" ht="15.75" x14ac:dyDescent="0.25">
      <c r="A736" s="87"/>
      <c r="B736" s="68"/>
      <c r="C736" s="94" t="s">
        <v>759</v>
      </c>
      <c r="D736" s="45" t="s">
        <v>744</v>
      </c>
      <c r="E736" s="45" t="s">
        <v>898</v>
      </c>
      <c r="F736" s="45" t="s">
        <v>921</v>
      </c>
      <c r="G736" s="45"/>
      <c r="H736" s="45"/>
      <c r="I736" s="45"/>
      <c r="J736" s="70" t="s">
        <v>922</v>
      </c>
      <c r="K736" s="71"/>
      <c r="L736" s="101"/>
      <c r="M736" s="120" t="s">
        <v>923</v>
      </c>
      <c r="N736" s="72">
        <v>26285100006</v>
      </c>
      <c r="O736" s="107">
        <v>14</v>
      </c>
      <c r="P736" s="108">
        <v>14</v>
      </c>
      <c r="Q736" s="101"/>
      <c r="R736" s="73">
        <v>40.450000000000003</v>
      </c>
      <c r="S736" s="73">
        <v>27</v>
      </c>
      <c r="T736" s="73">
        <v>20.25</v>
      </c>
      <c r="U736" s="109"/>
      <c r="V736" s="282"/>
      <c r="W736" s="283" t="s">
        <v>36</v>
      </c>
      <c r="X736" s="74" t="s">
        <v>36</v>
      </c>
      <c r="Y736" s="283" t="s">
        <v>36</v>
      </c>
      <c r="Z736" s="74" t="s">
        <v>36</v>
      </c>
      <c r="AA736" s="101"/>
      <c r="AB736" s="107" t="s">
        <v>305</v>
      </c>
      <c r="AC736" s="107" t="s">
        <v>36</v>
      </c>
      <c r="AD736" s="107" t="s">
        <v>36</v>
      </c>
      <c r="AE736" s="101"/>
      <c r="AF736" s="101"/>
      <c r="AG736" s="95" t="s">
        <v>38</v>
      </c>
      <c r="AH736" s="66" t="s">
        <v>744</v>
      </c>
      <c r="AI736" s="95" t="s">
        <v>40</v>
      </c>
      <c r="AJ736" s="67"/>
    </row>
    <row r="737" spans="1:36" s="60" customFormat="1" ht="15.75" x14ac:dyDescent="0.25">
      <c r="A737" s="87"/>
      <c r="B737" s="68"/>
      <c r="C737" s="94" t="s">
        <v>759</v>
      </c>
      <c r="D737" s="45" t="s">
        <v>744</v>
      </c>
      <c r="E737" s="45" t="s">
        <v>898</v>
      </c>
      <c r="F737" s="45" t="s">
        <v>921</v>
      </c>
      <c r="G737" s="45"/>
      <c r="H737" s="45"/>
      <c r="I737" s="45"/>
      <c r="J737" s="70" t="s">
        <v>924</v>
      </c>
      <c r="K737" s="71"/>
      <c r="L737" s="101"/>
      <c r="M737" s="120" t="s">
        <v>925</v>
      </c>
      <c r="N737" s="72">
        <v>26285200003</v>
      </c>
      <c r="O737" s="107">
        <v>14</v>
      </c>
      <c r="P737" s="108">
        <v>14</v>
      </c>
      <c r="Q737" s="101"/>
      <c r="R737" s="73">
        <v>40.450000000000003</v>
      </c>
      <c r="S737" s="73">
        <v>27</v>
      </c>
      <c r="T737" s="73">
        <v>20.25</v>
      </c>
      <c r="U737" s="109"/>
      <c r="V737" s="282"/>
      <c r="W737" s="283" t="s">
        <v>36</v>
      </c>
      <c r="X737" s="74" t="s">
        <v>36</v>
      </c>
      <c r="Y737" s="283" t="s">
        <v>36</v>
      </c>
      <c r="Z737" s="74" t="s">
        <v>36</v>
      </c>
      <c r="AA737" s="101"/>
      <c r="AB737" s="107" t="s">
        <v>305</v>
      </c>
      <c r="AC737" s="107" t="s">
        <v>36</v>
      </c>
      <c r="AD737" s="107" t="s">
        <v>36</v>
      </c>
      <c r="AE737" s="101"/>
      <c r="AF737" s="101"/>
      <c r="AG737" s="95" t="s">
        <v>38</v>
      </c>
      <c r="AH737" s="66" t="s">
        <v>744</v>
      </c>
      <c r="AI737" s="95" t="s">
        <v>40</v>
      </c>
      <c r="AJ737" s="67"/>
    </row>
    <row r="738" spans="1:36" s="60" customFormat="1" ht="15.75" x14ac:dyDescent="0.25">
      <c r="D738" s="45" t="s">
        <v>744</v>
      </c>
      <c r="E738" s="45" t="s">
        <v>898</v>
      </c>
      <c r="F738" s="45" t="s">
        <v>921</v>
      </c>
      <c r="G738" s="45"/>
      <c r="H738" s="45"/>
      <c r="I738" s="45"/>
      <c r="J738" s="70" t="s">
        <v>926</v>
      </c>
      <c r="K738" s="89" t="s">
        <v>72</v>
      </c>
      <c r="L738" s="70"/>
      <c r="M738" s="60" t="s">
        <v>927</v>
      </c>
      <c r="N738" s="72">
        <v>26285510010</v>
      </c>
      <c r="O738" s="65">
        <v>10</v>
      </c>
      <c r="P738" s="65">
        <v>10</v>
      </c>
      <c r="Q738" s="62"/>
      <c r="R738" s="73">
        <v>14.45</v>
      </c>
      <c r="S738" s="73">
        <v>9.7100000000000009</v>
      </c>
      <c r="T738" s="73">
        <v>7.28</v>
      </c>
      <c r="U738" s="73"/>
      <c r="V738" s="266"/>
      <c r="W738" s="74">
        <v>12.25</v>
      </c>
      <c r="X738" s="74">
        <v>15.25</v>
      </c>
      <c r="Y738" s="74">
        <v>11.5</v>
      </c>
      <c r="Z738" s="74">
        <v>11</v>
      </c>
      <c r="AA738" s="65"/>
      <c r="AB738" s="66" t="s">
        <v>305</v>
      </c>
      <c r="AC738" s="95" t="s">
        <v>36</v>
      </c>
      <c r="AD738" s="129" t="s">
        <v>748</v>
      </c>
      <c r="AE738" s="66"/>
      <c r="AF738" s="66"/>
      <c r="AG738" s="95" t="s">
        <v>38</v>
      </c>
      <c r="AH738" s="66" t="s">
        <v>744</v>
      </c>
      <c r="AI738" s="95" t="s">
        <v>40</v>
      </c>
      <c r="AJ738" s="67"/>
    </row>
    <row r="739" spans="1:36" s="60" customFormat="1" ht="15.75" x14ac:dyDescent="0.25">
      <c r="D739" s="45" t="s">
        <v>744</v>
      </c>
      <c r="E739" s="45" t="s">
        <v>898</v>
      </c>
      <c r="F739" s="45" t="s">
        <v>921</v>
      </c>
      <c r="G739" s="45"/>
      <c r="H739" s="45"/>
      <c r="I739" s="45"/>
      <c r="J739" s="70" t="s">
        <v>928</v>
      </c>
      <c r="K739" s="71"/>
      <c r="L739" s="70"/>
      <c r="M739" s="60" t="s">
        <v>929</v>
      </c>
      <c r="N739" s="72">
        <v>26285511499</v>
      </c>
      <c r="O739" s="65">
        <v>10</v>
      </c>
      <c r="P739" s="65">
        <v>10</v>
      </c>
      <c r="Q739" s="62"/>
      <c r="R739" s="73">
        <v>14.95</v>
      </c>
      <c r="S739" s="73">
        <v>10</v>
      </c>
      <c r="T739" s="73">
        <v>7.5</v>
      </c>
      <c r="U739" s="73"/>
      <c r="V739" s="266"/>
      <c r="W739" s="74">
        <v>13.5</v>
      </c>
      <c r="X739" s="74">
        <v>15</v>
      </c>
      <c r="Y739" s="74">
        <v>11.5</v>
      </c>
      <c r="Z739" s="74">
        <v>11.25</v>
      </c>
      <c r="AA739" s="65"/>
      <c r="AB739" s="66" t="s">
        <v>305</v>
      </c>
      <c r="AC739" s="95" t="s">
        <v>36</v>
      </c>
      <c r="AD739" s="129" t="s">
        <v>748</v>
      </c>
      <c r="AE739" s="66"/>
      <c r="AF739" s="66"/>
      <c r="AG739" s="95" t="s">
        <v>38</v>
      </c>
      <c r="AH739" s="66" t="s">
        <v>744</v>
      </c>
      <c r="AI739" s="95" t="s">
        <v>40</v>
      </c>
      <c r="AJ739" s="67"/>
    </row>
    <row r="740" spans="1:36" s="60" customFormat="1" ht="15.75" x14ac:dyDescent="0.25">
      <c r="D740" s="45" t="s">
        <v>744</v>
      </c>
      <c r="E740" s="45" t="s">
        <v>898</v>
      </c>
      <c r="F740" s="45" t="s">
        <v>921</v>
      </c>
      <c r="G740" s="45"/>
      <c r="H740" s="45"/>
      <c r="I740" s="45"/>
      <c r="J740" s="70" t="s">
        <v>930</v>
      </c>
      <c r="K740" s="71"/>
      <c r="L740" s="70"/>
      <c r="M740" s="60" t="s">
        <v>931</v>
      </c>
      <c r="N740" s="72">
        <v>26285514575</v>
      </c>
      <c r="O740" s="65">
        <v>10</v>
      </c>
      <c r="P740" s="65">
        <v>10</v>
      </c>
      <c r="Q740" s="62"/>
      <c r="R740" s="73">
        <v>14.45</v>
      </c>
      <c r="S740" s="73">
        <v>9.52</v>
      </c>
      <c r="T740" s="73">
        <v>7.14</v>
      </c>
      <c r="U740" s="73"/>
      <c r="V740" s="266"/>
      <c r="W740" s="74">
        <v>13.75</v>
      </c>
      <c r="X740" s="74">
        <v>15</v>
      </c>
      <c r="Y740" s="74">
        <v>11.5</v>
      </c>
      <c r="Z740" s="74">
        <v>11.5</v>
      </c>
      <c r="AA740" s="65"/>
      <c r="AB740" s="66" t="s">
        <v>305</v>
      </c>
      <c r="AC740" s="95" t="s">
        <v>36</v>
      </c>
      <c r="AD740" s="129" t="s">
        <v>748</v>
      </c>
      <c r="AE740" s="66"/>
      <c r="AF740" s="66"/>
      <c r="AG740" s="95" t="s">
        <v>38</v>
      </c>
      <c r="AH740" s="66" t="s">
        <v>744</v>
      </c>
      <c r="AI740" s="95" t="s">
        <v>40</v>
      </c>
      <c r="AJ740" s="67"/>
    </row>
    <row r="741" spans="1:36" s="60" customFormat="1" ht="15.75" x14ac:dyDescent="0.25">
      <c r="D741" s="45" t="s">
        <v>744</v>
      </c>
      <c r="E741" s="45" t="s">
        <v>898</v>
      </c>
      <c r="F741" s="45" t="s">
        <v>921</v>
      </c>
      <c r="G741" s="45"/>
      <c r="H741" s="45"/>
      <c r="I741" s="45"/>
      <c r="J741" s="70" t="s">
        <v>932</v>
      </c>
      <c r="K741" s="71"/>
      <c r="L741" s="70"/>
      <c r="M741" s="60" t="s">
        <v>933</v>
      </c>
      <c r="N741" s="72">
        <v>26285511352</v>
      </c>
      <c r="O741" s="65">
        <v>10</v>
      </c>
      <c r="P741" s="65">
        <v>10</v>
      </c>
      <c r="Q741" s="62"/>
      <c r="R741" s="73">
        <v>14.95</v>
      </c>
      <c r="S741" s="73">
        <v>9.91</v>
      </c>
      <c r="T741" s="73">
        <v>7.43</v>
      </c>
      <c r="U741" s="73"/>
      <c r="V741" s="266"/>
      <c r="W741" s="74">
        <v>12.75</v>
      </c>
      <c r="X741" s="74">
        <v>15</v>
      </c>
      <c r="Y741" s="74">
        <v>11.25</v>
      </c>
      <c r="Z741" s="74">
        <v>11.5</v>
      </c>
      <c r="AA741" s="65"/>
      <c r="AB741" s="66" t="s">
        <v>305</v>
      </c>
      <c r="AC741" s="95" t="s">
        <v>36</v>
      </c>
      <c r="AD741" s="129" t="s">
        <v>748</v>
      </c>
      <c r="AE741" s="66"/>
      <c r="AF741" s="66"/>
      <c r="AG741" s="95" t="s">
        <v>38</v>
      </c>
      <c r="AH741" s="66" t="s">
        <v>744</v>
      </c>
      <c r="AI741" s="95" t="s">
        <v>40</v>
      </c>
      <c r="AJ741" s="67"/>
    </row>
    <row r="742" spans="1:36" s="60" customFormat="1" ht="15.75" x14ac:dyDescent="0.25">
      <c r="D742" s="45" t="s">
        <v>744</v>
      </c>
      <c r="E742" s="45" t="s">
        <v>898</v>
      </c>
      <c r="F742" s="45" t="s">
        <v>921</v>
      </c>
      <c r="G742" s="45"/>
      <c r="H742" s="45"/>
      <c r="I742" s="45"/>
      <c r="J742" s="70" t="s">
        <v>934</v>
      </c>
      <c r="K742" s="71"/>
      <c r="L742" s="70"/>
      <c r="M742" s="60" t="s">
        <v>935</v>
      </c>
      <c r="N742" s="72">
        <v>26285510027</v>
      </c>
      <c r="O742" s="65">
        <v>10</v>
      </c>
      <c r="P742" s="65">
        <v>10</v>
      </c>
      <c r="Q742" s="62"/>
      <c r="R742" s="73">
        <v>14.95</v>
      </c>
      <c r="S742" s="73">
        <v>9.91</v>
      </c>
      <c r="T742" s="73">
        <v>7.43</v>
      </c>
      <c r="U742" s="73"/>
      <c r="V742" s="266"/>
      <c r="W742" s="74">
        <v>14.25</v>
      </c>
      <c r="X742" s="74">
        <v>15.5</v>
      </c>
      <c r="Y742" s="74">
        <v>11.5</v>
      </c>
      <c r="Z742" s="74">
        <v>11.5</v>
      </c>
      <c r="AA742" s="65"/>
      <c r="AB742" s="66" t="s">
        <v>305</v>
      </c>
      <c r="AC742" s="95" t="s">
        <v>36</v>
      </c>
      <c r="AD742" s="129" t="s">
        <v>748</v>
      </c>
      <c r="AE742" s="66"/>
      <c r="AF742" s="66"/>
      <c r="AG742" s="95" t="s">
        <v>38</v>
      </c>
      <c r="AH742" s="66" t="s">
        <v>744</v>
      </c>
      <c r="AI742" s="95" t="s">
        <v>40</v>
      </c>
      <c r="AJ742" s="67"/>
    </row>
    <row r="743" spans="1:36" s="60" customFormat="1" ht="15.75" x14ac:dyDescent="0.25">
      <c r="D743" s="45" t="s">
        <v>744</v>
      </c>
      <c r="E743" s="45" t="s">
        <v>898</v>
      </c>
      <c r="F743" s="45" t="s">
        <v>921</v>
      </c>
      <c r="G743" s="45"/>
      <c r="H743" s="45"/>
      <c r="I743" s="45"/>
      <c r="J743" s="70" t="s">
        <v>936</v>
      </c>
      <c r="K743" s="71"/>
      <c r="L743" s="70"/>
      <c r="M743" s="60" t="s">
        <v>937</v>
      </c>
      <c r="N743" s="72">
        <v>26285511376</v>
      </c>
      <c r="O743" s="65">
        <v>10</v>
      </c>
      <c r="P743" s="65">
        <v>10</v>
      </c>
      <c r="Q743" s="62"/>
      <c r="R743" s="73">
        <v>14.45</v>
      </c>
      <c r="S743" s="73">
        <v>9.52</v>
      </c>
      <c r="T743" s="73">
        <v>7.14</v>
      </c>
      <c r="U743" s="73"/>
      <c r="V743" s="266"/>
      <c r="W743" s="74">
        <v>12.75</v>
      </c>
      <c r="X743" s="74">
        <v>15.5</v>
      </c>
      <c r="Y743" s="74">
        <v>11.5</v>
      </c>
      <c r="Z743" s="74">
        <v>11.25</v>
      </c>
      <c r="AA743" s="65"/>
      <c r="AB743" s="66" t="s">
        <v>305</v>
      </c>
      <c r="AC743" s="95" t="s">
        <v>36</v>
      </c>
      <c r="AD743" s="129" t="s">
        <v>748</v>
      </c>
      <c r="AE743" s="66"/>
      <c r="AF743" s="66"/>
      <c r="AG743" s="95" t="s">
        <v>38</v>
      </c>
      <c r="AH743" s="66" t="s">
        <v>744</v>
      </c>
      <c r="AI743" s="95" t="s">
        <v>40</v>
      </c>
      <c r="AJ743" s="67"/>
    </row>
    <row r="744" spans="1:36" s="60" customFormat="1" ht="15.75" x14ac:dyDescent="0.25">
      <c r="D744" s="45" t="s">
        <v>744</v>
      </c>
      <c r="E744" s="45" t="s">
        <v>898</v>
      </c>
      <c r="F744" s="45" t="s">
        <v>921</v>
      </c>
      <c r="G744" s="45"/>
      <c r="H744" s="45"/>
      <c r="I744" s="45"/>
      <c r="J744" s="70" t="s">
        <v>938</v>
      </c>
      <c r="K744" s="89" t="s">
        <v>72</v>
      </c>
      <c r="L744" s="70"/>
      <c r="M744" s="60" t="s">
        <v>939</v>
      </c>
      <c r="N744" s="72">
        <v>26285510034</v>
      </c>
      <c r="O744" s="65">
        <v>10</v>
      </c>
      <c r="P744" s="65">
        <v>10</v>
      </c>
      <c r="Q744" s="62"/>
      <c r="R744" s="73">
        <v>14.95</v>
      </c>
      <c r="S744" s="73">
        <v>9.91</v>
      </c>
      <c r="T744" s="73">
        <v>7.43</v>
      </c>
      <c r="U744" s="73"/>
      <c r="V744" s="266"/>
      <c r="W744" s="74">
        <v>12.75</v>
      </c>
      <c r="X744" s="74">
        <v>15.25</v>
      </c>
      <c r="Y744" s="74">
        <v>11.5</v>
      </c>
      <c r="Z744" s="74">
        <v>11.5</v>
      </c>
      <c r="AA744" s="65"/>
      <c r="AB744" s="66" t="s">
        <v>305</v>
      </c>
      <c r="AC744" s="95" t="s">
        <v>36</v>
      </c>
      <c r="AD744" s="129" t="s">
        <v>748</v>
      </c>
      <c r="AE744" s="66"/>
      <c r="AF744" s="66"/>
      <c r="AG744" s="95" t="s">
        <v>38</v>
      </c>
      <c r="AH744" s="66" t="s">
        <v>744</v>
      </c>
      <c r="AI744" s="95" t="s">
        <v>40</v>
      </c>
      <c r="AJ744" s="67"/>
    </row>
    <row r="745" spans="1:36" x14ac:dyDescent="0.25">
      <c r="D745" s="53" t="s">
        <v>744</v>
      </c>
      <c r="E745" s="53" t="s">
        <v>898</v>
      </c>
      <c r="F745" s="110" t="s">
        <v>940</v>
      </c>
      <c r="G745" s="110"/>
      <c r="H745" s="110"/>
      <c r="I745" s="110"/>
      <c r="J745" s="111"/>
      <c r="K745" s="111"/>
      <c r="L745" s="111"/>
      <c r="M745" s="112"/>
      <c r="N745" s="113"/>
      <c r="O745" s="114"/>
      <c r="P745" s="114"/>
      <c r="Q745" s="114"/>
      <c r="R745" s="115"/>
      <c r="S745" s="115"/>
      <c r="T745" s="115"/>
      <c r="U745" s="115"/>
      <c r="V745" s="116"/>
      <c r="W745" s="117"/>
      <c r="X745" s="117"/>
      <c r="Y745" s="117"/>
      <c r="Z745" s="117"/>
      <c r="AA745" s="114"/>
      <c r="AB745" s="118"/>
      <c r="AC745" s="118"/>
      <c r="AD745" s="118"/>
      <c r="AE745" s="119"/>
      <c r="AF745" s="119"/>
      <c r="AG745" s="119"/>
      <c r="AH745" s="119"/>
    </row>
    <row r="746" spans="1:36" s="60" customFormat="1" ht="15.75" x14ac:dyDescent="0.25">
      <c r="A746" s="87"/>
      <c r="B746" s="68"/>
      <c r="C746" s="94" t="s">
        <v>759</v>
      </c>
      <c r="D746" s="45" t="s">
        <v>744</v>
      </c>
      <c r="E746" s="45" t="s">
        <v>898</v>
      </c>
      <c r="F746" s="45" t="s">
        <v>940</v>
      </c>
      <c r="G746" s="45"/>
      <c r="H746" s="45"/>
      <c r="I746" s="45"/>
      <c r="J746" s="70" t="s">
        <v>941</v>
      </c>
      <c r="K746" s="71"/>
      <c r="L746" s="101"/>
      <c r="M746" s="120" t="s">
        <v>942</v>
      </c>
      <c r="N746" s="72">
        <v>26285040005</v>
      </c>
      <c r="O746" s="107">
        <v>6</v>
      </c>
      <c r="P746" s="108">
        <v>6</v>
      </c>
      <c r="Q746" s="101"/>
      <c r="R746" s="73">
        <v>49.95</v>
      </c>
      <c r="S746" s="73">
        <v>33.33</v>
      </c>
      <c r="T746" s="73">
        <v>25</v>
      </c>
      <c r="U746" s="109"/>
      <c r="V746" s="282"/>
      <c r="W746" s="283" t="s">
        <v>36</v>
      </c>
      <c r="X746" s="74" t="s">
        <v>36</v>
      </c>
      <c r="Y746" s="283" t="s">
        <v>36</v>
      </c>
      <c r="Z746" s="74" t="s">
        <v>36</v>
      </c>
      <c r="AA746" s="101"/>
      <c r="AB746" s="107" t="s">
        <v>305</v>
      </c>
      <c r="AC746" s="107" t="s">
        <v>36</v>
      </c>
      <c r="AD746" s="107" t="s">
        <v>36</v>
      </c>
      <c r="AE746" s="108"/>
      <c r="AF746" s="101"/>
      <c r="AG746" s="95" t="s">
        <v>38</v>
      </c>
      <c r="AH746" s="66" t="s">
        <v>744</v>
      </c>
      <c r="AI746" s="95" t="s">
        <v>40</v>
      </c>
      <c r="AJ746" s="67" t="s">
        <v>762</v>
      </c>
    </row>
    <row r="747" spans="1:36" s="60" customFormat="1" ht="15.75" x14ac:dyDescent="0.25">
      <c r="D747" s="45" t="s">
        <v>744</v>
      </c>
      <c r="E747" s="45" t="s">
        <v>898</v>
      </c>
      <c r="F747" s="45" t="s">
        <v>940</v>
      </c>
      <c r="G747" s="45"/>
      <c r="H747" s="45"/>
      <c r="I747" s="45"/>
      <c r="J747" s="70" t="s">
        <v>943</v>
      </c>
      <c r="K747" s="71"/>
      <c r="L747" s="70"/>
      <c r="M747" s="60" t="s">
        <v>944</v>
      </c>
      <c r="N747" s="72">
        <v>26285300079</v>
      </c>
      <c r="O747" s="65">
        <v>10</v>
      </c>
      <c r="P747" s="65">
        <v>10</v>
      </c>
      <c r="Q747" s="62"/>
      <c r="R747" s="73">
        <v>16.95</v>
      </c>
      <c r="S747" s="73">
        <v>11.36</v>
      </c>
      <c r="T747" s="73">
        <v>8.52</v>
      </c>
      <c r="U747" s="73"/>
      <c r="V747" s="266"/>
      <c r="W747" s="74">
        <v>5</v>
      </c>
      <c r="X747" s="74">
        <v>17</v>
      </c>
      <c r="Y747" s="74">
        <v>10.5</v>
      </c>
      <c r="Z747" s="74">
        <v>9.5</v>
      </c>
      <c r="AA747" s="65"/>
      <c r="AB747" s="66" t="s">
        <v>305</v>
      </c>
      <c r="AC747" s="95" t="s">
        <v>36</v>
      </c>
      <c r="AD747" s="129" t="s">
        <v>748</v>
      </c>
      <c r="AE747" s="66"/>
      <c r="AF747" s="66"/>
      <c r="AG747" s="95" t="s">
        <v>38</v>
      </c>
      <c r="AH747" s="66" t="s">
        <v>744</v>
      </c>
      <c r="AI747" s="95" t="s">
        <v>40</v>
      </c>
      <c r="AJ747" s="67"/>
    </row>
    <row r="748" spans="1:36" s="60" customFormat="1" ht="15.75" x14ac:dyDescent="0.25">
      <c r="D748" s="45" t="s">
        <v>744</v>
      </c>
      <c r="E748" s="45" t="s">
        <v>898</v>
      </c>
      <c r="F748" s="45" t="s">
        <v>940</v>
      </c>
      <c r="G748" s="45"/>
      <c r="H748" s="45"/>
      <c r="I748" s="45"/>
      <c r="J748" s="70" t="s">
        <v>945</v>
      </c>
      <c r="K748" s="71"/>
      <c r="L748" s="70"/>
      <c r="M748" s="60" t="s">
        <v>946</v>
      </c>
      <c r="N748" s="72">
        <v>26285300093</v>
      </c>
      <c r="O748" s="65">
        <v>10</v>
      </c>
      <c r="P748" s="65">
        <v>10</v>
      </c>
      <c r="Q748" s="62"/>
      <c r="R748" s="73">
        <v>16.95</v>
      </c>
      <c r="S748" s="73">
        <v>11.36</v>
      </c>
      <c r="T748" s="73">
        <v>8.52</v>
      </c>
      <c r="U748" s="73"/>
      <c r="V748" s="266"/>
      <c r="W748" s="74">
        <v>7</v>
      </c>
      <c r="X748" s="74">
        <v>16.25</v>
      </c>
      <c r="Y748" s="74">
        <v>10.75</v>
      </c>
      <c r="Z748" s="74">
        <v>9</v>
      </c>
      <c r="AA748" s="65"/>
      <c r="AB748" s="66" t="s">
        <v>305</v>
      </c>
      <c r="AC748" s="95" t="s">
        <v>36</v>
      </c>
      <c r="AD748" s="129" t="s">
        <v>748</v>
      </c>
      <c r="AE748" s="66"/>
      <c r="AF748" s="66"/>
      <c r="AG748" s="95" t="s">
        <v>38</v>
      </c>
      <c r="AH748" s="66" t="s">
        <v>744</v>
      </c>
      <c r="AI748" s="95" t="s">
        <v>40</v>
      </c>
      <c r="AJ748" s="67"/>
    </row>
    <row r="749" spans="1:36" s="60" customFormat="1" ht="15.75" x14ac:dyDescent="0.25">
      <c r="D749" s="45" t="s">
        <v>744</v>
      </c>
      <c r="E749" s="45" t="s">
        <v>898</v>
      </c>
      <c r="F749" s="45" t="s">
        <v>940</v>
      </c>
      <c r="G749" s="45"/>
      <c r="H749" s="45"/>
      <c r="I749" s="45"/>
      <c r="J749" s="70" t="s">
        <v>947</v>
      </c>
      <c r="K749" s="71"/>
      <c r="L749" s="70"/>
      <c r="M749" s="60" t="s">
        <v>948</v>
      </c>
      <c r="N749" s="72">
        <v>26285300086</v>
      </c>
      <c r="O749" s="65">
        <v>10</v>
      </c>
      <c r="P749" s="65">
        <v>10</v>
      </c>
      <c r="Q749" s="62"/>
      <c r="R749" s="73">
        <v>16.95</v>
      </c>
      <c r="S749" s="73">
        <v>11.36</v>
      </c>
      <c r="T749" s="73">
        <v>8.52</v>
      </c>
      <c r="U749" s="73"/>
      <c r="V749" s="266"/>
      <c r="W749" s="74">
        <v>8</v>
      </c>
      <c r="X749" s="74">
        <v>16.25</v>
      </c>
      <c r="Y749" s="74">
        <v>10.5</v>
      </c>
      <c r="Z749" s="74">
        <v>9.5</v>
      </c>
      <c r="AA749" s="65"/>
      <c r="AB749" s="66" t="s">
        <v>305</v>
      </c>
      <c r="AC749" s="95" t="s">
        <v>36</v>
      </c>
      <c r="AD749" s="129" t="s">
        <v>748</v>
      </c>
      <c r="AE749" s="66"/>
      <c r="AF749" s="66"/>
      <c r="AG749" s="95" t="s">
        <v>38</v>
      </c>
      <c r="AH749" s="66" t="s">
        <v>744</v>
      </c>
      <c r="AI749" s="95" t="s">
        <v>40</v>
      </c>
      <c r="AJ749" s="67"/>
    </row>
    <row r="750" spans="1:36" s="60" customFormat="1" ht="15.75" x14ac:dyDescent="0.25">
      <c r="D750" s="45" t="s">
        <v>744</v>
      </c>
      <c r="E750" s="45" t="s">
        <v>898</v>
      </c>
      <c r="F750" s="45" t="s">
        <v>940</v>
      </c>
      <c r="G750" s="45"/>
      <c r="H750" s="45"/>
      <c r="I750" s="45"/>
      <c r="J750" s="70" t="s">
        <v>949</v>
      </c>
      <c r="K750" s="71"/>
      <c r="L750" s="70"/>
      <c r="M750" s="60" t="s">
        <v>950</v>
      </c>
      <c r="N750" s="72">
        <v>26285300062</v>
      </c>
      <c r="O750" s="65">
        <v>10</v>
      </c>
      <c r="P750" s="65">
        <v>10</v>
      </c>
      <c r="Q750" s="62"/>
      <c r="R750" s="73">
        <v>19.45</v>
      </c>
      <c r="S750" s="73">
        <v>12.81</v>
      </c>
      <c r="T750" s="73">
        <v>9.61</v>
      </c>
      <c r="U750" s="73"/>
      <c r="V750" s="266"/>
      <c r="W750" s="74">
        <v>8</v>
      </c>
      <c r="X750" s="74">
        <v>16.5</v>
      </c>
      <c r="Y750" s="74">
        <v>11</v>
      </c>
      <c r="Z750" s="74">
        <v>9</v>
      </c>
      <c r="AA750" s="65"/>
      <c r="AB750" s="66" t="s">
        <v>305</v>
      </c>
      <c r="AC750" s="95" t="s">
        <v>36</v>
      </c>
      <c r="AD750" s="129" t="s">
        <v>748</v>
      </c>
      <c r="AE750" s="66"/>
      <c r="AF750" s="66"/>
      <c r="AG750" s="95" t="s">
        <v>38</v>
      </c>
      <c r="AH750" s="66" t="s">
        <v>744</v>
      </c>
      <c r="AI750" s="95" t="s">
        <v>40</v>
      </c>
      <c r="AJ750" s="67"/>
    </row>
    <row r="751" spans="1:36" x14ac:dyDescent="0.25">
      <c r="D751" s="53" t="s">
        <v>744</v>
      </c>
      <c r="E751" s="53" t="s">
        <v>898</v>
      </c>
      <c r="F751" s="110" t="s">
        <v>951</v>
      </c>
      <c r="G751" s="110"/>
      <c r="H751" s="110"/>
      <c r="I751" s="110"/>
      <c r="J751" s="111"/>
      <c r="K751" s="111"/>
      <c r="L751" s="111"/>
      <c r="M751" s="112"/>
      <c r="N751" s="113"/>
      <c r="O751" s="114"/>
      <c r="P751" s="114"/>
      <c r="Q751" s="114"/>
      <c r="R751" s="115"/>
      <c r="S751" s="115"/>
      <c r="T751" s="115"/>
      <c r="U751" s="115"/>
      <c r="V751" s="116"/>
      <c r="W751" s="117"/>
      <c r="X751" s="117"/>
      <c r="Y751" s="117"/>
      <c r="Z751" s="117"/>
      <c r="AA751" s="114"/>
      <c r="AB751" s="118"/>
      <c r="AC751" s="118"/>
      <c r="AD751" s="118"/>
      <c r="AE751" s="119"/>
      <c r="AF751" s="119"/>
      <c r="AG751" s="119"/>
      <c r="AH751" s="119"/>
    </row>
    <row r="752" spans="1:36" s="60" customFormat="1" ht="15.75" x14ac:dyDescent="0.25">
      <c r="D752" s="45" t="s">
        <v>744</v>
      </c>
      <c r="E752" s="45" t="s">
        <v>898</v>
      </c>
      <c r="F752" s="45" t="s">
        <v>951</v>
      </c>
      <c r="G752" s="45"/>
      <c r="H752" s="45"/>
      <c r="I752" s="45"/>
      <c r="J752" s="70" t="s">
        <v>952</v>
      </c>
      <c r="K752" s="71"/>
      <c r="L752" s="70"/>
      <c r="M752" s="60" t="s">
        <v>953</v>
      </c>
      <c r="N752" s="72">
        <v>26285513523</v>
      </c>
      <c r="O752" s="65">
        <v>10</v>
      </c>
      <c r="P752" s="65">
        <v>10</v>
      </c>
      <c r="Q752" s="62"/>
      <c r="R752" s="73">
        <v>10.45</v>
      </c>
      <c r="S752" s="73">
        <v>7.03</v>
      </c>
      <c r="T752" s="73">
        <v>5.27</v>
      </c>
      <c r="U752" s="73"/>
      <c r="V752" s="266"/>
      <c r="W752" s="74">
        <v>8.5</v>
      </c>
      <c r="X752" s="74">
        <v>10.25</v>
      </c>
      <c r="Y752" s="74">
        <v>10.5</v>
      </c>
      <c r="Z752" s="74">
        <v>17</v>
      </c>
      <c r="AA752" s="65"/>
      <c r="AB752" s="66" t="s">
        <v>305</v>
      </c>
      <c r="AC752" s="95" t="s">
        <v>36</v>
      </c>
      <c r="AD752" s="129" t="s">
        <v>748</v>
      </c>
      <c r="AE752" s="66"/>
      <c r="AF752" s="66"/>
      <c r="AG752" s="95" t="s">
        <v>38</v>
      </c>
      <c r="AH752" s="66" t="s">
        <v>744</v>
      </c>
      <c r="AI752" s="95" t="s">
        <v>40</v>
      </c>
      <c r="AJ752" s="67"/>
    </row>
    <row r="753" spans="4:36" s="60" customFormat="1" ht="15.75" x14ac:dyDescent="0.25">
      <c r="D753" s="45" t="s">
        <v>744</v>
      </c>
      <c r="E753" s="45" t="s">
        <v>898</v>
      </c>
      <c r="F753" s="45" t="s">
        <v>951</v>
      </c>
      <c r="G753" s="45"/>
      <c r="H753" s="45"/>
      <c r="I753" s="45"/>
      <c r="J753" s="70" t="s">
        <v>954</v>
      </c>
      <c r="K753" s="89" t="s">
        <v>72</v>
      </c>
      <c r="L753" s="70"/>
      <c r="M753" s="60" t="s">
        <v>955</v>
      </c>
      <c r="N753" s="72">
        <v>26285513530</v>
      </c>
      <c r="O753" s="65">
        <v>10</v>
      </c>
      <c r="P753" s="65">
        <v>10</v>
      </c>
      <c r="Q753" s="62"/>
      <c r="R753" s="73">
        <v>10.45</v>
      </c>
      <c r="S753" s="73">
        <v>7.03</v>
      </c>
      <c r="T753" s="73">
        <v>5.27</v>
      </c>
      <c r="U753" s="73"/>
      <c r="V753" s="266"/>
      <c r="W753" s="74">
        <v>6.5</v>
      </c>
      <c r="X753" s="74">
        <v>15</v>
      </c>
      <c r="Y753" s="74">
        <v>11.5</v>
      </c>
      <c r="Z753" s="74">
        <v>8.5</v>
      </c>
      <c r="AA753" s="65"/>
      <c r="AB753" s="66" t="s">
        <v>305</v>
      </c>
      <c r="AC753" s="95" t="s">
        <v>36</v>
      </c>
      <c r="AD753" s="129" t="s">
        <v>748</v>
      </c>
      <c r="AE753" s="66"/>
      <c r="AF753" s="66"/>
      <c r="AG753" s="95" t="s">
        <v>38</v>
      </c>
      <c r="AH753" s="66" t="s">
        <v>744</v>
      </c>
      <c r="AI753" s="95" t="s">
        <v>40</v>
      </c>
      <c r="AJ753" s="67"/>
    </row>
    <row r="754" spans="4:36" s="60" customFormat="1" ht="15.75" x14ac:dyDescent="0.25">
      <c r="D754" s="45" t="s">
        <v>744</v>
      </c>
      <c r="E754" s="45" t="s">
        <v>898</v>
      </c>
      <c r="F754" s="45" t="s">
        <v>951</v>
      </c>
      <c r="G754" s="45"/>
      <c r="H754" s="45"/>
      <c r="I754" s="45"/>
      <c r="J754" s="70" t="s">
        <v>956</v>
      </c>
      <c r="K754" s="71"/>
      <c r="L754" s="70"/>
      <c r="M754" s="60" t="s">
        <v>957</v>
      </c>
      <c r="N754" s="72">
        <v>26285514582</v>
      </c>
      <c r="O754" s="65">
        <v>10</v>
      </c>
      <c r="P754" s="65">
        <v>10</v>
      </c>
      <c r="Q754" s="62"/>
      <c r="R754" s="73">
        <v>10.45</v>
      </c>
      <c r="S754" s="73">
        <v>7.03</v>
      </c>
      <c r="T754" s="73">
        <v>5.27</v>
      </c>
      <c r="U754" s="73"/>
      <c r="V754" s="266"/>
      <c r="W754" s="74">
        <v>8.75</v>
      </c>
      <c r="X754" s="74">
        <v>10.25</v>
      </c>
      <c r="Y754" s="74">
        <v>10.5</v>
      </c>
      <c r="Z754" s="74">
        <v>17</v>
      </c>
      <c r="AA754" s="65"/>
      <c r="AB754" s="66" t="s">
        <v>305</v>
      </c>
      <c r="AC754" s="95" t="s">
        <v>36</v>
      </c>
      <c r="AD754" s="129" t="s">
        <v>748</v>
      </c>
      <c r="AE754" s="66"/>
      <c r="AF754" s="66"/>
      <c r="AG754" s="95" t="s">
        <v>38</v>
      </c>
      <c r="AH754" s="66" t="s">
        <v>744</v>
      </c>
      <c r="AI754" s="95" t="s">
        <v>40</v>
      </c>
      <c r="AJ754" s="67"/>
    </row>
    <row r="755" spans="4:36" s="60" customFormat="1" ht="15.75" x14ac:dyDescent="0.25">
      <c r="D755" s="45" t="s">
        <v>744</v>
      </c>
      <c r="E755" s="45" t="s">
        <v>898</v>
      </c>
      <c r="F755" s="45" t="s">
        <v>951</v>
      </c>
      <c r="G755" s="45"/>
      <c r="H755" s="45"/>
      <c r="I755" s="45"/>
      <c r="J755" s="70" t="s">
        <v>958</v>
      </c>
      <c r="K755" s="71"/>
      <c r="L755" s="70"/>
      <c r="M755" s="60" t="s">
        <v>959</v>
      </c>
      <c r="N755" s="72">
        <v>26285513547</v>
      </c>
      <c r="O755" s="65">
        <v>10</v>
      </c>
      <c r="P755" s="65">
        <v>10</v>
      </c>
      <c r="Q755" s="62"/>
      <c r="R755" s="73">
        <v>10.95</v>
      </c>
      <c r="S755" s="73">
        <v>7.38</v>
      </c>
      <c r="T755" s="73">
        <v>5.54</v>
      </c>
      <c r="U755" s="73"/>
      <c r="V755" s="266"/>
      <c r="W755" s="74">
        <v>8.5</v>
      </c>
      <c r="X755" s="74">
        <v>10.25</v>
      </c>
      <c r="Y755" s="74">
        <v>10.5</v>
      </c>
      <c r="Z755" s="74">
        <v>17</v>
      </c>
      <c r="AA755" s="65"/>
      <c r="AB755" s="66" t="s">
        <v>305</v>
      </c>
      <c r="AC755" s="95" t="s">
        <v>36</v>
      </c>
      <c r="AD755" s="129" t="s">
        <v>748</v>
      </c>
      <c r="AE755" s="66"/>
      <c r="AF755" s="66"/>
      <c r="AG755" s="95" t="s">
        <v>38</v>
      </c>
      <c r="AH755" s="66" t="s">
        <v>744</v>
      </c>
      <c r="AI755" s="95" t="s">
        <v>40</v>
      </c>
      <c r="AJ755" s="67"/>
    </row>
    <row r="756" spans="4:36" s="60" customFormat="1" ht="15.75" x14ac:dyDescent="0.25">
      <c r="D756" s="45" t="s">
        <v>744</v>
      </c>
      <c r="E756" s="45" t="s">
        <v>898</v>
      </c>
      <c r="F756" s="45" t="s">
        <v>951</v>
      </c>
      <c r="G756" s="45"/>
      <c r="H756" s="45"/>
      <c r="I756" s="45"/>
      <c r="J756" s="70" t="s">
        <v>960</v>
      </c>
      <c r="K756" s="89" t="s">
        <v>72</v>
      </c>
      <c r="L756" s="70"/>
      <c r="M756" s="60" t="s">
        <v>961</v>
      </c>
      <c r="N756" s="72">
        <v>26285512885</v>
      </c>
      <c r="O756" s="65">
        <v>10</v>
      </c>
      <c r="P756" s="65">
        <v>10</v>
      </c>
      <c r="Q756" s="62"/>
      <c r="R756" s="73">
        <v>10.45</v>
      </c>
      <c r="S756" s="73">
        <v>7.03</v>
      </c>
      <c r="T756" s="73">
        <v>5.27</v>
      </c>
      <c r="U756" s="73"/>
      <c r="V756" s="266"/>
      <c r="W756" s="74">
        <v>6.5</v>
      </c>
      <c r="X756" s="74">
        <v>15</v>
      </c>
      <c r="Y756" s="74">
        <v>11.5</v>
      </c>
      <c r="Z756" s="74">
        <v>8.5</v>
      </c>
      <c r="AA756" s="65"/>
      <c r="AB756" s="66" t="s">
        <v>305</v>
      </c>
      <c r="AC756" s="95" t="s">
        <v>36</v>
      </c>
      <c r="AD756" s="129" t="s">
        <v>748</v>
      </c>
      <c r="AE756" s="66"/>
      <c r="AF756" s="66"/>
      <c r="AG756" s="95" t="s">
        <v>38</v>
      </c>
      <c r="AH756" s="66" t="s">
        <v>744</v>
      </c>
      <c r="AI756" s="95" t="s">
        <v>40</v>
      </c>
      <c r="AJ756" s="67"/>
    </row>
    <row r="757" spans="4:36" s="60" customFormat="1" ht="15.75" x14ac:dyDescent="0.25">
      <c r="D757" s="45" t="s">
        <v>744</v>
      </c>
      <c r="E757" s="45" t="s">
        <v>898</v>
      </c>
      <c r="F757" s="45" t="s">
        <v>951</v>
      </c>
      <c r="G757" s="45"/>
      <c r="H757" s="45"/>
      <c r="I757" s="45"/>
      <c r="J757" s="70" t="s">
        <v>962</v>
      </c>
      <c r="K757" s="71"/>
      <c r="L757" s="70"/>
      <c r="M757" s="60" t="s">
        <v>963</v>
      </c>
      <c r="N757" s="72">
        <v>26285512946</v>
      </c>
      <c r="O757" s="65">
        <v>10</v>
      </c>
      <c r="P757" s="65">
        <v>10</v>
      </c>
      <c r="Q757" s="62"/>
      <c r="R757" s="73">
        <v>11.45</v>
      </c>
      <c r="S757" s="73">
        <v>7.52</v>
      </c>
      <c r="T757" s="73">
        <v>5.64</v>
      </c>
      <c r="U757" s="73"/>
      <c r="V757" s="266"/>
      <c r="W757" s="74">
        <v>10.5</v>
      </c>
      <c r="X757" s="74">
        <v>10.25</v>
      </c>
      <c r="Y757" s="74">
        <v>10.5</v>
      </c>
      <c r="Z757" s="74">
        <v>17</v>
      </c>
      <c r="AA757" s="65"/>
      <c r="AB757" s="66" t="s">
        <v>305</v>
      </c>
      <c r="AC757" s="95" t="s">
        <v>36</v>
      </c>
      <c r="AD757" s="129" t="s">
        <v>748</v>
      </c>
      <c r="AE757" s="66"/>
      <c r="AF757" s="66"/>
      <c r="AG757" s="95" t="s">
        <v>38</v>
      </c>
      <c r="AH757" s="66" t="s">
        <v>744</v>
      </c>
      <c r="AI757" s="95" t="s">
        <v>40</v>
      </c>
      <c r="AJ757" s="67"/>
    </row>
    <row r="758" spans="4:36" s="60" customFormat="1" ht="15.75" x14ac:dyDescent="0.25">
      <c r="D758" s="45" t="s">
        <v>744</v>
      </c>
      <c r="E758" s="45" t="s">
        <v>898</v>
      </c>
      <c r="F758" s="45" t="s">
        <v>951</v>
      </c>
      <c r="G758" s="45"/>
      <c r="H758" s="45"/>
      <c r="I758" s="45"/>
      <c r="J758" s="70" t="s">
        <v>964</v>
      </c>
      <c r="K758" s="71"/>
      <c r="L758" s="70"/>
      <c r="M758" s="60" t="s">
        <v>965</v>
      </c>
      <c r="N758" s="72">
        <v>26285512939</v>
      </c>
      <c r="O758" s="65">
        <v>10</v>
      </c>
      <c r="P758" s="65">
        <v>10</v>
      </c>
      <c r="Q758" s="62"/>
      <c r="R758" s="73">
        <v>10.95</v>
      </c>
      <c r="S758" s="73">
        <v>7.37</v>
      </c>
      <c r="T758" s="73">
        <v>5.53</v>
      </c>
      <c r="U758" s="73"/>
      <c r="V758" s="266"/>
      <c r="W758" s="74">
        <v>8</v>
      </c>
      <c r="X758" s="74">
        <v>15</v>
      </c>
      <c r="Y758" s="74">
        <v>11.5</v>
      </c>
      <c r="Z758" s="74">
        <v>9</v>
      </c>
      <c r="AA758" s="65"/>
      <c r="AB758" s="66" t="s">
        <v>305</v>
      </c>
      <c r="AC758" s="95" t="s">
        <v>36</v>
      </c>
      <c r="AD758" s="129" t="s">
        <v>748</v>
      </c>
      <c r="AE758" s="66"/>
      <c r="AF758" s="66"/>
      <c r="AG758" s="95" t="s">
        <v>38</v>
      </c>
      <c r="AH758" s="66" t="s">
        <v>744</v>
      </c>
      <c r="AI758" s="95" t="s">
        <v>40</v>
      </c>
      <c r="AJ758" s="67"/>
    </row>
    <row r="759" spans="4:36" s="60" customFormat="1" ht="15.75" x14ac:dyDescent="0.25">
      <c r="D759" s="45" t="s">
        <v>744</v>
      </c>
      <c r="E759" s="45" t="s">
        <v>898</v>
      </c>
      <c r="F759" s="45" t="s">
        <v>951</v>
      </c>
      <c r="G759" s="45"/>
      <c r="H759" s="45"/>
      <c r="I759" s="45"/>
      <c r="J759" s="70" t="s">
        <v>966</v>
      </c>
      <c r="K759" s="89" t="s">
        <v>72</v>
      </c>
      <c r="L759" s="70"/>
      <c r="M759" s="60" t="s">
        <v>967</v>
      </c>
      <c r="N759" s="72">
        <v>26285512915</v>
      </c>
      <c r="O759" s="65">
        <v>10</v>
      </c>
      <c r="P759" s="65">
        <v>10</v>
      </c>
      <c r="Q759" s="62"/>
      <c r="R759" s="73">
        <v>10.45</v>
      </c>
      <c r="S759" s="73">
        <v>7.03</v>
      </c>
      <c r="T759" s="73">
        <v>5.27</v>
      </c>
      <c r="U759" s="73"/>
      <c r="V759" s="266"/>
      <c r="W759" s="74">
        <v>7.25</v>
      </c>
      <c r="X759" s="74">
        <v>8.5</v>
      </c>
      <c r="Y759" s="74">
        <v>11.75</v>
      </c>
      <c r="Z759" s="74">
        <v>15</v>
      </c>
      <c r="AA759" s="65"/>
      <c r="AB759" s="66" t="s">
        <v>305</v>
      </c>
      <c r="AC759" s="95" t="s">
        <v>36</v>
      </c>
      <c r="AD759" s="129" t="s">
        <v>748</v>
      </c>
      <c r="AE759" s="66"/>
      <c r="AF759" s="66"/>
      <c r="AG759" s="95" t="s">
        <v>38</v>
      </c>
      <c r="AH759" s="66" t="s">
        <v>744</v>
      </c>
      <c r="AI759" s="95" t="s">
        <v>40</v>
      </c>
      <c r="AJ759" s="67"/>
    </row>
    <row r="760" spans="4:36" s="60" customFormat="1" ht="15.75" x14ac:dyDescent="0.25">
      <c r="D760" s="45" t="s">
        <v>744</v>
      </c>
      <c r="E760" s="45" t="s">
        <v>898</v>
      </c>
      <c r="F760" s="45" t="s">
        <v>951</v>
      </c>
      <c r="G760" s="45"/>
      <c r="H760" s="45"/>
      <c r="I760" s="45"/>
      <c r="J760" s="70" t="s">
        <v>968</v>
      </c>
      <c r="K760" s="71"/>
      <c r="L760" s="70"/>
      <c r="M760" s="60" t="s">
        <v>969</v>
      </c>
      <c r="N760" s="72">
        <v>26285513561</v>
      </c>
      <c r="O760" s="65">
        <v>10</v>
      </c>
      <c r="P760" s="65">
        <v>10</v>
      </c>
      <c r="Q760" s="62"/>
      <c r="R760" s="73">
        <v>10.45</v>
      </c>
      <c r="S760" s="73">
        <v>7.03</v>
      </c>
      <c r="T760" s="73">
        <v>5.27</v>
      </c>
      <c r="U760" s="73"/>
      <c r="V760" s="266"/>
      <c r="W760" s="74">
        <v>9.25</v>
      </c>
      <c r="X760" s="74">
        <v>10.25</v>
      </c>
      <c r="Y760" s="74">
        <v>10.5</v>
      </c>
      <c r="Z760" s="74">
        <v>17</v>
      </c>
      <c r="AA760" s="65"/>
      <c r="AB760" s="66" t="s">
        <v>305</v>
      </c>
      <c r="AC760" s="95" t="s">
        <v>36</v>
      </c>
      <c r="AD760" s="129" t="s">
        <v>748</v>
      </c>
      <c r="AE760" s="66"/>
      <c r="AF760" s="66"/>
      <c r="AG760" s="95" t="s">
        <v>38</v>
      </c>
      <c r="AH760" s="66" t="s">
        <v>744</v>
      </c>
      <c r="AI760" s="95" t="s">
        <v>40</v>
      </c>
      <c r="AJ760" s="67"/>
    </row>
    <row r="761" spans="4:36" s="60" customFormat="1" ht="15.75" x14ac:dyDescent="0.25">
      <c r="D761" s="45" t="s">
        <v>744</v>
      </c>
      <c r="E761" s="45" t="s">
        <v>898</v>
      </c>
      <c r="F761" s="45" t="s">
        <v>951</v>
      </c>
      <c r="G761" s="45"/>
      <c r="H761" s="45"/>
      <c r="I761" s="45"/>
      <c r="J761" s="70" t="s">
        <v>970</v>
      </c>
      <c r="K761" s="71"/>
      <c r="L761" s="70"/>
      <c r="M761" s="60" t="s">
        <v>971</v>
      </c>
      <c r="N761" s="72">
        <v>26285513578</v>
      </c>
      <c r="O761" s="65">
        <v>10</v>
      </c>
      <c r="P761" s="65">
        <v>10</v>
      </c>
      <c r="Q761" s="62"/>
      <c r="R761" s="73">
        <v>10.45</v>
      </c>
      <c r="S761" s="73">
        <v>7.03</v>
      </c>
      <c r="T761" s="73">
        <v>5.27</v>
      </c>
      <c r="U761" s="73"/>
      <c r="V761" s="266"/>
      <c r="W761" s="74">
        <v>7.25</v>
      </c>
      <c r="X761" s="74">
        <v>15</v>
      </c>
      <c r="Y761" s="74">
        <v>11.5</v>
      </c>
      <c r="Z761" s="74">
        <v>8.5</v>
      </c>
      <c r="AA761" s="65"/>
      <c r="AB761" s="66" t="s">
        <v>305</v>
      </c>
      <c r="AC761" s="95" t="s">
        <v>36</v>
      </c>
      <c r="AD761" s="129" t="s">
        <v>748</v>
      </c>
      <c r="AE761" s="66"/>
      <c r="AF761" s="66"/>
      <c r="AG761" s="95" t="s">
        <v>38</v>
      </c>
      <c r="AH761" s="66" t="s">
        <v>744</v>
      </c>
      <c r="AI761" s="95" t="s">
        <v>40</v>
      </c>
      <c r="AJ761" s="67"/>
    </row>
    <row r="762" spans="4:36" s="60" customFormat="1" ht="15.75" x14ac:dyDescent="0.25">
      <c r="D762" s="45" t="s">
        <v>744</v>
      </c>
      <c r="E762" s="45" t="s">
        <v>898</v>
      </c>
      <c r="F762" s="45" t="s">
        <v>951</v>
      </c>
      <c r="G762" s="45"/>
      <c r="H762" s="45"/>
      <c r="I762" s="45"/>
      <c r="J762" s="70" t="s">
        <v>972</v>
      </c>
      <c r="K762" s="71"/>
      <c r="L762" s="70"/>
      <c r="M762" s="60" t="s">
        <v>973</v>
      </c>
      <c r="N762" s="72">
        <v>26285512892</v>
      </c>
      <c r="O762" s="65">
        <v>10</v>
      </c>
      <c r="P762" s="65">
        <v>10</v>
      </c>
      <c r="Q762" s="62"/>
      <c r="R762" s="73">
        <v>10.95</v>
      </c>
      <c r="S762" s="73">
        <v>7.17</v>
      </c>
      <c r="T762" s="73">
        <v>5.38</v>
      </c>
      <c r="U762" s="73"/>
      <c r="V762" s="266"/>
      <c r="W762" s="74">
        <v>7.75</v>
      </c>
      <c r="X762" s="74">
        <v>15.25</v>
      </c>
      <c r="Y762" s="74">
        <v>11.5</v>
      </c>
      <c r="Z762" s="74">
        <v>8.75</v>
      </c>
      <c r="AA762" s="65"/>
      <c r="AB762" s="66" t="s">
        <v>305</v>
      </c>
      <c r="AC762" s="95" t="s">
        <v>36</v>
      </c>
      <c r="AD762" s="129" t="s">
        <v>748</v>
      </c>
      <c r="AE762" s="66"/>
      <c r="AF762" s="66"/>
      <c r="AG762" s="95" t="s">
        <v>38</v>
      </c>
      <c r="AH762" s="66" t="s">
        <v>744</v>
      </c>
      <c r="AI762" s="95" t="s">
        <v>40</v>
      </c>
      <c r="AJ762" s="67"/>
    </row>
    <row r="763" spans="4:36" s="60" customFormat="1" ht="15.75" x14ac:dyDescent="0.25">
      <c r="D763" s="45" t="s">
        <v>744</v>
      </c>
      <c r="E763" s="45" t="s">
        <v>898</v>
      </c>
      <c r="F763" s="45" t="s">
        <v>951</v>
      </c>
      <c r="G763" s="45"/>
      <c r="H763" s="45"/>
      <c r="I763" s="45"/>
      <c r="J763" s="70" t="s">
        <v>974</v>
      </c>
      <c r="K763" s="89" t="s">
        <v>72</v>
      </c>
      <c r="L763" s="70"/>
      <c r="M763" s="60" t="s">
        <v>975</v>
      </c>
      <c r="N763" s="72">
        <v>26285512922</v>
      </c>
      <c r="O763" s="65">
        <v>10</v>
      </c>
      <c r="P763" s="65">
        <v>10</v>
      </c>
      <c r="Q763" s="62"/>
      <c r="R763" s="73">
        <v>10.95</v>
      </c>
      <c r="S763" s="73">
        <v>7.37</v>
      </c>
      <c r="T763" s="73">
        <v>5.53</v>
      </c>
      <c r="U763" s="73"/>
      <c r="V763" s="266"/>
      <c r="W763" s="74">
        <v>7.25</v>
      </c>
      <c r="X763" s="74">
        <v>15</v>
      </c>
      <c r="Y763" s="74">
        <v>11.5</v>
      </c>
      <c r="Z763" s="74">
        <v>8.5</v>
      </c>
      <c r="AA763" s="65"/>
      <c r="AB763" s="66" t="s">
        <v>305</v>
      </c>
      <c r="AC763" s="95" t="s">
        <v>36</v>
      </c>
      <c r="AD763" s="129" t="s">
        <v>748</v>
      </c>
      <c r="AE763" s="66"/>
      <c r="AF763" s="66"/>
      <c r="AG763" s="95" t="s">
        <v>38</v>
      </c>
      <c r="AH763" s="66" t="s">
        <v>744</v>
      </c>
      <c r="AI763" s="95" t="s">
        <v>40</v>
      </c>
      <c r="AJ763" s="67"/>
    </row>
    <row r="764" spans="4:36" x14ac:dyDescent="0.25">
      <c r="D764" s="53" t="s">
        <v>744</v>
      </c>
      <c r="E764" s="53" t="s">
        <v>898</v>
      </c>
      <c r="F764" s="110" t="s">
        <v>976</v>
      </c>
      <c r="G764" s="110"/>
      <c r="H764" s="110"/>
      <c r="I764" s="110"/>
      <c r="J764" s="111"/>
      <c r="K764" s="111"/>
      <c r="L764" s="111"/>
      <c r="M764" s="112"/>
      <c r="N764" s="113"/>
      <c r="O764" s="114"/>
      <c r="P764" s="114"/>
      <c r="Q764" s="114"/>
      <c r="R764" s="115"/>
      <c r="S764" s="115"/>
      <c r="T764" s="115"/>
      <c r="U764" s="115"/>
      <c r="V764" s="116"/>
      <c r="W764" s="117"/>
      <c r="X764" s="117"/>
      <c r="Y764" s="117"/>
      <c r="Z764" s="117"/>
      <c r="AA764" s="114"/>
      <c r="AB764" s="118"/>
      <c r="AC764" s="118"/>
      <c r="AD764" s="118"/>
      <c r="AE764" s="119"/>
      <c r="AF764" s="119"/>
      <c r="AG764" s="119"/>
      <c r="AH764" s="119"/>
    </row>
    <row r="765" spans="4:36" s="60" customFormat="1" ht="15.75" x14ac:dyDescent="0.25">
      <c r="D765" s="45" t="s">
        <v>744</v>
      </c>
      <c r="E765" s="45" t="s">
        <v>898</v>
      </c>
      <c r="F765" s="45" t="s">
        <v>976</v>
      </c>
      <c r="G765" s="45"/>
      <c r="H765" s="45"/>
      <c r="I765" s="45"/>
      <c r="J765" s="70" t="s">
        <v>977</v>
      </c>
      <c r="K765" s="71"/>
      <c r="L765" s="70"/>
      <c r="M765" s="60" t="s">
        <v>978</v>
      </c>
      <c r="N765" s="72">
        <v>26285512519</v>
      </c>
      <c r="O765" s="65">
        <v>20</v>
      </c>
      <c r="P765" s="65">
        <v>20</v>
      </c>
      <c r="Q765" s="62"/>
      <c r="R765" s="73">
        <v>14.45</v>
      </c>
      <c r="S765" s="73">
        <v>9.6</v>
      </c>
      <c r="T765" s="73">
        <v>7.2</v>
      </c>
      <c r="U765" s="73"/>
      <c r="V765" s="266"/>
      <c r="W765" s="74">
        <v>13.5</v>
      </c>
      <c r="X765" s="74">
        <v>13.5</v>
      </c>
      <c r="Y765" s="74">
        <v>9.5</v>
      </c>
      <c r="Z765" s="74">
        <v>7</v>
      </c>
      <c r="AA765" s="65"/>
      <c r="AB765" s="66" t="s">
        <v>305</v>
      </c>
      <c r="AC765" s="95" t="s">
        <v>36</v>
      </c>
      <c r="AD765" s="129" t="s">
        <v>748</v>
      </c>
      <c r="AE765" s="66"/>
      <c r="AF765" s="66"/>
      <c r="AG765" s="95" t="s">
        <v>38</v>
      </c>
      <c r="AH765" s="66" t="s">
        <v>744</v>
      </c>
      <c r="AI765" s="95" t="s">
        <v>40</v>
      </c>
      <c r="AJ765" s="67"/>
    </row>
    <row r="766" spans="4:36" s="60" customFormat="1" ht="15.75" x14ac:dyDescent="0.25">
      <c r="D766" s="45" t="s">
        <v>744</v>
      </c>
      <c r="E766" s="45" t="s">
        <v>898</v>
      </c>
      <c r="F766" s="45" t="s">
        <v>976</v>
      </c>
      <c r="G766" s="45"/>
      <c r="H766" s="45"/>
      <c r="I766" s="45"/>
      <c r="J766" s="70" t="s">
        <v>979</v>
      </c>
      <c r="K766" s="71"/>
      <c r="L766" s="70"/>
      <c r="M766" s="60" t="s">
        <v>980</v>
      </c>
      <c r="N766" s="72">
        <v>26285512380</v>
      </c>
      <c r="O766" s="65">
        <v>10</v>
      </c>
      <c r="P766" s="65">
        <v>10</v>
      </c>
      <c r="Q766" s="62"/>
      <c r="R766" s="73">
        <v>18.95</v>
      </c>
      <c r="S766" s="73">
        <v>12.72</v>
      </c>
      <c r="T766" s="73">
        <v>9.5399999999999991</v>
      </c>
      <c r="U766" s="73"/>
      <c r="V766" s="266"/>
      <c r="W766" s="74">
        <v>9</v>
      </c>
      <c r="X766" s="74">
        <v>15</v>
      </c>
      <c r="Y766" s="74">
        <v>12.25</v>
      </c>
      <c r="Z766" s="74">
        <v>8.75</v>
      </c>
      <c r="AA766" s="65"/>
      <c r="AB766" s="66" t="s">
        <v>305</v>
      </c>
      <c r="AC766" s="95" t="s">
        <v>36</v>
      </c>
      <c r="AD766" s="129" t="s">
        <v>748</v>
      </c>
      <c r="AE766" s="66"/>
      <c r="AF766" s="66"/>
      <c r="AG766" s="95" t="s">
        <v>38</v>
      </c>
      <c r="AH766" s="66" t="s">
        <v>744</v>
      </c>
      <c r="AI766" s="95" t="s">
        <v>40</v>
      </c>
      <c r="AJ766" s="67"/>
    </row>
    <row r="767" spans="4:36" x14ac:dyDescent="0.25">
      <c r="D767" s="53" t="s">
        <v>744</v>
      </c>
      <c r="E767" s="53" t="s">
        <v>898</v>
      </c>
      <c r="F767" s="110" t="s">
        <v>981</v>
      </c>
      <c r="G767" s="110"/>
      <c r="H767" s="110"/>
      <c r="I767" s="110"/>
      <c r="J767" s="111"/>
      <c r="K767" s="111"/>
      <c r="L767" s="111"/>
      <c r="M767" s="112"/>
      <c r="N767" s="113"/>
      <c r="O767" s="114"/>
      <c r="P767" s="114"/>
      <c r="Q767" s="114"/>
      <c r="R767" s="115"/>
      <c r="S767" s="115"/>
      <c r="T767" s="115"/>
      <c r="U767" s="115"/>
      <c r="V767" s="116"/>
      <c r="W767" s="117"/>
      <c r="X767" s="117"/>
      <c r="Y767" s="117"/>
      <c r="Z767" s="117"/>
      <c r="AA767" s="114"/>
      <c r="AB767" s="118"/>
      <c r="AC767" s="118"/>
      <c r="AD767" s="118"/>
      <c r="AE767" s="119"/>
      <c r="AF767" s="119"/>
      <c r="AG767" s="119"/>
      <c r="AH767" s="119"/>
    </row>
    <row r="768" spans="4:36" s="60" customFormat="1" ht="15.75" x14ac:dyDescent="0.25">
      <c r="D768" s="45" t="s">
        <v>744</v>
      </c>
      <c r="E768" s="45" t="s">
        <v>898</v>
      </c>
      <c r="F768" s="45" t="s">
        <v>981</v>
      </c>
      <c r="G768" s="45"/>
      <c r="H768" s="45"/>
      <c r="I768" s="45"/>
      <c r="J768" s="70" t="s">
        <v>982</v>
      </c>
      <c r="K768" s="71"/>
      <c r="L768" s="70"/>
      <c r="M768" s="60" t="s">
        <v>983</v>
      </c>
      <c r="N768" s="72">
        <v>26285514490</v>
      </c>
      <c r="O768" s="65">
        <v>10</v>
      </c>
      <c r="P768" s="65">
        <v>10</v>
      </c>
      <c r="Q768" s="62"/>
      <c r="R768" s="73">
        <v>18.45</v>
      </c>
      <c r="S768" s="73">
        <v>12.23</v>
      </c>
      <c r="T768" s="73">
        <v>9.17</v>
      </c>
      <c r="U768" s="73"/>
      <c r="V768" s="266"/>
      <c r="W768" s="74">
        <v>15</v>
      </c>
      <c r="X768" s="74">
        <v>15.25</v>
      </c>
      <c r="Y768" s="74">
        <v>11.5</v>
      </c>
      <c r="Z768" s="74">
        <v>11.5</v>
      </c>
      <c r="AA768" s="65"/>
      <c r="AB768" s="66" t="s">
        <v>305</v>
      </c>
      <c r="AC768" s="95" t="s">
        <v>36</v>
      </c>
      <c r="AD768" s="129" t="s">
        <v>748</v>
      </c>
      <c r="AE768" s="66"/>
      <c r="AF768" s="66"/>
      <c r="AG768" s="95" t="s">
        <v>38</v>
      </c>
      <c r="AH768" s="66" t="s">
        <v>744</v>
      </c>
      <c r="AI768" s="95" t="s">
        <v>40</v>
      </c>
      <c r="AJ768" s="67"/>
    </row>
    <row r="769" spans="2:36" x14ac:dyDescent="0.25">
      <c r="D769" s="53" t="s">
        <v>744</v>
      </c>
      <c r="E769" s="53" t="s">
        <v>898</v>
      </c>
      <c r="F769" s="110" t="s">
        <v>984</v>
      </c>
      <c r="G769" s="110"/>
      <c r="H769" s="110"/>
      <c r="I769" s="110"/>
      <c r="J769" s="111"/>
      <c r="K769" s="111"/>
      <c r="L769" s="111"/>
      <c r="M769" s="112"/>
      <c r="N769" s="113"/>
      <c r="O769" s="114"/>
      <c r="P769" s="114"/>
      <c r="Q769" s="114"/>
      <c r="R769" s="115"/>
      <c r="S769" s="115"/>
      <c r="T769" s="115"/>
      <c r="U769" s="115"/>
      <c r="V769" s="116"/>
      <c r="W769" s="117"/>
      <c r="X769" s="117"/>
      <c r="Y769" s="117"/>
      <c r="Z769" s="117"/>
      <c r="AA769" s="114"/>
      <c r="AB769" s="118"/>
      <c r="AC769" s="118"/>
      <c r="AD769" s="118"/>
      <c r="AE769" s="119"/>
      <c r="AF769" s="119"/>
      <c r="AG769" s="119"/>
      <c r="AH769" s="119"/>
    </row>
    <row r="770" spans="2:36" s="60" customFormat="1" ht="15.75" x14ac:dyDescent="0.25">
      <c r="B770" s="68" t="s">
        <v>3</v>
      </c>
      <c r="D770" s="45" t="s">
        <v>744</v>
      </c>
      <c r="E770" s="45" t="s">
        <v>898</v>
      </c>
      <c r="F770" s="45" t="s">
        <v>984</v>
      </c>
      <c r="G770" s="45"/>
      <c r="H770" s="45"/>
      <c r="I770" s="45"/>
      <c r="J770" s="70" t="s">
        <v>985</v>
      </c>
      <c r="K770" s="71"/>
      <c r="L770" s="70"/>
      <c r="M770" s="94" t="s">
        <v>986</v>
      </c>
      <c r="N770" s="72">
        <v>26285000399</v>
      </c>
      <c r="O770" s="65">
        <v>4</v>
      </c>
      <c r="P770" s="65">
        <v>4</v>
      </c>
      <c r="Q770" s="65"/>
      <c r="R770" s="73">
        <v>41.95</v>
      </c>
      <c r="S770" s="73">
        <v>28</v>
      </c>
      <c r="T770" s="73">
        <v>21</v>
      </c>
      <c r="U770" s="101"/>
      <c r="V770" s="266"/>
      <c r="W770" s="74"/>
      <c r="X770" s="74"/>
      <c r="Y770" s="74"/>
      <c r="Z770" s="74"/>
      <c r="AA770" s="65"/>
      <c r="AB770" s="66"/>
      <c r="AC770" s="95"/>
      <c r="AD770" s="129"/>
      <c r="AE770" s="66"/>
      <c r="AF770" s="66"/>
      <c r="AG770" s="95" t="s">
        <v>38</v>
      </c>
      <c r="AH770" s="66" t="s">
        <v>744</v>
      </c>
      <c r="AI770" s="95" t="s">
        <v>40</v>
      </c>
      <c r="AJ770" s="67"/>
    </row>
    <row r="771" spans="2:36" s="60" customFormat="1" ht="15.75" x14ac:dyDescent="0.25">
      <c r="B771" s="68" t="s">
        <v>3</v>
      </c>
      <c r="D771" s="45" t="s">
        <v>744</v>
      </c>
      <c r="E771" s="45" t="s">
        <v>898</v>
      </c>
      <c r="F771" s="45" t="s">
        <v>984</v>
      </c>
      <c r="G771" s="45"/>
      <c r="H771" s="45"/>
      <c r="I771" s="45"/>
      <c r="J771" s="70" t="s">
        <v>987</v>
      </c>
      <c r="K771" s="89"/>
      <c r="L771" s="70"/>
      <c r="M771" s="94" t="s">
        <v>988</v>
      </c>
      <c r="N771" s="72">
        <v>26285000481</v>
      </c>
      <c r="O771" s="65">
        <v>4</v>
      </c>
      <c r="P771" s="65">
        <v>4</v>
      </c>
      <c r="Q771" s="65"/>
      <c r="R771" s="73">
        <v>59.95</v>
      </c>
      <c r="S771" s="73">
        <v>40</v>
      </c>
      <c r="T771" s="73">
        <v>30</v>
      </c>
      <c r="U771" s="101"/>
      <c r="V771" s="266"/>
      <c r="W771" s="74"/>
      <c r="X771" s="74"/>
      <c r="Y771" s="74"/>
      <c r="Z771" s="74"/>
      <c r="AA771" s="65"/>
      <c r="AB771" s="66"/>
      <c r="AC771" s="95"/>
      <c r="AD771" s="129"/>
      <c r="AE771" s="66"/>
      <c r="AF771" s="66"/>
      <c r="AG771" s="95" t="s">
        <v>38</v>
      </c>
      <c r="AH771" s="66" t="s">
        <v>744</v>
      </c>
      <c r="AI771" s="95" t="s">
        <v>40</v>
      </c>
      <c r="AJ771" s="67"/>
    </row>
    <row r="772" spans="2:36" s="60" customFormat="1" ht="15.75" x14ac:dyDescent="0.25">
      <c r="B772" s="68" t="s">
        <v>3</v>
      </c>
      <c r="D772" s="45" t="s">
        <v>744</v>
      </c>
      <c r="E772" s="45" t="s">
        <v>898</v>
      </c>
      <c r="F772" s="45" t="s">
        <v>984</v>
      </c>
      <c r="G772" s="45"/>
      <c r="H772" s="45"/>
      <c r="I772" s="45"/>
      <c r="J772" s="70" t="s">
        <v>989</v>
      </c>
      <c r="K772" s="71"/>
      <c r="L772" s="70"/>
      <c r="M772" s="94" t="s">
        <v>990</v>
      </c>
      <c r="N772" s="72">
        <v>26285000498</v>
      </c>
      <c r="O772" s="65">
        <v>4</v>
      </c>
      <c r="P772" s="65">
        <v>4</v>
      </c>
      <c r="Q772" s="65"/>
      <c r="R772" s="73">
        <v>83.95</v>
      </c>
      <c r="S772" s="73">
        <v>56</v>
      </c>
      <c r="T772" s="73">
        <v>42</v>
      </c>
      <c r="U772" s="101"/>
      <c r="V772" s="266"/>
      <c r="W772" s="74"/>
      <c r="X772" s="74"/>
      <c r="Y772" s="74"/>
      <c r="Z772" s="74"/>
      <c r="AA772" s="65"/>
      <c r="AB772" s="66"/>
      <c r="AC772" s="95"/>
      <c r="AD772" s="129"/>
      <c r="AE772" s="66"/>
      <c r="AF772" s="66"/>
      <c r="AG772" s="95" t="s">
        <v>38</v>
      </c>
      <c r="AH772" s="66" t="s">
        <v>744</v>
      </c>
      <c r="AI772" s="95" t="s">
        <v>40</v>
      </c>
      <c r="AJ772" s="67"/>
    </row>
    <row r="773" spans="2:36" x14ac:dyDescent="0.25">
      <c r="B773" s="79"/>
      <c r="C773" s="79"/>
      <c r="D773" s="46" t="s">
        <v>744</v>
      </c>
      <c r="E773" s="47" t="s">
        <v>704</v>
      </c>
      <c r="F773" s="47"/>
      <c r="G773" s="47"/>
      <c r="H773" s="47"/>
      <c r="I773" s="47"/>
      <c r="J773" s="48"/>
      <c r="K773" s="48"/>
      <c r="L773" s="48"/>
      <c r="M773" s="48"/>
      <c r="N773" s="48"/>
      <c r="O773" s="49"/>
      <c r="P773" s="48"/>
      <c r="Q773" s="48"/>
      <c r="R773" s="48"/>
      <c r="S773" s="48"/>
      <c r="T773" s="48"/>
      <c r="U773" s="48"/>
      <c r="V773" s="121"/>
      <c r="W773" s="122"/>
      <c r="X773" s="51"/>
      <c r="Y773" s="51"/>
      <c r="Z773" s="51"/>
      <c r="AA773" s="49"/>
      <c r="AB773" s="48"/>
      <c r="AC773" s="49"/>
      <c r="AD773" s="123"/>
      <c r="AE773" s="123"/>
      <c r="AF773" s="49"/>
      <c r="AG773" s="49"/>
      <c r="AH773" s="49"/>
    </row>
    <row r="774" spans="2:36" x14ac:dyDescent="0.25">
      <c r="B774" s="52"/>
      <c r="C774" s="52"/>
      <c r="D774" s="53" t="s">
        <v>744</v>
      </c>
      <c r="E774" s="53" t="s">
        <v>704</v>
      </c>
      <c r="F774" s="54" t="s">
        <v>991</v>
      </c>
      <c r="G774" s="54"/>
      <c r="H774" s="54"/>
      <c r="I774" s="54"/>
      <c r="J774" s="54"/>
      <c r="K774" s="54"/>
      <c r="L774" s="54"/>
      <c r="M774" s="54"/>
      <c r="N774" s="55"/>
      <c r="O774" s="56"/>
      <c r="P774" s="57"/>
      <c r="Q774" s="57"/>
      <c r="R774" s="57"/>
      <c r="S774" s="57"/>
      <c r="T774" s="57"/>
      <c r="U774" s="57"/>
      <c r="V774" s="124"/>
      <c r="W774" s="125"/>
      <c r="X774" s="59"/>
      <c r="Y774" s="59"/>
      <c r="Z774" s="59"/>
      <c r="AA774" s="56"/>
      <c r="AB774" s="57"/>
      <c r="AC774" s="56"/>
      <c r="AD774" s="126"/>
      <c r="AE774" s="126"/>
      <c r="AF774" s="56"/>
      <c r="AG774" s="56"/>
      <c r="AH774" s="56"/>
    </row>
    <row r="775" spans="2:36" s="60" customFormat="1" ht="15.75" x14ac:dyDescent="0.25">
      <c r="B775" s="68"/>
      <c r="D775" s="45" t="s">
        <v>744</v>
      </c>
      <c r="E775" s="45" t="s">
        <v>704</v>
      </c>
      <c r="F775" s="80" t="s">
        <v>991</v>
      </c>
      <c r="G775" s="80"/>
      <c r="H775" s="80"/>
      <c r="I775" s="80"/>
      <c r="J775" s="70">
        <v>1198</v>
      </c>
      <c r="K775" s="71"/>
      <c r="L775" s="70"/>
      <c r="M775" s="60" t="s">
        <v>992</v>
      </c>
      <c r="N775" s="72">
        <v>26285011982</v>
      </c>
      <c r="O775" s="65">
        <v>100</v>
      </c>
      <c r="P775" s="65">
        <v>100</v>
      </c>
      <c r="Q775" s="65"/>
      <c r="R775" s="73">
        <v>8.9499999999999993</v>
      </c>
      <c r="S775" s="73">
        <v>6</v>
      </c>
      <c r="T775" s="73">
        <v>4.5</v>
      </c>
      <c r="U775" s="73"/>
      <c r="V775" s="105"/>
      <c r="W775" s="74" t="s">
        <v>36</v>
      </c>
      <c r="X775" s="74" t="s">
        <v>36</v>
      </c>
      <c r="Y775" s="74" t="s">
        <v>36</v>
      </c>
      <c r="Z775" s="74" t="s">
        <v>36</v>
      </c>
      <c r="AA775" s="65"/>
      <c r="AB775" s="66" t="s">
        <v>222</v>
      </c>
      <c r="AC775" s="128" t="s">
        <v>476</v>
      </c>
      <c r="AD775" s="128" t="s">
        <v>993</v>
      </c>
      <c r="AE775" s="66"/>
      <c r="AF775" s="66"/>
      <c r="AG775" s="95" t="s">
        <v>38</v>
      </c>
      <c r="AH775" s="66" t="s">
        <v>744</v>
      </c>
      <c r="AI775" s="95" t="s">
        <v>40</v>
      </c>
      <c r="AJ775" s="67"/>
    </row>
    <row r="776" spans="2:36" s="60" customFormat="1" ht="15.75" x14ac:dyDescent="0.25">
      <c r="B776" s="68"/>
      <c r="D776" s="45" t="s">
        <v>744</v>
      </c>
      <c r="E776" s="45" t="s">
        <v>704</v>
      </c>
      <c r="F776" s="80" t="s">
        <v>991</v>
      </c>
      <c r="G776" s="80"/>
      <c r="H776" s="80"/>
      <c r="I776" s="80"/>
      <c r="J776" s="70">
        <v>1199</v>
      </c>
      <c r="K776" s="71"/>
      <c r="L776" s="70"/>
      <c r="M776" s="60" t="s">
        <v>994</v>
      </c>
      <c r="N776" s="72">
        <v>26285011999</v>
      </c>
      <c r="O776" s="65">
        <v>100</v>
      </c>
      <c r="P776" s="65">
        <v>100</v>
      </c>
      <c r="Q776" s="65"/>
      <c r="R776" s="73">
        <v>8.9499999999999993</v>
      </c>
      <c r="S776" s="73">
        <v>6</v>
      </c>
      <c r="T776" s="73">
        <v>4.5</v>
      </c>
      <c r="U776" s="73"/>
      <c r="V776" s="105"/>
      <c r="W776" s="74" t="s">
        <v>36</v>
      </c>
      <c r="X776" s="74" t="s">
        <v>36</v>
      </c>
      <c r="Y776" s="74" t="s">
        <v>36</v>
      </c>
      <c r="Z776" s="74" t="s">
        <v>36</v>
      </c>
      <c r="AA776" s="65"/>
      <c r="AB776" s="66" t="s">
        <v>222</v>
      </c>
      <c r="AC776" s="128" t="s">
        <v>476</v>
      </c>
      <c r="AD776" s="128" t="s">
        <v>993</v>
      </c>
      <c r="AE776" s="66"/>
      <c r="AF776" s="66"/>
      <c r="AG776" s="95" t="s">
        <v>38</v>
      </c>
      <c r="AH776" s="66" t="s">
        <v>744</v>
      </c>
      <c r="AI776" s="95" t="s">
        <v>40</v>
      </c>
      <c r="AJ776" s="67"/>
    </row>
    <row r="777" spans="2:36" s="60" customFormat="1" ht="15.75" x14ac:dyDescent="0.25">
      <c r="B777" s="68"/>
      <c r="D777" s="45" t="s">
        <v>744</v>
      </c>
      <c r="E777" s="45" t="s">
        <v>704</v>
      </c>
      <c r="F777" s="80" t="s">
        <v>991</v>
      </c>
      <c r="G777" s="80"/>
      <c r="H777" s="80"/>
      <c r="I777" s="80"/>
      <c r="J777" s="70" t="s">
        <v>995</v>
      </c>
      <c r="K777" s="71"/>
      <c r="L777" s="70"/>
      <c r="M777" s="60" t="s">
        <v>996</v>
      </c>
      <c r="N777" s="72">
        <v>26285009996</v>
      </c>
      <c r="O777" s="65">
        <v>6</v>
      </c>
      <c r="P777" s="65">
        <v>6</v>
      </c>
      <c r="Q777" s="65"/>
      <c r="R777" s="73">
        <v>7.45</v>
      </c>
      <c r="S777" s="73">
        <v>5.09</v>
      </c>
      <c r="T777" s="73">
        <v>3.82</v>
      </c>
      <c r="U777" s="73"/>
      <c r="V777" s="105"/>
      <c r="W777" s="74" t="s">
        <v>36</v>
      </c>
      <c r="X777" s="74" t="s">
        <v>36</v>
      </c>
      <c r="Y777" s="74" t="s">
        <v>36</v>
      </c>
      <c r="Z777" s="74" t="s">
        <v>36</v>
      </c>
      <c r="AA777" s="65"/>
      <c r="AB777" s="66" t="s">
        <v>305</v>
      </c>
      <c r="AC777" s="128" t="s">
        <v>476</v>
      </c>
      <c r="AD777" s="128" t="s">
        <v>748</v>
      </c>
      <c r="AE777" s="66"/>
      <c r="AF777" s="66"/>
      <c r="AG777" s="95" t="s">
        <v>38</v>
      </c>
      <c r="AH777" s="66" t="s">
        <v>744</v>
      </c>
      <c r="AI777" s="95" t="s">
        <v>40</v>
      </c>
      <c r="AJ777" s="67"/>
    </row>
    <row r="778" spans="2:36" s="60" customFormat="1" ht="15.75" x14ac:dyDescent="0.25">
      <c r="B778" s="68"/>
      <c r="D778" s="45" t="s">
        <v>744</v>
      </c>
      <c r="E778" s="45" t="s">
        <v>704</v>
      </c>
      <c r="F778" s="80" t="s">
        <v>991</v>
      </c>
      <c r="G778" s="80"/>
      <c r="H778" s="80"/>
      <c r="I778" s="80"/>
      <c r="J778" s="70" t="s">
        <v>997</v>
      </c>
      <c r="K778" s="71"/>
      <c r="L778" s="70"/>
      <c r="M778" s="60" t="s">
        <v>998</v>
      </c>
      <c r="N778" s="72">
        <v>26285009989</v>
      </c>
      <c r="O778" s="65">
        <v>12</v>
      </c>
      <c r="P778" s="65">
        <v>12</v>
      </c>
      <c r="Q778" s="65"/>
      <c r="R778" s="73">
        <v>4.95</v>
      </c>
      <c r="S778" s="73">
        <v>3.13</v>
      </c>
      <c r="T778" s="73">
        <v>2.35</v>
      </c>
      <c r="U778" s="73"/>
      <c r="V778" s="105"/>
      <c r="W778" s="74" t="s">
        <v>36</v>
      </c>
      <c r="X778" s="74" t="s">
        <v>36</v>
      </c>
      <c r="Y778" s="74" t="s">
        <v>36</v>
      </c>
      <c r="Z778" s="74" t="s">
        <v>36</v>
      </c>
      <c r="AA778" s="65"/>
      <c r="AB778" s="66" t="s">
        <v>305</v>
      </c>
      <c r="AC778" s="128" t="s">
        <v>476</v>
      </c>
      <c r="AD778" s="128" t="s">
        <v>999</v>
      </c>
      <c r="AE778" s="66"/>
      <c r="AF778" s="66"/>
      <c r="AG778" s="95" t="s">
        <v>38</v>
      </c>
      <c r="AH778" s="66" t="s">
        <v>744</v>
      </c>
      <c r="AI778" s="95" t="s">
        <v>40</v>
      </c>
      <c r="AJ778" s="67"/>
    </row>
    <row r="779" spans="2:36" s="60" customFormat="1" ht="15.75" x14ac:dyDescent="0.25">
      <c r="B779" s="68"/>
      <c r="D779" s="45" t="s">
        <v>744</v>
      </c>
      <c r="E779" s="45" t="s">
        <v>704</v>
      </c>
      <c r="F779" s="80" t="s">
        <v>991</v>
      </c>
      <c r="G779" s="80"/>
      <c r="H779" s="80"/>
      <c r="I779" s="80"/>
      <c r="J779" s="70" t="s">
        <v>1000</v>
      </c>
      <c r="K779" s="71"/>
      <c r="L779" s="70"/>
      <c r="M779" s="60" t="s">
        <v>1001</v>
      </c>
      <c r="N779" s="72">
        <v>26285010039</v>
      </c>
      <c r="O779" s="65">
        <v>12</v>
      </c>
      <c r="P779" s="65">
        <v>12</v>
      </c>
      <c r="Q779" s="65"/>
      <c r="R779" s="73">
        <v>13.95</v>
      </c>
      <c r="S779" s="73">
        <v>9.33</v>
      </c>
      <c r="T779" s="73">
        <v>7</v>
      </c>
      <c r="U779" s="73"/>
      <c r="V779" s="105"/>
      <c r="W779" s="74" t="s">
        <v>36</v>
      </c>
      <c r="X779" s="74" t="s">
        <v>36</v>
      </c>
      <c r="Y779" s="74" t="s">
        <v>36</v>
      </c>
      <c r="Z779" s="74" t="s">
        <v>36</v>
      </c>
      <c r="AA779" s="65"/>
      <c r="AB779" s="66" t="s">
        <v>305</v>
      </c>
      <c r="AC779" s="128" t="s">
        <v>476</v>
      </c>
      <c r="AD779" s="128" t="s">
        <v>1002</v>
      </c>
      <c r="AE779" s="66"/>
      <c r="AF779" s="66"/>
      <c r="AG779" s="95" t="s">
        <v>38</v>
      </c>
      <c r="AH779" s="66" t="s">
        <v>744</v>
      </c>
      <c r="AI779" s="95" t="s">
        <v>40</v>
      </c>
      <c r="AJ779" s="67"/>
    </row>
    <row r="780" spans="2:36" s="60" customFormat="1" ht="15.75" x14ac:dyDescent="0.25">
      <c r="B780" s="68"/>
      <c r="D780" s="45" t="s">
        <v>744</v>
      </c>
      <c r="E780" s="45" t="s">
        <v>704</v>
      </c>
      <c r="F780" s="80" t="s">
        <v>991</v>
      </c>
      <c r="G780" s="80"/>
      <c r="H780" s="80"/>
      <c r="I780" s="80"/>
      <c r="J780" s="70" t="s">
        <v>1003</v>
      </c>
      <c r="K780" s="71"/>
      <c r="L780" s="70"/>
      <c r="M780" s="60" t="s">
        <v>1004</v>
      </c>
      <c r="N780" s="72">
        <v>26285009972</v>
      </c>
      <c r="O780" s="65">
        <v>12</v>
      </c>
      <c r="P780" s="65">
        <v>12</v>
      </c>
      <c r="Q780" s="65"/>
      <c r="R780" s="73">
        <v>9.9499999999999993</v>
      </c>
      <c r="S780" s="73">
        <v>6.6</v>
      </c>
      <c r="T780" s="73">
        <v>4.95</v>
      </c>
      <c r="U780" s="73"/>
      <c r="V780" s="105"/>
      <c r="W780" s="74" t="s">
        <v>36</v>
      </c>
      <c r="X780" s="74" t="s">
        <v>36</v>
      </c>
      <c r="Y780" s="74" t="s">
        <v>36</v>
      </c>
      <c r="Z780" s="74" t="s">
        <v>36</v>
      </c>
      <c r="AA780" s="65"/>
      <c r="AB780" s="66" t="s">
        <v>305</v>
      </c>
      <c r="AC780" s="128" t="s">
        <v>476</v>
      </c>
      <c r="AD780" s="128" t="s">
        <v>748</v>
      </c>
      <c r="AE780" s="66"/>
      <c r="AF780" s="66"/>
      <c r="AG780" s="95" t="s">
        <v>38</v>
      </c>
      <c r="AH780" s="66" t="s">
        <v>744</v>
      </c>
      <c r="AI780" s="95" t="s">
        <v>40</v>
      </c>
      <c r="AJ780" s="67"/>
    </row>
    <row r="781" spans="2:36" s="60" customFormat="1" ht="15.75" x14ac:dyDescent="0.25">
      <c r="B781" s="68"/>
      <c r="D781" s="45" t="s">
        <v>744</v>
      </c>
      <c r="E781" s="45" t="s">
        <v>704</v>
      </c>
      <c r="F781" s="80" t="s">
        <v>991</v>
      </c>
      <c r="G781" s="80"/>
      <c r="H781" s="80"/>
      <c r="I781" s="80"/>
      <c r="J781" s="70" t="s">
        <v>1005</v>
      </c>
      <c r="K781" s="71"/>
      <c r="L781" s="70"/>
      <c r="M781" s="60" t="s">
        <v>1006</v>
      </c>
      <c r="N781" s="72">
        <v>26285001051</v>
      </c>
      <c r="O781" s="65">
        <v>12</v>
      </c>
      <c r="P781" s="65">
        <v>12</v>
      </c>
      <c r="Q781" s="65"/>
      <c r="R781" s="73">
        <v>7.95</v>
      </c>
      <c r="S781" s="73">
        <v>5.27</v>
      </c>
      <c r="T781" s="73">
        <v>3.95</v>
      </c>
      <c r="U781" s="73"/>
      <c r="V781" s="105"/>
      <c r="W781" s="74" t="s">
        <v>36</v>
      </c>
      <c r="X781" s="74" t="s">
        <v>36</v>
      </c>
      <c r="Y781" s="74" t="s">
        <v>36</v>
      </c>
      <c r="Z781" s="74" t="s">
        <v>36</v>
      </c>
      <c r="AA781" s="65"/>
      <c r="AB781" s="66" t="s">
        <v>305</v>
      </c>
      <c r="AC781" s="128" t="s">
        <v>476</v>
      </c>
      <c r="AD781" s="128" t="s">
        <v>1007</v>
      </c>
      <c r="AE781" s="66"/>
      <c r="AF781" s="66"/>
      <c r="AG781" s="95" t="s">
        <v>38</v>
      </c>
      <c r="AH781" s="66" t="s">
        <v>744</v>
      </c>
      <c r="AI781" s="95" t="s">
        <v>40</v>
      </c>
      <c r="AJ781" s="67"/>
    </row>
    <row r="782" spans="2:36" x14ac:dyDescent="0.25">
      <c r="B782" s="79"/>
      <c r="D782" s="46" t="s">
        <v>744</v>
      </c>
      <c r="E782" s="47" t="s">
        <v>1008</v>
      </c>
      <c r="F782" s="47"/>
      <c r="G782" s="47"/>
      <c r="H782" s="47"/>
      <c r="I782" s="47"/>
      <c r="J782" s="48"/>
      <c r="K782" s="48"/>
      <c r="L782" s="48"/>
      <c r="M782" s="48"/>
      <c r="N782" s="48"/>
      <c r="O782" s="49"/>
      <c r="P782" s="48"/>
      <c r="Q782" s="48"/>
      <c r="R782" s="48"/>
      <c r="S782" s="48"/>
      <c r="T782" s="48"/>
      <c r="U782" s="48"/>
      <c r="V782" s="50"/>
      <c r="W782" s="51"/>
      <c r="X782" s="51"/>
      <c r="Y782" s="51"/>
      <c r="Z782" s="51"/>
      <c r="AA782" s="49"/>
      <c r="AB782" s="47"/>
      <c r="AC782" s="47"/>
      <c r="AD782" s="47"/>
      <c r="AE782" s="49"/>
      <c r="AF782" s="49"/>
      <c r="AG782" s="49"/>
      <c r="AH782" s="49"/>
    </row>
    <row r="783" spans="2:36" x14ac:dyDescent="0.25">
      <c r="D783" s="53" t="s">
        <v>744</v>
      </c>
      <c r="E783" s="53" t="s">
        <v>1008</v>
      </c>
      <c r="F783" s="110" t="s">
        <v>1009</v>
      </c>
      <c r="G783" s="110"/>
      <c r="H783" s="110"/>
      <c r="I783" s="110"/>
      <c r="J783" s="111"/>
      <c r="K783" s="111"/>
      <c r="L783" s="111"/>
      <c r="M783" s="112"/>
      <c r="N783" s="113"/>
      <c r="O783" s="114"/>
      <c r="P783" s="114"/>
      <c r="Q783" s="114"/>
      <c r="R783" s="115"/>
      <c r="S783" s="115"/>
      <c r="T783" s="115"/>
      <c r="U783" s="115"/>
      <c r="V783" s="116"/>
      <c r="W783" s="117"/>
      <c r="X783" s="117"/>
      <c r="Y783" s="117"/>
      <c r="Z783" s="117"/>
      <c r="AA783" s="114"/>
      <c r="AB783" s="118"/>
      <c r="AC783" s="118"/>
      <c r="AD783" s="118"/>
      <c r="AE783" s="119"/>
      <c r="AF783" s="119"/>
      <c r="AG783" s="119"/>
      <c r="AH783" s="119"/>
    </row>
    <row r="784" spans="2:36" s="60" customFormat="1" ht="15.75" x14ac:dyDescent="0.25">
      <c r="D784" s="45" t="s">
        <v>744</v>
      </c>
      <c r="E784" s="45" t="s">
        <v>1008</v>
      </c>
      <c r="F784" s="45" t="s">
        <v>1009</v>
      </c>
      <c r="G784" s="45"/>
      <c r="H784" s="45"/>
      <c r="I784" s="45"/>
      <c r="J784" s="70" t="s">
        <v>1010</v>
      </c>
      <c r="K784" s="71"/>
      <c r="L784" s="70"/>
      <c r="M784" s="60" t="s">
        <v>1011</v>
      </c>
      <c r="N784" s="72">
        <v>26285514605</v>
      </c>
      <c r="O784" s="65">
        <v>20</v>
      </c>
      <c r="P784" s="65">
        <v>20</v>
      </c>
      <c r="Q784" s="62"/>
      <c r="R784" s="73">
        <v>11.45</v>
      </c>
      <c r="S784" s="73">
        <v>7.59</v>
      </c>
      <c r="T784" s="73">
        <v>5.69</v>
      </c>
      <c r="U784" s="73"/>
      <c r="V784" s="266"/>
      <c r="W784" s="74">
        <v>9.25</v>
      </c>
      <c r="X784" s="74">
        <v>42</v>
      </c>
      <c r="Y784" s="74">
        <v>6</v>
      </c>
      <c r="Z784" s="74">
        <v>3</v>
      </c>
      <c r="AA784" s="65"/>
      <c r="AB784" s="66" t="s">
        <v>305</v>
      </c>
      <c r="AC784" s="95" t="s">
        <v>36</v>
      </c>
      <c r="AD784" s="129" t="s">
        <v>735</v>
      </c>
      <c r="AE784" s="66"/>
      <c r="AF784" s="66"/>
      <c r="AG784" s="95" t="s">
        <v>38</v>
      </c>
      <c r="AH784" s="66" t="s">
        <v>744</v>
      </c>
      <c r="AI784" s="95" t="s">
        <v>40</v>
      </c>
      <c r="AJ784" s="67"/>
    </row>
    <row r="785" spans="1:36" s="60" customFormat="1" ht="15.75" x14ac:dyDescent="0.25">
      <c r="D785" s="45" t="s">
        <v>744</v>
      </c>
      <c r="E785" s="45" t="s">
        <v>1008</v>
      </c>
      <c r="F785" s="45" t="s">
        <v>1009</v>
      </c>
      <c r="G785" s="45"/>
      <c r="H785" s="45"/>
      <c r="I785" s="45"/>
      <c r="J785" s="70" t="s">
        <v>1012</v>
      </c>
      <c r="K785" s="89" t="s">
        <v>72</v>
      </c>
      <c r="L785" s="70"/>
      <c r="M785" s="60" t="s">
        <v>1013</v>
      </c>
      <c r="N785" s="72">
        <v>26285514612</v>
      </c>
      <c r="O785" s="65">
        <v>10</v>
      </c>
      <c r="P785" s="65">
        <v>5</v>
      </c>
      <c r="Q785" s="62"/>
      <c r="R785" s="73">
        <v>15.95</v>
      </c>
      <c r="S785" s="73">
        <v>10.72</v>
      </c>
      <c r="T785" s="73">
        <v>8.0399999999999991</v>
      </c>
      <c r="U785" s="73"/>
      <c r="V785" s="266"/>
      <c r="W785" s="74">
        <v>5.5</v>
      </c>
      <c r="X785" s="74">
        <v>15.25</v>
      </c>
      <c r="Y785" s="74">
        <v>9</v>
      </c>
      <c r="Z785" s="74">
        <v>6</v>
      </c>
      <c r="AA785" s="65"/>
      <c r="AB785" s="66" t="s">
        <v>305</v>
      </c>
      <c r="AC785" s="95" t="s">
        <v>36</v>
      </c>
      <c r="AD785" s="129" t="s">
        <v>735</v>
      </c>
      <c r="AE785" s="66"/>
      <c r="AF785" s="66"/>
      <c r="AG785" s="95" t="s">
        <v>38</v>
      </c>
      <c r="AH785" s="66" t="s">
        <v>744</v>
      </c>
      <c r="AI785" s="95" t="s">
        <v>40</v>
      </c>
      <c r="AJ785" s="67"/>
    </row>
    <row r="786" spans="1:36" s="60" customFormat="1" ht="15.75" x14ac:dyDescent="0.25">
      <c r="D786" s="45" t="s">
        <v>744</v>
      </c>
      <c r="E786" s="45" t="s">
        <v>1008</v>
      </c>
      <c r="F786" s="45" t="s">
        <v>1009</v>
      </c>
      <c r="G786" s="45"/>
      <c r="H786" s="45"/>
      <c r="I786" s="45"/>
      <c r="J786" s="70" t="s">
        <v>1014</v>
      </c>
      <c r="K786" s="71"/>
      <c r="L786" s="70"/>
      <c r="M786" s="60" t="s">
        <v>1015</v>
      </c>
      <c r="N786" s="72">
        <v>26285514599</v>
      </c>
      <c r="O786" s="65">
        <v>40</v>
      </c>
      <c r="P786" s="65">
        <v>40</v>
      </c>
      <c r="Q786" s="62"/>
      <c r="R786" s="73">
        <v>7.45</v>
      </c>
      <c r="S786" s="73">
        <v>4.84</v>
      </c>
      <c r="T786" s="73">
        <v>3.63</v>
      </c>
      <c r="U786" s="73"/>
      <c r="V786" s="266"/>
      <c r="W786" s="74">
        <v>6.25</v>
      </c>
      <c r="X786" s="74">
        <v>14</v>
      </c>
      <c r="Y786" s="74">
        <v>10.75</v>
      </c>
      <c r="Z786" s="74">
        <v>6</v>
      </c>
      <c r="AA786" s="65"/>
      <c r="AB786" s="66" t="s">
        <v>305</v>
      </c>
      <c r="AC786" s="95" t="s">
        <v>36</v>
      </c>
      <c r="AD786" s="129" t="s">
        <v>735</v>
      </c>
      <c r="AE786" s="66"/>
      <c r="AF786" s="66"/>
      <c r="AG786" s="95" t="s">
        <v>38</v>
      </c>
      <c r="AH786" s="66" t="s">
        <v>744</v>
      </c>
      <c r="AI786" s="95" t="s">
        <v>40</v>
      </c>
      <c r="AJ786" s="67"/>
    </row>
    <row r="787" spans="1:36" x14ac:dyDescent="0.25">
      <c r="D787" s="53" t="s">
        <v>744</v>
      </c>
      <c r="E787" s="53" t="s">
        <v>1008</v>
      </c>
      <c r="F787" s="110" t="s">
        <v>1016</v>
      </c>
      <c r="G787" s="110"/>
      <c r="H787" s="110"/>
      <c r="I787" s="110"/>
      <c r="J787" s="111"/>
      <c r="K787" s="111"/>
      <c r="L787" s="111"/>
      <c r="M787" s="112"/>
      <c r="N787" s="113"/>
      <c r="O787" s="114"/>
      <c r="P787" s="114"/>
      <c r="Q787" s="114"/>
      <c r="R787" s="115"/>
      <c r="S787" s="115"/>
      <c r="T787" s="115"/>
      <c r="U787" s="115"/>
      <c r="V787" s="116"/>
      <c r="W787" s="117"/>
      <c r="X787" s="117"/>
      <c r="Y787" s="117"/>
      <c r="Z787" s="117"/>
      <c r="AA787" s="114"/>
      <c r="AB787" s="118"/>
      <c r="AC787" s="118"/>
      <c r="AD787" s="118"/>
      <c r="AE787" s="119"/>
      <c r="AF787" s="119"/>
      <c r="AG787" s="119"/>
      <c r="AH787" s="119"/>
    </row>
    <row r="788" spans="1:36" s="60" customFormat="1" ht="15.75" x14ac:dyDescent="0.25">
      <c r="D788" s="45" t="s">
        <v>744</v>
      </c>
      <c r="E788" s="45" t="s">
        <v>1008</v>
      </c>
      <c r="F788" s="45" t="s">
        <v>1016</v>
      </c>
      <c r="G788" s="45"/>
      <c r="H788" s="45"/>
      <c r="I788" s="45"/>
      <c r="J788" s="70" t="s">
        <v>1017</v>
      </c>
      <c r="K788" s="71"/>
      <c r="L788" s="70"/>
      <c r="M788" s="60" t="s">
        <v>1018</v>
      </c>
      <c r="N788" s="72">
        <v>26285510089</v>
      </c>
      <c r="O788" s="65">
        <v>10</v>
      </c>
      <c r="P788" s="65">
        <v>10</v>
      </c>
      <c r="Q788" s="62"/>
      <c r="R788" s="73">
        <v>7.95</v>
      </c>
      <c r="S788" s="73">
        <v>5.14</v>
      </c>
      <c r="T788" s="73">
        <v>3.86</v>
      </c>
      <c r="U788" s="73"/>
      <c r="V788" s="266"/>
      <c r="W788" s="74">
        <v>3.25</v>
      </c>
      <c r="X788" s="74">
        <v>15.75</v>
      </c>
      <c r="Y788" s="74">
        <v>8.75</v>
      </c>
      <c r="Z788" s="74">
        <v>6</v>
      </c>
      <c r="AA788" s="65"/>
      <c r="AB788" s="66" t="s">
        <v>305</v>
      </c>
      <c r="AC788" s="95" t="s">
        <v>36</v>
      </c>
      <c r="AD788" s="129" t="s">
        <v>735</v>
      </c>
      <c r="AE788" s="66"/>
      <c r="AF788" s="66"/>
      <c r="AG788" s="95" t="s">
        <v>38</v>
      </c>
      <c r="AH788" s="66" t="s">
        <v>744</v>
      </c>
      <c r="AI788" s="95" t="s">
        <v>40</v>
      </c>
      <c r="AJ788" s="67"/>
    </row>
    <row r="789" spans="1:36" s="60" customFormat="1" ht="15.75" x14ac:dyDescent="0.25">
      <c r="D789" s="45" t="s">
        <v>744</v>
      </c>
      <c r="E789" s="45" t="s">
        <v>1008</v>
      </c>
      <c r="F789" s="45" t="s">
        <v>1016</v>
      </c>
      <c r="G789" s="45"/>
      <c r="H789" s="45"/>
      <c r="I789" s="45"/>
      <c r="J789" s="70" t="s">
        <v>1019</v>
      </c>
      <c r="K789" s="71"/>
      <c r="L789" s="70"/>
      <c r="M789" s="60" t="s">
        <v>1020</v>
      </c>
      <c r="N789" s="72">
        <v>26285510997</v>
      </c>
      <c r="O789" s="65">
        <v>10</v>
      </c>
      <c r="P789" s="65">
        <v>10</v>
      </c>
      <c r="Q789" s="62"/>
      <c r="R789" s="73">
        <v>7.95</v>
      </c>
      <c r="S789" s="73">
        <v>5.15</v>
      </c>
      <c r="T789" s="73">
        <v>3.86</v>
      </c>
      <c r="U789" s="73"/>
      <c r="V789" s="266"/>
      <c r="W789" s="74">
        <v>4</v>
      </c>
      <c r="X789" s="74">
        <v>15.5</v>
      </c>
      <c r="Y789" s="74">
        <v>8.5</v>
      </c>
      <c r="Z789" s="74">
        <v>6.25</v>
      </c>
      <c r="AA789" s="65"/>
      <c r="AB789" s="66" t="s">
        <v>305</v>
      </c>
      <c r="AC789" s="95" t="s">
        <v>36</v>
      </c>
      <c r="AD789" s="129" t="s">
        <v>735</v>
      </c>
      <c r="AE789" s="66"/>
      <c r="AF789" s="66"/>
      <c r="AG789" s="95" t="s">
        <v>38</v>
      </c>
      <c r="AH789" s="66" t="s">
        <v>744</v>
      </c>
      <c r="AI789" s="95" t="s">
        <v>40</v>
      </c>
      <c r="AJ789" s="67"/>
    </row>
    <row r="790" spans="1:36" s="60" customFormat="1" ht="15.75" x14ac:dyDescent="0.25">
      <c r="D790" s="45" t="s">
        <v>744</v>
      </c>
      <c r="E790" s="45" t="s">
        <v>1008</v>
      </c>
      <c r="F790" s="45" t="s">
        <v>1016</v>
      </c>
      <c r="G790" s="45"/>
      <c r="H790" s="45"/>
      <c r="I790" s="45"/>
      <c r="J790" s="70" t="s">
        <v>1021</v>
      </c>
      <c r="K790" s="71"/>
      <c r="L790" s="70"/>
      <c r="M790" s="60" t="s">
        <v>1022</v>
      </c>
      <c r="N790" s="72">
        <v>26285512786</v>
      </c>
      <c r="O790" s="65">
        <v>10</v>
      </c>
      <c r="P790" s="65">
        <v>10</v>
      </c>
      <c r="Q790" s="62"/>
      <c r="R790" s="73">
        <v>10.45</v>
      </c>
      <c r="S790" s="73">
        <v>7.07</v>
      </c>
      <c r="T790" s="73">
        <v>5.3</v>
      </c>
      <c r="U790" s="73"/>
      <c r="V790" s="266"/>
      <c r="W790" s="74">
        <v>4.25</v>
      </c>
      <c r="X790" s="74">
        <v>15.25</v>
      </c>
      <c r="Y790" s="74">
        <v>8.5</v>
      </c>
      <c r="Z790" s="74">
        <v>5.75</v>
      </c>
      <c r="AA790" s="65"/>
      <c r="AB790" s="66" t="s">
        <v>305</v>
      </c>
      <c r="AC790" s="95" t="s">
        <v>36</v>
      </c>
      <c r="AD790" s="129" t="s">
        <v>735</v>
      </c>
      <c r="AE790" s="66"/>
      <c r="AF790" s="66"/>
      <c r="AG790" s="95" t="s">
        <v>38</v>
      </c>
      <c r="AH790" s="66" t="s">
        <v>744</v>
      </c>
      <c r="AI790" s="95" t="s">
        <v>40</v>
      </c>
      <c r="AJ790" s="67"/>
    </row>
    <row r="791" spans="1:36" s="60" customFormat="1" ht="15.75" x14ac:dyDescent="0.25">
      <c r="D791" s="45" t="s">
        <v>744</v>
      </c>
      <c r="E791" s="45" t="s">
        <v>1008</v>
      </c>
      <c r="F791" s="45" t="s">
        <v>1016</v>
      </c>
      <c r="G791" s="45"/>
      <c r="H791" s="45"/>
      <c r="I791" s="45"/>
      <c r="J791" s="70" t="s">
        <v>1023</v>
      </c>
      <c r="K791" s="89" t="s">
        <v>72</v>
      </c>
      <c r="L791" s="70"/>
      <c r="M791" s="60" t="s">
        <v>1024</v>
      </c>
      <c r="N791" s="72">
        <v>26285510096</v>
      </c>
      <c r="O791" s="65">
        <v>10</v>
      </c>
      <c r="P791" s="65">
        <v>10</v>
      </c>
      <c r="Q791" s="62"/>
      <c r="R791" s="73">
        <v>8.4499999999999993</v>
      </c>
      <c r="S791" s="73">
        <v>5.48</v>
      </c>
      <c r="T791" s="73">
        <v>4.1100000000000003</v>
      </c>
      <c r="U791" s="73"/>
      <c r="V791" s="266"/>
      <c r="W791" s="74">
        <v>3.5</v>
      </c>
      <c r="X791" s="74">
        <v>15.25</v>
      </c>
      <c r="Y791" s="74">
        <v>8.75</v>
      </c>
      <c r="Z791" s="74">
        <v>6</v>
      </c>
      <c r="AA791" s="65"/>
      <c r="AB791" s="66" t="s">
        <v>305</v>
      </c>
      <c r="AC791" s="95" t="s">
        <v>36</v>
      </c>
      <c r="AD791" s="129" t="s">
        <v>735</v>
      </c>
      <c r="AE791" s="66"/>
      <c r="AF791" s="66"/>
      <c r="AG791" s="95" t="s">
        <v>38</v>
      </c>
      <c r="AH791" s="66" t="s">
        <v>744</v>
      </c>
      <c r="AI791" s="95" t="s">
        <v>40</v>
      </c>
      <c r="AJ791" s="67"/>
    </row>
    <row r="792" spans="1:36" x14ac:dyDescent="0.25">
      <c r="D792" s="53" t="s">
        <v>744</v>
      </c>
      <c r="E792" s="53" t="s">
        <v>1008</v>
      </c>
      <c r="F792" s="110" t="s">
        <v>1025</v>
      </c>
      <c r="G792" s="110"/>
      <c r="H792" s="110"/>
      <c r="I792" s="110"/>
      <c r="J792" s="111"/>
      <c r="K792" s="111"/>
      <c r="L792" s="111"/>
      <c r="M792" s="112"/>
      <c r="N792" s="113"/>
      <c r="O792" s="114"/>
      <c r="P792" s="114"/>
      <c r="Q792" s="114"/>
      <c r="R792" s="115"/>
      <c r="S792" s="115"/>
      <c r="T792" s="115"/>
      <c r="U792" s="115"/>
      <c r="V792" s="116"/>
      <c r="W792" s="117"/>
      <c r="X792" s="117"/>
      <c r="Y792" s="117"/>
      <c r="Z792" s="117"/>
      <c r="AA792" s="114"/>
      <c r="AB792" s="118"/>
      <c r="AC792" s="118"/>
      <c r="AD792" s="118"/>
      <c r="AE792" s="119"/>
      <c r="AF792" s="119"/>
      <c r="AG792" s="119"/>
      <c r="AH792" s="119"/>
    </row>
    <row r="793" spans="1:36" s="60" customFormat="1" ht="15.75" x14ac:dyDescent="0.25">
      <c r="D793" s="45" t="s">
        <v>744</v>
      </c>
      <c r="E793" s="45" t="s">
        <v>1008</v>
      </c>
      <c r="F793" s="45" t="s">
        <v>1025</v>
      </c>
      <c r="G793" s="45"/>
      <c r="H793" s="45"/>
      <c r="I793" s="45"/>
      <c r="J793" s="70" t="s">
        <v>1026</v>
      </c>
      <c r="K793" s="71"/>
      <c r="L793" s="70"/>
      <c r="M793" s="60" t="s">
        <v>1027</v>
      </c>
      <c r="N793" s="72">
        <v>26285510072</v>
      </c>
      <c r="O793" s="65">
        <v>10</v>
      </c>
      <c r="P793" s="65">
        <v>10</v>
      </c>
      <c r="Q793" s="62"/>
      <c r="R793" s="73">
        <v>8.9499999999999993</v>
      </c>
      <c r="S793" s="73">
        <v>6.02</v>
      </c>
      <c r="T793" s="73">
        <v>4.5199999999999996</v>
      </c>
      <c r="U793" s="73"/>
      <c r="V793" s="266"/>
      <c r="W793" s="74">
        <v>4.75</v>
      </c>
      <c r="X793" s="74">
        <v>15.5</v>
      </c>
      <c r="Y793" s="74">
        <v>8.5</v>
      </c>
      <c r="Z793" s="74">
        <v>6</v>
      </c>
      <c r="AA793" s="65"/>
      <c r="AB793" s="66" t="s">
        <v>305</v>
      </c>
      <c r="AC793" s="95" t="s">
        <v>36</v>
      </c>
      <c r="AD793" s="129" t="s">
        <v>735</v>
      </c>
      <c r="AE793" s="66"/>
      <c r="AF793" s="66"/>
      <c r="AG793" s="95" t="s">
        <v>38</v>
      </c>
      <c r="AH793" s="66" t="s">
        <v>744</v>
      </c>
      <c r="AI793" s="95" t="s">
        <v>40</v>
      </c>
      <c r="AJ793" s="67"/>
    </row>
    <row r="794" spans="1:36" x14ac:dyDescent="0.25">
      <c r="A794" s="98"/>
      <c r="B794" s="68"/>
      <c r="D794" s="53" t="s">
        <v>744</v>
      </c>
      <c r="E794" s="53" t="s">
        <v>1008</v>
      </c>
      <c r="F794" s="110" t="s">
        <v>1028</v>
      </c>
      <c r="G794" s="110"/>
      <c r="H794" s="110"/>
      <c r="I794" s="110"/>
      <c r="J794" s="111"/>
      <c r="K794" s="111"/>
      <c r="L794" s="111"/>
      <c r="M794" s="112"/>
      <c r="N794" s="113"/>
      <c r="O794" s="114"/>
      <c r="P794" s="114"/>
      <c r="Q794" s="114"/>
      <c r="R794" s="115"/>
      <c r="S794" s="115"/>
      <c r="T794" s="115"/>
      <c r="U794" s="115"/>
      <c r="V794" s="116"/>
      <c r="W794" s="117"/>
      <c r="X794" s="117"/>
      <c r="Y794" s="117"/>
      <c r="Z794" s="117"/>
      <c r="AA794" s="114"/>
      <c r="AB794" s="118"/>
      <c r="AC794" s="118"/>
      <c r="AD794" s="118"/>
      <c r="AE794" s="119"/>
      <c r="AF794" s="119"/>
      <c r="AG794" s="119"/>
      <c r="AH794" s="119"/>
    </row>
    <row r="795" spans="1:36" s="60" customFormat="1" ht="15.75" x14ac:dyDescent="0.25">
      <c r="A795" s="99"/>
      <c r="B795" s="68"/>
      <c r="D795" s="45" t="s">
        <v>744</v>
      </c>
      <c r="E795" s="45" t="s">
        <v>1008</v>
      </c>
      <c r="F795" s="45" t="s">
        <v>1029</v>
      </c>
      <c r="G795" s="45"/>
      <c r="H795" s="45"/>
      <c r="I795" s="45"/>
      <c r="J795" s="70" t="s">
        <v>1030</v>
      </c>
      <c r="K795" s="71"/>
      <c r="L795" s="101"/>
      <c r="M795" s="101" t="s">
        <v>1031</v>
      </c>
      <c r="N795" s="102">
        <v>26285220001</v>
      </c>
      <c r="O795" s="107">
        <v>6</v>
      </c>
      <c r="P795" s="107">
        <v>6</v>
      </c>
      <c r="Q795" s="101"/>
      <c r="R795" s="73">
        <v>29.95</v>
      </c>
      <c r="S795" s="73">
        <v>20</v>
      </c>
      <c r="T795" s="73">
        <v>15</v>
      </c>
      <c r="U795" s="109"/>
      <c r="V795" s="282"/>
      <c r="W795" s="74" t="s">
        <v>36</v>
      </c>
      <c r="X795" s="74" t="s">
        <v>36</v>
      </c>
      <c r="Y795" s="74" t="s">
        <v>36</v>
      </c>
      <c r="Z795" s="74" t="s">
        <v>36</v>
      </c>
      <c r="AA795" s="101"/>
      <c r="AB795" s="107" t="s">
        <v>305</v>
      </c>
      <c r="AC795" s="107" t="s">
        <v>476</v>
      </c>
      <c r="AD795" s="101" t="s">
        <v>1032</v>
      </c>
      <c r="AE795" s="66"/>
      <c r="AF795" s="66"/>
      <c r="AG795" s="95" t="s">
        <v>38</v>
      </c>
      <c r="AH795" s="66" t="s">
        <v>744</v>
      </c>
      <c r="AI795" s="95" t="s">
        <v>40</v>
      </c>
      <c r="AJ795" s="67"/>
    </row>
    <row r="796" spans="1:36" s="60" customFormat="1" ht="15.75" x14ac:dyDescent="0.25">
      <c r="A796" s="99"/>
      <c r="B796" s="68"/>
      <c r="D796" s="45" t="s">
        <v>744</v>
      </c>
      <c r="E796" s="45" t="s">
        <v>1008</v>
      </c>
      <c r="F796" s="45" t="s">
        <v>1029</v>
      </c>
      <c r="G796" s="45"/>
      <c r="H796" s="45"/>
      <c r="I796" s="45"/>
      <c r="J796" s="70" t="s">
        <v>1033</v>
      </c>
      <c r="K796" s="71"/>
      <c r="L796" s="101"/>
      <c r="M796" s="101" t="s">
        <v>1034</v>
      </c>
      <c r="N796" s="102">
        <v>26285002300</v>
      </c>
      <c r="O796" s="107">
        <v>6</v>
      </c>
      <c r="P796" s="107">
        <v>6</v>
      </c>
      <c r="Q796" s="101"/>
      <c r="R796" s="73">
        <v>36.450000000000003</v>
      </c>
      <c r="S796" s="73">
        <v>24.26</v>
      </c>
      <c r="T796" s="73">
        <v>18.2</v>
      </c>
      <c r="U796" s="109"/>
      <c r="V796" s="282"/>
      <c r="W796" s="74" t="s">
        <v>36</v>
      </c>
      <c r="X796" s="74" t="s">
        <v>36</v>
      </c>
      <c r="Y796" s="74" t="s">
        <v>36</v>
      </c>
      <c r="Z796" s="74" t="s">
        <v>36</v>
      </c>
      <c r="AA796" s="101"/>
      <c r="AB796" s="107" t="s">
        <v>305</v>
      </c>
      <c r="AC796" s="107" t="s">
        <v>476</v>
      </c>
      <c r="AD796" s="101" t="s">
        <v>1032</v>
      </c>
      <c r="AE796" s="66"/>
      <c r="AF796" s="66"/>
      <c r="AG796" s="95" t="s">
        <v>38</v>
      </c>
      <c r="AH796" s="66" t="s">
        <v>744</v>
      </c>
      <c r="AI796" s="95" t="s">
        <v>40</v>
      </c>
      <c r="AJ796" s="67"/>
    </row>
    <row r="797" spans="1:36" s="60" customFormat="1" ht="15.75" x14ac:dyDescent="0.25">
      <c r="A797" s="99"/>
      <c r="B797" s="68"/>
      <c r="D797" s="45" t="s">
        <v>744</v>
      </c>
      <c r="E797" s="45" t="s">
        <v>1008</v>
      </c>
      <c r="F797" s="45" t="s">
        <v>1029</v>
      </c>
      <c r="G797" s="45"/>
      <c r="H797" s="45"/>
      <c r="I797" s="45"/>
      <c r="J797" s="70" t="s">
        <v>1035</v>
      </c>
      <c r="K797" s="71"/>
      <c r="L797" s="101"/>
      <c r="M797" s="101" t="s">
        <v>1036</v>
      </c>
      <c r="N797" s="102">
        <v>26285017007</v>
      </c>
      <c r="O797" s="107">
        <v>6</v>
      </c>
      <c r="P797" s="107">
        <v>6</v>
      </c>
      <c r="Q797" s="101"/>
      <c r="R797" s="73">
        <v>36.450000000000003</v>
      </c>
      <c r="S797" s="73">
        <v>24.26</v>
      </c>
      <c r="T797" s="73">
        <v>18.2</v>
      </c>
      <c r="U797" s="109"/>
      <c r="V797" s="282"/>
      <c r="W797" s="74" t="s">
        <v>36</v>
      </c>
      <c r="X797" s="74" t="s">
        <v>36</v>
      </c>
      <c r="Y797" s="74" t="s">
        <v>36</v>
      </c>
      <c r="Z797" s="74" t="s">
        <v>36</v>
      </c>
      <c r="AA797" s="101"/>
      <c r="AB797" s="107" t="s">
        <v>305</v>
      </c>
      <c r="AC797" s="107" t="s">
        <v>476</v>
      </c>
      <c r="AD797" s="101" t="s">
        <v>1032</v>
      </c>
      <c r="AE797" s="66"/>
      <c r="AF797" s="66"/>
      <c r="AG797" s="95" t="s">
        <v>38</v>
      </c>
      <c r="AH797" s="66" t="s">
        <v>744</v>
      </c>
      <c r="AI797" s="95" t="s">
        <v>40</v>
      </c>
      <c r="AJ797" s="67"/>
    </row>
    <row r="798" spans="1:36" s="60" customFormat="1" ht="15.75" x14ac:dyDescent="0.25">
      <c r="A798" s="99"/>
      <c r="B798" s="68"/>
      <c r="D798" s="45" t="s">
        <v>744</v>
      </c>
      <c r="E798" s="45" t="s">
        <v>1008</v>
      </c>
      <c r="F798" s="45" t="s">
        <v>1029</v>
      </c>
      <c r="G798" s="45"/>
      <c r="H798" s="45"/>
      <c r="I798" s="45"/>
      <c r="J798" s="70" t="s">
        <v>1037</v>
      </c>
      <c r="K798" s="71"/>
      <c r="L798" s="101"/>
      <c r="M798" s="101" t="s">
        <v>1034</v>
      </c>
      <c r="N798" s="102">
        <v>26285003000</v>
      </c>
      <c r="O798" s="107">
        <v>6</v>
      </c>
      <c r="P798" s="107">
        <v>6</v>
      </c>
      <c r="Q798" s="101"/>
      <c r="R798" s="73">
        <v>36.450000000000003</v>
      </c>
      <c r="S798" s="73">
        <v>24.26</v>
      </c>
      <c r="T798" s="73">
        <v>18.2</v>
      </c>
      <c r="U798" s="109"/>
      <c r="V798" s="282"/>
      <c r="W798" s="74" t="s">
        <v>36</v>
      </c>
      <c r="X798" s="74" t="s">
        <v>36</v>
      </c>
      <c r="Y798" s="74" t="s">
        <v>36</v>
      </c>
      <c r="Z798" s="74" t="s">
        <v>36</v>
      </c>
      <c r="AA798" s="101"/>
      <c r="AB798" s="107" t="s">
        <v>305</v>
      </c>
      <c r="AC798" s="107" t="s">
        <v>476</v>
      </c>
      <c r="AD798" s="101" t="s">
        <v>1032</v>
      </c>
      <c r="AE798" s="66"/>
      <c r="AF798" s="66"/>
      <c r="AG798" s="95" t="s">
        <v>38</v>
      </c>
      <c r="AH798" s="66" t="s">
        <v>744</v>
      </c>
      <c r="AI798" s="95" t="s">
        <v>40</v>
      </c>
      <c r="AJ798" s="67"/>
    </row>
    <row r="799" spans="1:36" x14ac:dyDescent="0.25">
      <c r="A799" s="60"/>
      <c r="D799" s="53" t="s">
        <v>744</v>
      </c>
      <c r="E799" s="53" t="s">
        <v>1008</v>
      </c>
      <c r="F799" s="110" t="s">
        <v>1038</v>
      </c>
      <c r="G799" s="110"/>
      <c r="H799" s="110"/>
      <c r="I799" s="110"/>
      <c r="J799" s="111"/>
      <c r="K799" s="111"/>
      <c r="L799" s="111"/>
      <c r="M799" s="112"/>
      <c r="N799" s="113"/>
      <c r="O799" s="114"/>
      <c r="P799" s="114"/>
      <c r="Q799" s="114"/>
      <c r="R799" s="115"/>
      <c r="S799" s="115"/>
      <c r="T799" s="115"/>
      <c r="U799" s="115"/>
      <c r="V799" s="116"/>
      <c r="W799" s="117"/>
      <c r="X799" s="117"/>
      <c r="Y799" s="117"/>
      <c r="Z799" s="117"/>
      <c r="AA799" s="114"/>
      <c r="AB799" s="118"/>
      <c r="AC799" s="118"/>
      <c r="AD799" s="118"/>
      <c r="AE799" s="119"/>
      <c r="AF799" s="119"/>
      <c r="AG799" s="119"/>
      <c r="AH799" s="119"/>
    </row>
    <row r="800" spans="1:36" s="60" customFormat="1" ht="15.75" x14ac:dyDescent="0.25">
      <c r="D800" s="45" t="s">
        <v>744</v>
      </c>
      <c r="E800" s="45" t="s">
        <v>1008</v>
      </c>
      <c r="F800" s="45" t="s">
        <v>1038</v>
      </c>
      <c r="G800" s="45"/>
      <c r="H800" s="45"/>
      <c r="I800" s="45"/>
      <c r="J800" s="70" t="s">
        <v>1039</v>
      </c>
      <c r="K800" s="71"/>
      <c r="L800" s="70"/>
      <c r="M800" s="60" t="s">
        <v>1040</v>
      </c>
      <c r="N800" s="72">
        <v>26285510065</v>
      </c>
      <c r="O800" s="65">
        <v>40</v>
      </c>
      <c r="P800" s="65">
        <v>40</v>
      </c>
      <c r="Q800" s="62"/>
      <c r="R800" s="73">
        <v>6.45</v>
      </c>
      <c r="S800" s="73">
        <v>4.24</v>
      </c>
      <c r="T800" s="73">
        <v>3.18</v>
      </c>
      <c r="U800" s="73"/>
      <c r="V800" s="266"/>
      <c r="W800" s="74">
        <v>4.25</v>
      </c>
      <c r="X800" s="74">
        <v>13.75</v>
      </c>
      <c r="Y800" s="74">
        <v>10.75</v>
      </c>
      <c r="Z800" s="74">
        <v>6</v>
      </c>
      <c r="AA800" s="65"/>
      <c r="AB800" s="66" t="s">
        <v>305</v>
      </c>
      <c r="AC800" s="95" t="s">
        <v>36</v>
      </c>
      <c r="AD800" s="129" t="s">
        <v>735</v>
      </c>
      <c r="AE800" s="66"/>
      <c r="AF800" s="66"/>
      <c r="AG800" s="95" t="s">
        <v>38</v>
      </c>
      <c r="AH800" s="66" t="s">
        <v>744</v>
      </c>
      <c r="AI800" s="95" t="s">
        <v>40</v>
      </c>
      <c r="AJ800" s="67"/>
    </row>
    <row r="801" spans="2:36" x14ac:dyDescent="0.25">
      <c r="D801" s="53" t="s">
        <v>744</v>
      </c>
      <c r="E801" s="53" t="s">
        <v>1008</v>
      </c>
      <c r="F801" s="110" t="s">
        <v>1041</v>
      </c>
      <c r="G801" s="110"/>
      <c r="H801" s="110"/>
      <c r="I801" s="110"/>
      <c r="J801" s="111"/>
      <c r="K801" s="111"/>
      <c r="L801" s="111"/>
      <c r="M801" s="112"/>
      <c r="N801" s="113"/>
      <c r="O801" s="114"/>
      <c r="P801" s="114"/>
      <c r="Q801" s="114"/>
      <c r="R801" s="115"/>
      <c r="S801" s="115"/>
      <c r="T801" s="115"/>
      <c r="U801" s="115"/>
      <c r="V801" s="116"/>
      <c r="W801" s="117"/>
      <c r="X801" s="117"/>
      <c r="Y801" s="117"/>
      <c r="Z801" s="117"/>
      <c r="AA801" s="114"/>
      <c r="AB801" s="118"/>
      <c r="AC801" s="118"/>
      <c r="AD801" s="118"/>
      <c r="AE801" s="119"/>
      <c r="AF801" s="119"/>
      <c r="AG801" s="119"/>
      <c r="AH801" s="119"/>
    </row>
    <row r="802" spans="2:36" s="60" customFormat="1" ht="15.75" x14ac:dyDescent="0.25">
      <c r="D802" s="45" t="s">
        <v>744</v>
      </c>
      <c r="E802" s="45" t="s">
        <v>1008</v>
      </c>
      <c r="F802" s="45" t="s">
        <v>1041</v>
      </c>
      <c r="G802" s="45"/>
      <c r="H802" s="45"/>
      <c r="I802" s="45"/>
      <c r="J802" s="70" t="s">
        <v>1042</v>
      </c>
      <c r="K802" s="71"/>
      <c r="L802" s="70"/>
      <c r="M802" s="60" t="s">
        <v>1043</v>
      </c>
      <c r="N802" s="72">
        <v>26285511017</v>
      </c>
      <c r="O802" s="65">
        <v>10</v>
      </c>
      <c r="P802" s="65">
        <v>10</v>
      </c>
      <c r="Q802" s="62"/>
      <c r="R802" s="73">
        <v>11.45</v>
      </c>
      <c r="S802" s="73">
        <v>7.8</v>
      </c>
      <c r="T802" s="73">
        <v>5.85</v>
      </c>
      <c r="U802" s="73"/>
      <c r="V802" s="266"/>
      <c r="W802" s="74">
        <v>5.5</v>
      </c>
      <c r="X802" s="74">
        <v>15.25</v>
      </c>
      <c r="Y802" s="74">
        <v>8.5</v>
      </c>
      <c r="Z802" s="74">
        <v>6</v>
      </c>
      <c r="AA802" s="65"/>
      <c r="AB802" s="66" t="s">
        <v>305</v>
      </c>
      <c r="AC802" s="95" t="s">
        <v>36</v>
      </c>
      <c r="AD802" s="129" t="s">
        <v>724</v>
      </c>
      <c r="AE802" s="66"/>
      <c r="AF802" s="66"/>
      <c r="AG802" s="95" t="s">
        <v>38</v>
      </c>
      <c r="AH802" s="66" t="s">
        <v>744</v>
      </c>
      <c r="AI802" s="95" t="s">
        <v>40</v>
      </c>
      <c r="AJ802" s="67"/>
    </row>
    <row r="803" spans="2:36" x14ac:dyDescent="0.25">
      <c r="B803" s="79"/>
      <c r="D803" s="46" t="s">
        <v>744</v>
      </c>
      <c r="E803" s="47" t="s">
        <v>1044</v>
      </c>
      <c r="F803" s="47"/>
      <c r="G803" s="47"/>
      <c r="H803" s="47"/>
      <c r="I803" s="47"/>
      <c r="J803" s="48"/>
      <c r="K803" s="48"/>
      <c r="L803" s="48"/>
      <c r="M803" s="48"/>
      <c r="N803" s="48"/>
      <c r="O803" s="49"/>
      <c r="P803" s="48"/>
      <c r="Q803" s="48"/>
      <c r="R803" s="48"/>
      <c r="S803" s="48"/>
      <c r="T803" s="48"/>
      <c r="U803" s="48"/>
      <c r="V803" s="50"/>
      <c r="W803" s="51"/>
      <c r="X803" s="51"/>
      <c r="Y803" s="51"/>
      <c r="Z803" s="51"/>
      <c r="AA803" s="49"/>
      <c r="AB803" s="47"/>
      <c r="AC803" s="47"/>
      <c r="AD803" s="47"/>
      <c r="AE803" s="49"/>
      <c r="AF803" s="49"/>
      <c r="AG803" s="49"/>
      <c r="AH803" s="49"/>
    </row>
    <row r="804" spans="2:36" x14ac:dyDescent="0.25">
      <c r="D804" s="53" t="s">
        <v>744</v>
      </c>
      <c r="E804" s="53" t="s">
        <v>1044</v>
      </c>
      <c r="F804" s="110" t="s">
        <v>1045</v>
      </c>
      <c r="G804" s="110"/>
      <c r="H804" s="110"/>
      <c r="I804" s="110"/>
      <c r="J804" s="111"/>
      <c r="K804" s="111"/>
      <c r="L804" s="111"/>
      <c r="M804" s="112"/>
      <c r="N804" s="113"/>
      <c r="O804" s="114"/>
      <c r="P804" s="114"/>
      <c r="Q804" s="114"/>
      <c r="R804" s="115"/>
      <c r="S804" s="115"/>
      <c r="T804" s="115"/>
      <c r="U804" s="115"/>
      <c r="V804" s="116"/>
      <c r="W804" s="117"/>
      <c r="X804" s="117"/>
      <c r="Y804" s="117"/>
      <c r="Z804" s="117"/>
      <c r="AA804" s="114"/>
      <c r="AB804" s="118"/>
      <c r="AC804" s="118"/>
      <c r="AD804" s="118"/>
      <c r="AE804" s="119"/>
      <c r="AF804" s="119"/>
      <c r="AG804" s="119"/>
      <c r="AH804" s="119"/>
    </row>
    <row r="805" spans="2:36" s="60" customFormat="1" ht="15.75" x14ac:dyDescent="0.25">
      <c r="D805" s="45" t="s">
        <v>744</v>
      </c>
      <c r="E805" s="45" t="s">
        <v>1044</v>
      </c>
      <c r="F805" s="45" t="s">
        <v>1045</v>
      </c>
      <c r="G805" s="45"/>
      <c r="H805" s="45"/>
      <c r="I805" s="45"/>
      <c r="J805" s="88">
        <v>1250</v>
      </c>
      <c r="K805" s="71"/>
      <c r="L805" s="70"/>
      <c r="M805" s="60" t="s">
        <v>1046</v>
      </c>
      <c r="N805" s="72">
        <v>26285511161</v>
      </c>
      <c r="O805" s="65">
        <v>100</v>
      </c>
      <c r="P805" s="65">
        <v>10</v>
      </c>
      <c r="Q805" s="62"/>
      <c r="R805" s="73">
        <v>4.45</v>
      </c>
      <c r="S805" s="73">
        <v>2.88</v>
      </c>
      <c r="T805" s="73">
        <v>2.16</v>
      </c>
      <c r="U805" s="73"/>
      <c r="V805" s="266"/>
      <c r="W805" s="74">
        <v>2.25</v>
      </c>
      <c r="X805" s="74">
        <v>9</v>
      </c>
      <c r="Y805" s="74">
        <v>8.5</v>
      </c>
      <c r="Z805" s="74">
        <v>5.75</v>
      </c>
      <c r="AA805" s="65"/>
      <c r="AB805" s="66" t="s">
        <v>305</v>
      </c>
      <c r="AC805" s="95" t="s">
        <v>36</v>
      </c>
      <c r="AD805" s="129" t="s">
        <v>748</v>
      </c>
      <c r="AE805" s="66"/>
      <c r="AF805" s="66"/>
      <c r="AG805" s="95" t="s">
        <v>38</v>
      </c>
      <c r="AH805" s="66" t="s">
        <v>744</v>
      </c>
      <c r="AI805" s="95" t="s">
        <v>40</v>
      </c>
      <c r="AJ805" s="67"/>
    </row>
    <row r="806" spans="2:36" s="60" customFormat="1" ht="15.75" x14ac:dyDescent="0.25">
      <c r="D806" s="45" t="s">
        <v>744</v>
      </c>
      <c r="E806" s="45" t="s">
        <v>1044</v>
      </c>
      <c r="F806" s="45" t="s">
        <v>1045</v>
      </c>
      <c r="G806" s="45"/>
      <c r="H806" s="45"/>
      <c r="I806" s="45"/>
      <c r="J806" s="88">
        <v>1251</v>
      </c>
      <c r="K806" s="71"/>
      <c r="L806" s="70"/>
      <c r="M806" s="60" t="s">
        <v>1047</v>
      </c>
      <c r="N806" s="72">
        <v>26285511178</v>
      </c>
      <c r="O806" s="65">
        <v>100</v>
      </c>
      <c r="P806" s="65">
        <v>10</v>
      </c>
      <c r="Q806" s="62"/>
      <c r="R806" s="73">
        <v>4.45</v>
      </c>
      <c r="S806" s="73">
        <v>2.88</v>
      </c>
      <c r="T806" s="73">
        <v>2.16</v>
      </c>
      <c r="U806" s="73"/>
      <c r="V806" s="266"/>
      <c r="W806" s="74">
        <v>2.25</v>
      </c>
      <c r="X806" s="74">
        <v>9</v>
      </c>
      <c r="Y806" s="74">
        <v>8.75</v>
      </c>
      <c r="Z806" s="74">
        <v>5.75</v>
      </c>
      <c r="AA806" s="65"/>
      <c r="AB806" s="66" t="s">
        <v>305</v>
      </c>
      <c r="AC806" s="95" t="s">
        <v>36</v>
      </c>
      <c r="AD806" s="129" t="s">
        <v>748</v>
      </c>
      <c r="AE806" s="66"/>
      <c r="AF806" s="66"/>
      <c r="AG806" s="95" t="s">
        <v>38</v>
      </c>
      <c r="AH806" s="66" t="s">
        <v>744</v>
      </c>
      <c r="AI806" s="95" t="s">
        <v>40</v>
      </c>
      <c r="AJ806" s="67"/>
    </row>
    <row r="807" spans="2:36" s="60" customFormat="1" ht="15.75" x14ac:dyDescent="0.25">
      <c r="D807" s="45" t="s">
        <v>744</v>
      </c>
      <c r="E807" s="45" t="s">
        <v>1044</v>
      </c>
      <c r="F807" s="45" t="s">
        <v>1045</v>
      </c>
      <c r="G807" s="45"/>
      <c r="H807" s="45"/>
      <c r="I807" s="45"/>
      <c r="J807" s="88">
        <v>1252</v>
      </c>
      <c r="K807" s="71"/>
      <c r="L807" s="70"/>
      <c r="M807" s="60" t="s">
        <v>1048</v>
      </c>
      <c r="N807" s="72">
        <v>26285510928</v>
      </c>
      <c r="O807" s="65">
        <v>100</v>
      </c>
      <c r="P807" s="65">
        <v>10</v>
      </c>
      <c r="Q807" s="62"/>
      <c r="R807" s="73">
        <v>4.45</v>
      </c>
      <c r="S807" s="73">
        <v>2.88</v>
      </c>
      <c r="T807" s="73">
        <v>2.16</v>
      </c>
      <c r="U807" s="73"/>
      <c r="V807" s="266"/>
      <c r="W807" s="74">
        <v>2.25</v>
      </c>
      <c r="X807" s="74">
        <v>9</v>
      </c>
      <c r="Y807" s="74">
        <v>8.5</v>
      </c>
      <c r="Z807" s="74">
        <v>5.75</v>
      </c>
      <c r="AA807" s="65"/>
      <c r="AB807" s="66" t="s">
        <v>305</v>
      </c>
      <c r="AC807" s="95" t="s">
        <v>36</v>
      </c>
      <c r="AD807" s="129" t="s">
        <v>748</v>
      </c>
      <c r="AE807" s="66"/>
      <c r="AF807" s="66"/>
      <c r="AG807" s="95" t="s">
        <v>38</v>
      </c>
      <c r="AH807" s="66" t="s">
        <v>744</v>
      </c>
      <c r="AI807" s="95" t="s">
        <v>40</v>
      </c>
      <c r="AJ807" s="67"/>
    </row>
    <row r="808" spans="2:36" s="60" customFormat="1" ht="15.75" x14ac:dyDescent="0.25">
      <c r="D808" s="45" t="s">
        <v>744</v>
      </c>
      <c r="E808" s="45" t="s">
        <v>1044</v>
      </c>
      <c r="F808" s="45" t="s">
        <v>1045</v>
      </c>
      <c r="G808" s="45"/>
      <c r="H808" s="45"/>
      <c r="I808" s="45"/>
      <c r="J808" s="88">
        <v>1253</v>
      </c>
      <c r="K808" s="71"/>
      <c r="L808" s="70"/>
      <c r="M808" s="60" t="s">
        <v>1049</v>
      </c>
      <c r="N808" s="72">
        <v>26285511772</v>
      </c>
      <c r="O808" s="65">
        <v>100</v>
      </c>
      <c r="P808" s="65">
        <v>10</v>
      </c>
      <c r="Q808" s="62"/>
      <c r="R808" s="73">
        <v>4.45</v>
      </c>
      <c r="S808" s="73">
        <v>2.88</v>
      </c>
      <c r="T808" s="73">
        <v>2.16</v>
      </c>
      <c r="U808" s="73"/>
      <c r="V808" s="266"/>
      <c r="W808" s="74">
        <v>2</v>
      </c>
      <c r="X808" s="74">
        <v>9</v>
      </c>
      <c r="Y808" s="74">
        <v>8.5</v>
      </c>
      <c r="Z808" s="74">
        <v>5.75</v>
      </c>
      <c r="AA808" s="65"/>
      <c r="AB808" s="66" t="s">
        <v>305</v>
      </c>
      <c r="AC808" s="95" t="s">
        <v>36</v>
      </c>
      <c r="AD808" s="129" t="s">
        <v>748</v>
      </c>
      <c r="AE808" s="66"/>
      <c r="AF808" s="66"/>
      <c r="AG808" s="95" t="s">
        <v>38</v>
      </c>
      <c r="AH808" s="66" t="s">
        <v>744</v>
      </c>
      <c r="AI808" s="95" t="s">
        <v>40</v>
      </c>
      <c r="AJ808" s="67"/>
    </row>
    <row r="809" spans="2:36" s="60" customFormat="1" ht="15.75" x14ac:dyDescent="0.25">
      <c r="D809" s="45" t="s">
        <v>744</v>
      </c>
      <c r="E809" s="45" t="s">
        <v>1044</v>
      </c>
      <c r="F809" s="45" t="s">
        <v>1045</v>
      </c>
      <c r="G809" s="45"/>
      <c r="H809" s="45"/>
      <c r="I809" s="45"/>
      <c r="J809" s="88">
        <v>1254</v>
      </c>
      <c r="K809" s="71"/>
      <c r="L809" s="70"/>
      <c r="M809" s="60" t="s">
        <v>1050</v>
      </c>
      <c r="N809" s="72">
        <v>26285511789</v>
      </c>
      <c r="O809" s="65">
        <v>100</v>
      </c>
      <c r="P809" s="65">
        <v>10</v>
      </c>
      <c r="Q809" s="62"/>
      <c r="R809" s="73">
        <v>4.45</v>
      </c>
      <c r="S809" s="73">
        <v>2.88</v>
      </c>
      <c r="T809" s="73">
        <v>2.16</v>
      </c>
      <c r="U809" s="73"/>
      <c r="V809" s="266"/>
      <c r="W809" s="74">
        <v>2.25</v>
      </c>
      <c r="X809" s="74">
        <v>9</v>
      </c>
      <c r="Y809" s="74">
        <v>8.75</v>
      </c>
      <c r="Z809" s="74">
        <v>5.75</v>
      </c>
      <c r="AA809" s="65"/>
      <c r="AB809" s="66" t="s">
        <v>305</v>
      </c>
      <c r="AC809" s="95" t="s">
        <v>36</v>
      </c>
      <c r="AD809" s="129" t="s">
        <v>748</v>
      </c>
      <c r="AE809" s="66"/>
      <c r="AF809" s="66"/>
      <c r="AG809" s="95" t="s">
        <v>38</v>
      </c>
      <c r="AH809" s="66" t="s">
        <v>744</v>
      </c>
      <c r="AI809" s="95" t="s">
        <v>40</v>
      </c>
      <c r="AJ809" s="67"/>
    </row>
    <row r="810" spans="2:36" s="60" customFormat="1" ht="15.75" x14ac:dyDescent="0.25">
      <c r="D810" s="45" t="s">
        <v>744</v>
      </c>
      <c r="E810" s="45" t="s">
        <v>1044</v>
      </c>
      <c r="F810" s="45" t="s">
        <v>1045</v>
      </c>
      <c r="G810" s="45"/>
      <c r="H810" s="45"/>
      <c r="I810" s="45"/>
      <c r="J810" s="88">
        <v>1256</v>
      </c>
      <c r="K810" s="71"/>
      <c r="L810" s="70"/>
      <c r="M810" s="60" t="s">
        <v>1051</v>
      </c>
      <c r="N810" s="72">
        <v>26285510935</v>
      </c>
      <c r="O810" s="65">
        <v>100</v>
      </c>
      <c r="P810" s="65">
        <v>10</v>
      </c>
      <c r="Q810" s="62"/>
      <c r="R810" s="73">
        <v>4.45</v>
      </c>
      <c r="S810" s="73">
        <v>2.88</v>
      </c>
      <c r="T810" s="73">
        <v>2.16</v>
      </c>
      <c r="U810" s="73"/>
      <c r="V810" s="266"/>
      <c r="W810" s="74">
        <v>2.5</v>
      </c>
      <c r="X810" s="74">
        <v>11.75</v>
      </c>
      <c r="Y810" s="74">
        <v>8.75</v>
      </c>
      <c r="Z810" s="74">
        <v>6.25</v>
      </c>
      <c r="AA810" s="65"/>
      <c r="AB810" s="66" t="s">
        <v>305</v>
      </c>
      <c r="AC810" s="95" t="s">
        <v>36</v>
      </c>
      <c r="AD810" s="129" t="s">
        <v>748</v>
      </c>
      <c r="AE810" s="66"/>
      <c r="AF810" s="66"/>
      <c r="AG810" s="95" t="s">
        <v>38</v>
      </c>
      <c r="AH810" s="66" t="s">
        <v>744</v>
      </c>
      <c r="AI810" s="95" t="s">
        <v>40</v>
      </c>
      <c r="AJ810" s="67"/>
    </row>
    <row r="811" spans="2:36" s="60" customFormat="1" ht="15.75" x14ac:dyDescent="0.25">
      <c r="D811" s="45" t="s">
        <v>744</v>
      </c>
      <c r="E811" s="45" t="s">
        <v>1044</v>
      </c>
      <c r="F811" s="45" t="s">
        <v>1045</v>
      </c>
      <c r="G811" s="45"/>
      <c r="H811" s="45"/>
      <c r="I811" s="45"/>
      <c r="J811" s="88">
        <v>1257</v>
      </c>
      <c r="K811" s="71"/>
      <c r="L811" s="70"/>
      <c r="M811" s="60" t="s">
        <v>1052</v>
      </c>
      <c r="N811" s="72">
        <v>26285510942</v>
      </c>
      <c r="O811" s="65">
        <v>100</v>
      </c>
      <c r="P811" s="65">
        <v>10</v>
      </c>
      <c r="Q811" s="62"/>
      <c r="R811" s="73">
        <v>4.45</v>
      </c>
      <c r="S811" s="73">
        <v>2.88</v>
      </c>
      <c r="T811" s="73">
        <v>2.16</v>
      </c>
      <c r="U811" s="73"/>
      <c r="V811" s="266"/>
      <c r="W811" s="74">
        <v>2.5</v>
      </c>
      <c r="X811" s="74">
        <v>11.25</v>
      </c>
      <c r="Y811" s="74">
        <v>8.75</v>
      </c>
      <c r="Z811" s="74">
        <v>6.25</v>
      </c>
      <c r="AA811" s="65"/>
      <c r="AB811" s="66" t="s">
        <v>305</v>
      </c>
      <c r="AC811" s="95" t="s">
        <v>36</v>
      </c>
      <c r="AD811" s="129" t="s">
        <v>748</v>
      </c>
      <c r="AE811" s="66"/>
      <c r="AF811" s="66"/>
      <c r="AG811" s="95" t="s">
        <v>38</v>
      </c>
      <c r="AH811" s="66" t="s">
        <v>744</v>
      </c>
      <c r="AI811" s="95" t="s">
        <v>40</v>
      </c>
      <c r="AJ811" s="67"/>
    </row>
    <row r="812" spans="2:36" s="60" customFormat="1" ht="15.75" x14ac:dyDescent="0.25">
      <c r="D812" s="45" t="s">
        <v>744</v>
      </c>
      <c r="E812" s="45" t="s">
        <v>1044</v>
      </c>
      <c r="F812" s="45" t="s">
        <v>1045</v>
      </c>
      <c r="G812" s="45"/>
      <c r="H812" s="45"/>
      <c r="I812" s="45"/>
      <c r="J812" s="88">
        <v>1258</v>
      </c>
      <c r="K812" s="71"/>
      <c r="L812" s="70"/>
      <c r="M812" s="60" t="s">
        <v>1053</v>
      </c>
      <c r="N812" s="72">
        <v>26285515176</v>
      </c>
      <c r="O812" s="65">
        <v>100</v>
      </c>
      <c r="P812" s="65">
        <v>10</v>
      </c>
      <c r="Q812" s="62"/>
      <c r="R812" s="73">
        <v>4.45</v>
      </c>
      <c r="S812" s="73">
        <v>2.88</v>
      </c>
      <c r="T812" s="73">
        <v>2.16</v>
      </c>
      <c r="U812" s="73"/>
      <c r="V812" s="266"/>
      <c r="W812" s="74">
        <v>2.5</v>
      </c>
      <c r="X812" s="74">
        <v>11.25</v>
      </c>
      <c r="Y812" s="74">
        <v>8.5</v>
      </c>
      <c r="Z812" s="74">
        <v>6</v>
      </c>
      <c r="AA812" s="65"/>
      <c r="AB812" s="66" t="s">
        <v>305</v>
      </c>
      <c r="AC812" s="95" t="s">
        <v>36</v>
      </c>
      <c r="AD812" s="129" t="s">
        <v>748</v>
      </c>
      <c r="AE812" s="66"/>
      <c r="AF812" s="66"/>
      <c r="AG812" s="95" t="s">
        <v>38</v>
      </c>
      <c r="AH812" s="66" t="s">
        <v>744</v>
      </c>
      <c r="AI812" s="95" t="s">
        <v>40</v>
      </c>
      <c r="AJ812" s="67"/>
    </row>
    <row r="813" spans="2:36" s="60" customFormat="1" ht="15.75" x14ac:dyDescent="0.25">
      <c r="D813" s="45" t="s">
        <v>744</v>
      </c>
      <c r="E813" s="45" t="s">
        <v>1044</v>
      </c>
      <c r="F813" s="45" t="s">
        <v>1045</v>
      </c>
      <c r="G813" s="45"/>
      <c r="H813" s="45"/>
      <c r="I813" s="45"/>
      <c r="J813" s="88">
        <v>1260</v>
      </c>
      <c r="K813" s="71"/>
      <c r="L813" s="70"/>
      <c r="M813" s="60" t="s">
        <v>1054</v>
      </c>
      <c r="N813" s="72">
        <v>26285510959</v>
      </c>
      <c r="O813" s="65">
        <v>100</v>
      </c>
      <c r="P813" s="65">
        <v>10</v>
      </c>
      <c r="Q813" s="62"/>
      <c r="R813" s="73">
        <v>4.45</v>
      </c>
      <c r="S813" s="73">
        <v>2.88</v>
      </c>
      <c r="T813" s="73">
        <v>2.16</v>
      </c>
      <c r="U813" s="73"/>
      <c r="V813" s="266"/>
      <c r="W813" s="74">
        <v>4.25</v>
      </c>
      <c r="X813" s="74">
        <v>13.5</v>
      </c>
      <c r="Y813" s="74">
        <v>10.5</v>
      </c>
      <c r="Z813" s="74">
        <v>6</v>
      </c>
      <c r="AA813" s="65"/>
      <c r="AB813" s="66" t="s">
        <v>305</v>
      </c>
      <c r="AC813" s="95" t="s">
        <v>36</v>
      </c>
      <c r="AD813" s="129" t="s">
        <v>748</v>
      </c>
      <c r="AE813" s="66"/>
      <c r="AF813" s="66"/>
      <c r="AG813" s="95" t="s">
        <v>38</v>
      </c>
      <c r="AH813" s="66" t="s">
        <v>744</v>
      </c>
      <c r="AI813" s="95" t="s">
        <v>40</v>
      </c>
      <c r="AJ813" s="67"/>
    </row>
    <row r="814" spans="2:36" s="60" customFormat="1" ht="15.75" x14ac:dyDescent="0.25">
      <c r="D814" s="45" t="s">
        <v>744</v>
      </c>
      <c r="E814" s="45" t="s">
        <v>1044</v>
      </c>
      <c r="F814" s="45" t="s">
        <v>1045</v>
      </c>
      <c r="G814" s="45"/>
      <c r="H814" s="45"/>
      <c r="I814" s="45"/>
      <c r="J814" s="88">
        <v>1262</v>
      </c>
      <c r="K814" s="71"/>
      <c r="L814" s="70"/>
      <c r="M814" s="60" t="s">
        <v>1055</v>
      </c>
      <c r="N814" s="72">
        <v>26285510966</v>
      </c>
      <c r="O814" s="65">
        <v>100</v>
      </c>
      <c r="P814" s="65">
        <v>10</v>
      </c>
      <c r="Q814" s="62"/>
      <c r="R814" s="73">
        <v>4.45</v>
      </c>
      <c r="S814" s="73">
        <v>2.88</v>
      </c>
      <c r="T814" s="73">
        <v>2.16</v>
      </c>
      <c r="U814" s="73"/>
      <c r="V814" s="266"/>
      <c r="W814" s="74">
        <v>4.25</v>
      </c>
      <c r="X814" s="74">
        <v>13.75</v>
      </c>
      <c r="Y814" s="74">
        <v>10.75</v>
      </c>
      <c r="Z814" s="74">
        <v>6</v>
      </c>
      <c r="AA814" s="65"/>
      <c r="AB814" s="66" t="s">
        <v>305</v>
      </c>
      <c r="AC814" s="95" t="s">
        <v>36</v>
      </c>
      <c r="AD814" s="129" t="s">
        <v>748</v>
      </c>
      <c r="AE814" s="66"/>
      <c r="AF814" s="66"/>
      <c r="AG814" s="95" t="s">
        <v>38</v>
      </c>
      <c r="AH814" s="66" t="s">
        <v>744</v>
      </c>
      <c r="AI814" s="95" t="s">
        <v>40</v>
      </c>
      <c r="AJ814" s="67"/>
    </row>
    <row r="815" spans="2:36" x14ac:dyDescent="0.25">
      <c r="D815" s="53" t="s">
        <v>744</v>
      </c>
      <c r="E815" s="53" t="s">
        <v>1044</v>
      </c>
      <c r="F815" s="110" t="s">
        <v>1056</v>
      </c>
      <c r="G815" s="110"/>
      <c r="H815" s="110"/>
      <c r="I815" s="110"/>
      <c r="J815" s="111"/>
      <c r="K815" s="111"/>
      <c r="L815" s="111"/>
      <c r="M815" s="112"/>
      <c r="N815" s="113"/>
      <c r="O815" s="114"/>
      <c r="P815" s="114"/>
      <c r="Q815" s="114"/>
      <c r="R815" s="115"/>
      <c r="S815" s="115"/>
      <c r="T815" s="115"/>
      <c r="U815" s="115"/>
      <c r="V815" s="116"/>
      <c r="W815" s="117"/>
      <c r="X815" s="117"/>
      <c r="Y815" s="117"/>
      <c r="Z815" s="117"/>
      <c r="AA815" s="114"/>
      <c r="AB815" s="118"/>
      <c r="AC815" s="118"/>
      <c r="AD815" s="118"/>
      <c r="AE815" s="119"/>
      <c r="AF815" s="119"/>
      <c r="AG815" s="119"/>
      <c r="AH815" s="119"/>
    </row>
    <row r="816" spans="2:36" s="60" customFormat="1" ht="15.75" x14ac:dyDescent="0.25">
      <c r="D816" s="45" t="s">
        <v>744</v>
      </c>
      <c r="E816" s="45" t="s">
        <v>1044</v>
      </c>
      <c r="F816" s="45" t="s">
        <v>1056</v>
      </c>
      <c r="G816" s="45"/>
      <c r="H816" s="45"/>
      <c r="I816" s="45"/>
      <c r="J816" s="88">
        <v>1301</v>
      </c>
      <c r="K816" s="71"/>
      <c r="L816" s="70"/>
      <c r="M816" s="60" t="s">
        <v>1057</v>
      </c>
      <c r="N816" s="72">
        <v>26285511260</v>
      </c>
      <c r="O816" s="65">
        <v>100</v>
      </c>
      <c r="P816" s="65">
        <v>10</v>
      </c>
      <c r="Q816" s="62"/>
      <c r="R816" s="73">
        <v>1.95</v>
      </c>
      <c r="S816" s="73">
        <v>1.1399999999999999</v>
      </c>
      <c r="T816" s="73">
        <v>0.86</v>
      </c>
      <c r="U816" s="73"/>
      <c r="V816" s="266"/>
      <c r="W816" s="74">
        <v>2.25</v>
      </c>
      <c r="X816" s="74">
        <v>9.25</v>
      </c>
      <c r="Y816" s="74">
        <v>8.5</v>
      </c>
      <c r="Z816" s="74">
        <v>6</v>
      </c>
      <c r="AA816" s="65"/>
      <c r="AB816" s="66" t="s">
        <v>305</v>
      </c>
      <c r="AC816" s="95" t="s">
        <v>36</v>
      </c>
      <c r="AD816" s="129" t="s">
        <v>748</v>
      </c>
      <c r="AE816" s="66"/>
      <c r="AF816" s="66"/>
      <c r="AG816" s="95" t="s">
        <v>38</v>
      </c>
      <c r="AH816" s="66" t="s">
        <v>744</v>
      </c>
      <c r="AI816" s="95" t="s">
        <v>40</v>
      </c>
      <c r="AJ816" s="67"/>
    </row>
    <row r="817" spans="4:36" s="60" customFormat="1" ht="15.75" x14ac:dyDescent="0.25">
      <c r="D817" s="45" t="s">
        <v>744</v>
      </c>
      <c r="E817" s="45" t="s">
        <v>1044</v>
      </c>
      <c r="F817" s="45" t="s">
        <v>1056</v>
      </c>
      <c r="G817" s="45"/>
      <c r="H817" s="45"/>
      <c r="I817" s="45"/>
      <c r="J817" s="88">
        <v>1303</v>
      </c>
      <c r="K817" s="71"/>
      <c r="L817" s="70"/>
      <c r="M817" s="60" t="s">
        <v>1058</v>
      </c>
      <c r="N817" s="72">
        <v>26285510126</v>
      </c>
      <c r="O817" s="65">
        <v>100</v>
      </c>
      <c r="P817" s="65">
        <v>10</v>
      </c>
      <c r="Q817" s="62"/>
      <c r="R817" s="73">
        <v>1.95</v>
      </c>
      <c r="S817" s="73">
        <v>1.1399999999999999</v>
      </c>
      <c r="T817" s="73">
        <v>0.86</v>
      </c>
      <c r="U817" s="73"/>
      <c r="V817" s="266"/>
      <c r="W817" s="74">
        <v>2.25</v>
      </c>
      <c r="X817" s="74">
        <v>9</v>
      </c>
      <c r="Y817" s="74">
        <v>8.5</v>
      </c>
      <c r="Z817" s="74">
        <v>5.75</v>
      </c>
      <c r="AA817" s="65"/>
      <c r="AB817" s="66" t="s">
        <v>305</v>
      </c>
      <c r="AC817" s="95" t="s">
        <v>36</v>
      </c>
      <c r="AD817" s="129" t="s">
        <v>748</v>
      </c>
      <c r="AE817" s="66"/>
      <c r="AF817" s="66"/>
      <c r="AG817" s="95" t="s">
        <v>38</v>
      </c>
      <c r="AH817" s="66" t="s">
        <v>744</v>
      </c>
      <c r="AI817" s="95" t="s">
        <v>40</v>
      </c>
      <c r="AJ817" s="67"/>
    </row>
    <row r="818" spans="4:36" s="60" customFormat="1" ht="15.75" x14ac:dyDescent="0.25">
      <c r="D818" s="45" t="s">
        <v>744</v>
      </c>
      <c r="E818" s="45" t="s">
        <v>1044</v>
      </c>
      <c r="F818" s="45" t="s">
        <v>1056</v>
      </c>
      <c r="G818" s="45"/>
      <c r="H818" s="45"/>
      <c r="I818" s="45"/>
      <c r="J818" s="88">
        <v>1304</v>
      </c>
      <c r="K818" s="71"/>
      <c r="L818" s="70"/>
      <c r="M818" s="60" t="s">
        <v>1059</v>
      </c>
      <c r="N818" s="72">
        <v>26285510799</v>
      </c>
      <c r="O818" s="65">
        <v>100</v>
      </c>
      <c r="P818" s="65">
        <v>10</v>
      </c>
      <c r="Q818" s="62"/>
      <c r="R818" s="73">
        <v>1.95</v>
      </c>
      <c r="S818" s="73">
        <v>1.1399999999999999</v>
      </c>
      <c r="T818" s="73">
        <v>0.86</v>
      </c>
      <c r="U818" s="73"/>
      <c r="V818" s="266"/>
      <c r="W818" s="74">
        <v>2.25</v>
      </c>
      <c r="X818" s="74">
        <v>9.25</v>
      </c>
      <c r="Y818" s="74">
        <v>9</v>
      </c>
      <c r="Z818" s="74">
        <v>6</v>
      </c>
      <c r="AA818" s="65"/>
      <c r="AB818" s="66" t="s">
        <v>305</v>
      </c>
      <c r="AC818" s="95" t="s">
        <v>36</v>
      </c>
      <c r="AD818" s="129" t="s">
        <v>748</v>
      </c>
      <c r="AE818" s="66"/>
      <c r="AF818" s="66"/>
      <c r="AG818" s="95" t="s">
        <v>38</v>
      </c>
      <c r="AH818" s="66" t="s">
        <v>744</v>
      </c>
      <c r="AI818" s="95" t="s">
        <v>40</v>
      </c>
      <c r="AJ818" s="67"/>
    </row>
    <row r="819" spans="4:36" s="60" customFormat="1" ht="15.75" x14ac:dyDescent="0.25">
      <c r="D819" s="45" t="s">
        <v>744</v>
      </c>
      <c r="E819" s="45" t="s">
        <v>1044</v>
      </c>
      <c r="F819" s="45" t="s">
        <v>1056</v>
      </c>
      <c r="G819" s="45"/>
      <c r="H819" s="45"/>
      <c r="I819" s="45"/>
      <c r="J819" s="88">
        <v>1305</v>
      </c>
      <c r="K819" s="71"/>
      <c r="L819" s="70"/>
      <c r="M819" s="60" t="s">
        <v>1060</v>
      </c>
      <c r="N819" s="72">
        <v>26285510133</v>
      </c>
      <c r="O819" s="65">
        <v>100</v>
      </c>
      <c r="P819" s="65">
        <v>10</v>
      </c>
      <c r="Q819" s="62"/>
      <c r="R819" s="73">
        <v>1.95</v>
      </c>
      <c r="S819" s="73">
        <v>1.1399999999999999</v>
      </c>
      <c r="T819" s="73">
        <v>0.86</v>
      </c>
      <c r="U819" s="73"/>
      <c r="V819" s="266"/>
      <c r="W819" s="74">
        <v>2.75</v>
      </c>
      <c r="X819" s="74">
        <v>9.25</v>
      </c>
      <c r="Y819" s="74">
        <v>8.75</v>
      </c>
      <c r="Z819" s="74">
        <v>6</v>
      </c>
      <c r="AA819" s="65"/>
      <c r="AB819" s="66" t="s">
        <v>305</v>
      </c>
      <c r="AC819" s="95" t="s">
        <v>36</v>
      </c>
      <c r="AD819" s="129" t="s">
        <v>748</v>
      </c>
      <c r="AE819" s="66"/>
      <c r="AF819" s="66"/>
      <c r="AG819" s="95" t="s">
        <v>38</v>
      </c>
      <c r="AH819" s="66" t="s">
        <v>744</v>
      </c>
      <c r="AI819" s="95" t="s">
        <v>40</v>
      </c>
      <c r="AJ819" s="67"/>
    </row>
    <row r="820" spans="4:36" s="60" customFormat="1" ht="15.75" x14ac:dyDescent="0.25">
      <c r="D820" s="45" t="s">
        <v>744</v>
      </c>
      <c r="E820" s="45" t="s">
        <v>1044</v>
      </c>
      <c r="F820" s="45" t="s">
        <v>1056</v>
      </c>
      <c r="G820" s="45"/>
      <c r="H820" s="45"/>
      <c r="I820" s="45"/>
      <c r="J820" s="88">
        <v>1306</v>
      </c>
      <c r="K820" s="71"/>
      <c r="L820" s="70"/>
      <c r="M820" s="60" t="s">
        <v>1061</v>
      </c>
      <c r="N820" s="72">
        <v>26285510140</v>
      </c>
      <c r="O820" s="65">
        <v>100</v>
      </c>
      <c r="P820" s="65">
        <v>10</v>
      </c>
      <c r="Q820" s="62"/>
      <c r="R820" s="73">
        <v>1.95</v>
      </c>
      <c r="S820" s="73">
        <v>1.1399999999999999</v>
      </c>
      <c r="T820" s="73">
        <v>0.86</v>
      </c>
      <c r="U820" s="73"/>
      <c r="V820" s="266"/>
      <c r="W820" s="74">
        <v>2</v>
      </c>
      <c r="X820" s="74">
        <v>9</v>
      </c>
      <c r="Y820" s="74">
        <v>8.5</v>
      </c>
      <c r="Z820" s="74">
        <v>5.75</v>
      </c>
      <c r="AA820" s="65"/>
      <c r="AB820" s="66" t="s">
        <v>305</v>
      </c>
      <c r="AC820" s="95" t="s">
        <v>36</v>
      </c>
      <c r="AD820" s="129" t="s">
        <v>748</v>
      </c>
      <c r="AE820" s="66"/>
      <c r="AF820" s="66"/>
      <c r="AG820" s="95" t="s">
        <v>38</v>
      </c>
      <c r="AH820" s="66" t="s">
        <v>744</v>
      </c>
      <c r="AI820" s="95" t="s">
        <v>40</v>
      </c>
      <c r="AJ820" s="67"/>
    </row>
    <row r="821" spans="4:36" s="60" customFormat="1" ht="15.75" x14ac:dyDescent="0.25">
      <c r="D821" s="45" t="s">
        <v>744</v>
      </c>
      <c r="E821" s="45" t="s">
        <v>1044</v>
      </c>
      <c r="F821" s="45" t="s">
        <v>1056</v>
      </c>
      <c r="G821" s="45"/>
      <c r="H821" s="45"/>
      <c r="I821" s="45"/>
      <c r="J821" s="88">
        <v>1307</v>
      </c>
      <c r="K821" s="71"/>
      <c r="L821" s="70"/>
      <c r="M821" s="60" t="s">
        <v>1062</v>
      </c>
      <c r="N821" s="72">
        <v>26285510157</v>
      </c>
      <c r="O821" s="65">
        <v>100</v>
      </c>
      <c r="P821" s="65">
        <v>10</v>
      </c>
      <c r="Q821" s="62"/>
      <c r="R821" s="73">
        <v>1.95</v>
      </c>
      <c r="S821" s="73">
        <v>1.1399999999999999</v>
      </c>
      <c r="T821" s="73">
        <v>0.86</v>
      </c>
      <c r="U821" s="73"/>
      <c r="V821" s="266"/>
      <c r="W821" s="74">
        <v>2</v>
      </c>
      <c r="X821" s="74">
        <v>9.25</v>
      </c>
      <c r="Y821" s="74">
        <v>8.5</v>
      </c>
      <c r="Z821" s="74">
        <v>6</v>
      </c>
      <c r="AA821" s="65"/>
      <c r="AB821" s="66" t="s">
        <v>305</v>
      </c>
      <c r="AC821" s="95" t="s">
        <v>36</v>
      </c>
      <c r="AD821" s="129" t="s">
        <v>748</v>
      </c>
      <c r="AE821" s="66"/>
      <c r="AF821" s="66"/>
      <c r="AG821" s="95" t="s">
        <v>38</v>
      </c>
      <c r="AH821" s="66" t="s">
        <v>744</v>
      </c>
      <c r="AI821" s="95" t="s">
        <v>40</v>
      </c>
      <c r="AJ821" s="67"/>
    </row>
    <row r="822" spans="4:36" s="60" customFormat="1" ht="15.75" x14ac:dyDescent="0.25">
      <c r="D822" s="45" t="s">
        <v>744</v>
      </c>
      <c r="E822" s="45" t="s">
        <v>1044</v>
      </c>
      <c r="F822" s="45" t="s">
        <v>1056</v>
      </c>
      <c r="G822" s="45"/>
      <c r="H822" s="45"/>
      <c r="I822" s="45"/>
      <c r="J822" s="88">
        <v>1308</v>
      </c>
      <c r="K822" s="71"/>
      <c r="L822" s="70"/>
      <c r="M822" s="60" t="s">
        <v>1063</v>
      </c>
      <c r="N822" s="72">
        <v>26285510164</v>
      </c>
      <c r="O822" s="65">
        <v>100</v>
      </c>
      <c r="P822" s="65">
        <v>10</v>
      </c>
      <c r="Q822" s="62"/>
      <c r="R822" s="73">
        <v>1.95</v>
      </c>
      <c r="S822" s="73">
        <v>1.1399999999999999</v>
      </c>
      <c r="T822" s="73">
        <v>0.86</v>
      </c>
      <c r="U822" s="73"/>
      <c r="V822" s="266"/>
      <c r="W822" s="74">
        <v>2.25</v>
      </c>
      <c r="X822" s="74">
        <v>12</v>
      </c>
      <c r="Y822" s="74">
        <v>8.75</v>
      </c>
      <c r="Z822" s="74">
        <v>6.25</v>
      </c>
      <c r="AA822" s="65"/>
      <c r="AB822" s="66" t="s">
        <v>305</v>
      </c>
      <c r="AC822" s="95" t="s">
        <v>36</v>
      </c>
      <c r="AD822" s="129" t="s">
        <v>748</v>
      </c>
      <c r="AE822" s="66"/>
      <c r="AF822" s="66"/>
      <c r="AG822" s="95" t="s">
        <v>38</v>
      </c>
      <c r="AH822" s="66" t="s">
        <v>744</v>
      </c>
      <c r="AI822" s="95" t="s">
        <v>40</v>
      </c>
      <c r="AJ822" s="67"/>
    </row>
    <row r="823" spans="4:36" s="60" customFormat="1" ht="15.75" x14ac:dyDescent="0.25">
      <c r="D823" s="45" t="s">
        <v>744</v>
      </c>
      <c r="E823" s="45" t="s">
        <v>1044</v>
      </c>
      <c r="F823" s="45" t="s">
        <v>1056</v>
      </c>
      <c r="G823" s="45"/>
      <c r="H823" s="45"/>
      <c r="I823" s="45"/>
      <c r="J823" s="70" t="s">
        <v>1064</v>
      </c>
      <c r="K823" s="71"/>
      <c r="L823" s="70"/>
      <c r="M823" s="60" t="s">
        <v>1065</v>
      </c>
      <c r="N823" s="72">
        <v>26285513264</v>
      </c>
      <c r="O823" s="65">
        <v>100</v>
      </c>
      <c r="P823" s="65">
        <v>10</v>
      </c>
      <c r="Q823" s="62"/>
      <c r="R823" s="73">
        <v>1.95</v>
      </c>
      <c r="S823" s="73">
        <v>1.1399999999999999</v>
      </c>
      <c r="T823" s="73">
        <v>0.86</v>
      </c>
      <c r="U823" s="73"/>
      <c r="V823" s="266"/>
      <c r="W823" s="74">
        <v>2.25</v>
      </c>
      <c r="X823" s="74">
        <v>11.75</v>
      </c>
      <c r="Y823" s="74">
        <v>9</v>
      </c>
      <c r="Z823" s="74">
        <v>6.25</v>
      </c>
      <c r="AA823" s="65"/>
      <c r="AB823" s="66" t="s">
        <v>305</v>
      </c>
      <c r="AC823" s="95" t="s">
        <v>36</v>
      </c>
      <c r="AD823" s="129" t="s">
        <v>748</v>
      </c>
      <c r="AE823" s="66"/>
      <c r="AF823" s="66"/>
      <c r="AG823" s="95" t="s">
        <v>38</v>
      </c>
      <c r="AH823" s="66" t="s">
        <v>744</v>
      </c>
      <c r="AI823" s="95" t="s">
        <v>40</v>
      </c>
      <c r="AJ823" s="67"/>
    </row>
    <row r="824" spans="4:36" s="60" customFormat="1" ht="15.75" x14ac:dyDescent="0.25">
      <c r="D824" s="45" t="s">
        <v>744</v>
      </c>
      <c r="E824" s="45" t="s">
        <v>1044</v>
      </c>
      <c r="F824" s="45" t="s">
        <v>1056</v>
      </c>
      <c r="G824" s="45"/>
      <c r="H824" s="45"/>
      <c r="I824" s="45"/>
      <c r="J824" s="88">
        <v>1309</v>
      </c>
      <c r="K824" s="71"/>
      <c r="L824" s="70"/>
      <c r="M824" s="60" t="s">
        <v>1066</v>
      </c>
      <c r="N824" s="72">
        <v>26285510812</v>
      </c>
      <c r="O824" s="65">
        <v>100</v>
      </c>
      <c r="P824" s="65">
        <v>10</v>
      </c>
      <c r="Q824" s="62"/>
      <c r="R824" s="73">
        <v>1.95</v>
      </c>
      <c r="S824" s="73">
        <v>1.1399999999999999</v>
      </c>
      <c r="T824" s="73">
        <v>0.86</v>
      </c>
      <c r="U824" s="73"/>
      <c r="V824" s="266"/>
      <c r="W824" s="74">
        <v>2.25</v>
      </c>
      <c r="X824" s="74">
        <v>9</v>
      </c>
      <c r="Y824" s="74">
        <v>8.75</v>
      </c>
      <c r="Z824" s="74">
        <v>5.75</v>
      </c>
      <c r="AA824" s="65"/>
      <c r="AB824" s="66" t="s">
        <v>305</v>
      </c>
      <c r="AC824" s="95" t="s">
        <v>36</v>
      </c>
      <c r="AD824" s="129" t="s">
        <v>748</v>
      </c>
      <c r="AE824" s="66"/>
      <c r="AF824" s="66"/>
      <c r="AG824" s="95" t="s">
        <v>38</v>
      </c>
      <c r="AH824" s="66" t="s">
        <v>744</v>
      </c>
      <c r="AI824" s="95" t="s">
        <v>40</v>
      </c>
      <c r="AJ824" s="67"/>
    </row>
    <row r="825" spans="4:36" s="60" customFormat="1" ht="15.75" x14ac:dyDescent="0.25">
      <c r="D825" s="45" t="s">
        <v>744</v>
      </c>
      <c r="E825" s="45" t="s">
        <v>1044</v>
      </c>
      <c r="F825" s="45" t="s">
        <v>1056</v>
      </c>
      <c r="G825" s="45"/>
      <c r="H825" s="45"/>
      <c r="I825" s="45"/>
      <c r="J825" s="88">
        <v>1310</v>
      </c>
      <c r="K825" s="71"/>
      <c r="L825" s="70"/>
      <c r="M825" s="60" t="s">
        <v>1067</v>
      </c>
      <c r="N825" s="72">
        <v>26285510171</v>
      </c>
      <c r="O825" s="65">
        <v>100</v>
      </c>
      <c r="P825" s="65">
        <v>10</v>
      </c>
      <c r="Q825" s="62"/>
      <c r="R825" s="73">
        <v>1.95</v>
      </c>
      <c r="S825" s="73">
        <v>1.1399999999999999</v>
      </c>
      <c r="T825" s="73">
        <v>0.86</v>
      </c>
      <c r="U825" s="73"/>
      <c r="V825" s="266"/>
      <c r="W825" s="74">
        <v>2.5</v>
      </c>
      <c r="X825" s="74">
        <v>9.25</v>
      </c>
      <c r="Y825" s="74">
        <v>8.5</v>
      </c>
      <c r="Z825" s="74">
        <v>6</v>
      </c>
      <c r="AA825" s="65"/>
      <c r="AB825" s="66" t="s">
        <v>305</v>
      </c>
      <c r="AC825" s="95" t="s">
        <v>36</v>
      </c>
      <c r="AD825" s="129" t="s">
        <v>748</v>
      </c>
      <c r="AE825" s="66"/>
      <c r="AF825" s="66"/>
      <c r="AG825" s="95" t="s">
        <v>38</v>
      </c>
      <c r="AH825" s="66" t="s">
        <v>744</v>
      </c>
      <c r="AI825" s="95" t="s">
        <v>40</v>
      </c>
      <c r="AJ825" s="67"/>
    </row>
    <row r="826" spans="4:36" s="60" customFormat="1" ht="15.75" x14ac:dyDescent="0.25">
      <c r="D826" s="45" t="s">
        <v>744</v>
      </c>
      <c r="E826" s="45" t="s">
        <v>1044</v>
      </c>
      <c r="F826" s="45" t="s">
        <v>1056</v>
      </c>
      <c r="G826" s="45"/>
      <c r="H826" s="45"/>
      <c r="I826" s="45"/>
      <c r="J826" s="88">
        <v>1312</v>
      </c>
      <c r="K826" s="71"/>
      <c r="L826" s="70"/>
      <c r="M826" s="60" t="s">
        <v>1068</v>
      </c>
      <c r="N826" s="72">
        <v>26285510195</v>
      </c>
      <c r="O826" s="65">
        <v>100</v>
      </c>
      <c r="P826" s="65">
        <v>10</v>
      </c>
      <c r="Q826" s="62"/>
      <c r="R826" s="73">
        <v>1.95</v>
      </c>
      <c r="S826" s="73">
        <v>1.44</v>
      </c>
      <c r="T826" s="73">
        <v>1.08</v>
      </c>
      <c r="U826" s="73"/>
      <c r="V826" s="266"/>
      <c r="W826" s="74">
        <v>3.75</v>
      </c>
      <c r="X826" s="74">
        <v>13.5</v>
      </c>
      <c r="Y826" s="74">
        <v>10.75</v>
      </c>
      <c r="Z826" s="74">
        <v>6</v>
      </c>
      <c r="AA826" s="65"/>
      <c r="AB826" s="66" t="s">
        <v>305</v>
      </c>
      <c r="AC826" s="95" t="s">
        <v>36</v>
      </c>
      <c r="AD826" s="129" t="s">
        <v>748</v>
      </c>
      <c r="AE826" s="66"/>
      <c r="AF826" s="66"/>
      <c r="AG826" s="95" t="s">
        <v>38</v>
      </c>
      <c r="AH826" s="66" t="s">
        <v>744</v>
      </c>
      <c r="AI826" s="95" t="s">
        <v>40</v>
      </c>
      <c r="AJ826" s="67"/>
    </row>
    <row r="827" spans="4:36" s="60" customFormat="1" ht="15.75" x14ac:dyDescent="0.25">
      <c r="D827" s="45" t="s">
        <v>744</v>
      </c>
      <c r="E827" s="45" t="s">
        <v>1044</v>
      </c>
      <c r="F827" s="45" t="s">
        <v>1056</v>
      </c>
      <c r="G827" s="45"/>
      <c r="H827" s="45"/>
      <c r="I827" s="45"/>
      <c r="J827" s="88">
        <v>1314</v>
      </c>
      <c r="K827" s="71"/>
      <c r="L827" s="70"/>
      <c r="M827" s="60" t="s">
        <v>1069</v>
      </c>
      <c r="N827" s="72">
        <v>26285510218</v>
      </c>
      <c r="O827" s="65">
        <v>100</v>
      </c>
      <c r="P827" s="65">
        <v>10</v>
      </c>
      <c r="Q827" s="62"/>
      <c r="R827" s="73">
        <v>1.95</v>
      </c>
      <c r="S827" s="73">
        <v>1.44</v>
      </c>
      <c r="T827" s="73">
        <v>1.08</v>
      </c>
      <c r="U827" s="73"/>
      <c r="V827" s="266"/>
      <c r="W827" s="74">
        <v>4.25</v>
      </c>
      <c r="X827" s="74">
        <v>13.75</v>
      </c>
      <c r="Y827" s="74">
        <v>10.5</v>
      </c>
      <c r="Z827" s="74">
        <v>6</v>
      </c>
      <c r="AA827" s="65"/>
      <c r="AB827" s="66" t="s">
        <v>305</v>
      </c>
      <c r="AC827" s="95" t="s">
        <v>36</v>
      </c>
      <c r="AD827" s="129" t="s">
        <v>748</v>
      </c>
      <c r="AE827" s="66"/>
      <c r="AF827" s="66"/>
      <c r="AG827" s="95" t="s">
        <v>38</v>
      </c>
      <c r="AH827" s="66" t="s">
        <v>744</v>
      </c>
      <c r="AI827" s="95" t="s">
        <v>40</v>
      </c>
      <c r="AJ827" s="67"/>
    </row>
    <row r="828" spans="4:36" s="60" customFormat="1" ht="15.75" x14ac:dyDescent="0.25">
      <c r="D828" s="45" t="s">
        <v>744</v>
      </c>
      <c r="E828" s="45" t="s">
        <v>1044</v>
      </c>
      <c r="F828" s="45" t="s">
        <v>1056</v>
      </c>
      <c r="G828" s="45"/>
      <c r="H828" s="45"/>
      <c r="I828" s="45"/>
      <c r="J828" s="88">
        <v>1315</v>
      </c>
      <c r="K828" s="71"/>
      <c r="L828" s="70"/>
      <c r="M828" s="60" t="s">
        <v>1070</v>
      </c>
      <c r="N828" s="72">
        <v>26285510829</v>
      </c>
      <c r="O828" s="65">
        <v>100</v>
      </c>
      <c r="P828" s="65">
        <v>10</v>
      </c>
      <c r="Q828" s="62"/>
      <c r="R828" s="73">
        <v>1.95</v>
      </c>
      <c r="S828" s="73">
        <v>1.1399999999999999</v>
      </c>
      <c r="T828" s="73">
        <v>0.86</v>
      </c>
      <c r="U828" s="73"/>
      <c r="V828" s="266"/>
      <c r="W828" s="74">
        <v>2.5</v>
      </c>
      <c r="X828" s="74">
        <v>12</v>
      </c>
      <c r="Y828" s="74">
        <v>9</v>
      </c>
      <c r="Z828" s="74">
        <v>6.25</v>
      </c>
      <c r="AA828" s="65"/>
      <c r="AB828" s="66" t="s">
        <v>305</v>
      </c>
      <c r="AC828" s="95" t="s">
        <v>36</v>
      </c>
      <c r="AD828" s="129" t="s">
        <v>748</v>
      </c>
      <c r="AE828" s="66"/>
      <c r="AF828" s="66"/>
      <c r="AG828" s="95" t="s">
        <v>38</v>
      </c>
      <c r="AH828" s="66" t="s">
        <v>744</v>
      </c>
      <c r="AI828" s="95" t="s">
        <v>40</v>
      </c>
      <c r="AJ828" s="67"/>
    </row>
    <row r="829" spans="4:36" x14ac:dyDescent="0.25">
      <c r="D829" s="53" t="s">
        <v>744</v>
      </c>
      <c r="E829" s="53" t="s">
        <v>1044</v>
      </c>
      <c r="F829" s="110" t="s">
        <v>1071</v>
      </c>
      <c r="G829" s="110"/>
      <c r="H829" s="110"/>
      <c r="I829" s="110"/>
      <c r="J829" s="111"/>
      <c r="K829" s="111"/>
      <c r="L829" s="111"/>
      <c r="M829" s="112"/>
      <c r="N829" s="113"/>
      <c r="O829" s="114"/>
      <c r="P829" s="114"/>
      <c r="Q829" s="114"/>
      <c r="R829" s="115"/>
      <c r="S829" s="115"/>
      <c r="T829" s="115"/>
      <c r="U829" s="115"/>
      <c r="V829" s="116"/>
      <c r="W829" s="117"/>
      <c r="X829" s="117"/>
      <c r="Y829" s="117"/>
      <c r="Z829" s="117"/>
      <c r="AA829" s="114"/>
      <c r="AB829" s="118"/>
      <c r="AC829" s="118"/>
      <c r="AD829" s="118"/>
      <c r="AE829" s="119"/>
      <c r="AF829" s="119"/>
      <c r="AG829" s="119"/>
      <c r="AH829" s="119"/>
    </row>
    <row r="830" spans="4:36" s="60" customFormat="1" ht="15.75" x14ac:dyDescent="0.25">
      <c r="D830" s="45" t="s">
        <v>744</v>
      </c>
      <c r="E830" s="45" t="s">
        <v>1044</v>
      </c>
      <c r="F830" s="45" t="s">
        <v>1071</v>
      </c>
      <c r="G830" s="45"/>
      <c r="H830" s="45"/>
      <c r="I830" s="45"/>
      <c r="J830" s="70" t="s">
        <v>1072</v>
      </c>
      <c r="K830" s="71"/>
      <c r="L830" s="70"/>
      <c r="M830" s="60" t="s">
        <v>1073</v>
      </c>
      <c r="N830" s="72">
        <v>26285514117</v>
      </c>
      <c r="O830" s="65">
        <v>100</v>
      </c>
      <c r="P830" s="65">
        <v>10</v>
      </c>
      <c r="Q830" s="62"/>
      <c r="R830" s="73">
        <v>1.95</v>
      </c>
      <c r="S830" s="73">
        <v>1.1399999999999999</v>
      </c>
      <c r="T830" s="73">
        <v>0.86</v>
      </c>
      <c r="U830" s="73"/>
      <c r="V830" s="266"/>
      <c r="W830" s="74">
        <v>2.5</v>
      </c>
      <c r="X830" s="74">
        <v>9.25</v>
      </c>
      <c r="Y830" s="74">
        <v>8.75</v>
      </c>
      <c r="Z830" s="74">
        <v>6</v>
      </c>
      <c r="AA830" s="65"/>
      <c r="AB830" s="66" t="s">
        <v>305</v>
      </c>
      <c r="AC830" s="95" t="s">
        <v>36</v>
      </c>
      <c r="AD830" s="129" t="s">
        <v>748</v>
      </c>
      <c r="AE830" s="66"/>
      <c r="AF830" s="66"/>
      <c r="AG830" s="95" t="s">
        <v>38</v>
      </c>
      <c r="AH830" s="66" t="s">
        <v>744</v>
      </c>
      <c r="AI830" s="95" t="s">
        <v>40</v>
      </c>
      <c r="AJ830" s="67"/>
    </row>
    <row r="831" spans="4:36" s="60" customFormat="1" ht="15.75" x14ac:dyDescent="0.25">
      <c r="D831" s="45" t="s">
        <v>744</v>
      </c>
      <c r="E831" s="45" t="s">
        <v>1044</v>
      </c>
      <c r="F831" s="45" t="s">
        <v>1071</v>
      </c>
      <c r="G831" s="45"/>
      <c r="H831" s="45"/>
      <c r="I831" s="45"/>
      <c r="J831" s="70" t="s">
        <v>1074</v>
      </c>
      <c r="K831" s="71"/>
      <c r="L831" s="70"/>
      <c r="M831" s="60" t="s">
        <v>1075</v>
      </c>
      <c r="N831" s="72">
        <v>26285517026</v>
      </c>
      <c r="O831" s="65">
        <v>100</v>
      </c>
      <c r="P831" s="65">
        <v>10</v>
      </c>
      <c r="Q831" s="62"/>
      <c r="R831" s="73">
        <v>1.95</v>
      </c>
      <c r="S831" s="73">
        <v>1.2</v>
      </c>
      <c r="T831" s="73">
        <v>0.9</v>
      </c>
      <c r="U831" s="73"/>
      <c r="V831" s="266"/>
      <c r="W831" s="74">
        <v>2.25</v>
      </c>
      <c r="X831" s="74">
        <v>9.25</v>
      </c>
      <c r="Y831" s="74">
        <v>8.75</v>
      </c>
      <c r="Z831" s="74">
        <v>6</v>
      </c>
      <c r="AA831" s="65"/>
      <c r="AB831" s="66" t="s">
        <v>305</v>
      </c>
      <c r="AC831" s="95" t="s">
        <v>36</v>
      </c>
      <c r="AD831" s="129" t="s">
        <v>748</v>
      </c>
      <c r="AE831" s="66"/>
      <c r="AF831" s="66"/>
      <c r="AG831" s="95" t="s">
        <v>38</v>
      </c>
      <c r="AH831" s="66" t="s">
        <v>744</v>
      </c>
      <c r="AI831" s="95" t="s">
        <v>40</v>
      </c>
      <c r="AJ831" s="67"/>
    </row>
    <row r="832" spans="4:36" s="60" customFormat="1" ht="15.75" x14ac:dyDescent="0.25">
      <c r="D832" s="45" t="s">
        <v>744</v>
      </c>
      <c r="E832" s="45" t="s">
        <v>1044</v>
      </c>
      <c r="F832" s="45" t="s">
        <v>1071</v>
      </c>
      <c r="G832" s="45"/>
      <c r="H832" s="45"/>
      <c r="I832" s="45"/>
      <c r="J832" s="70" t="s">
        <v>1076</v>
      </c>
      <c r="K832" s="71"/>
      <c r="L832" s="70"/>
      <c r="M832" s="60" t="s">
        <v>1077</v>
      </c>
      <c r="N832" s="72">
        <v>26285512649</v>
      </c>
      <c r="O832" s="65">
        <v>100</v>
      </c>
      <c r="P832" s="65">
        <v>10</v>
      </c>
      <c r="Q832" s="62"/>
      <c r="R832" s="73">
        <v>1.95</v>
      </c>
      <c r="S832" s="73">
        <v>1.2</v>
      </c>
      <c r="T832" s="73">
        <v>0.9</v>
      </c>
      <c r="U832" s="73"/>
      <c r="V832" s="266"/>
      <c r="W832" s="74">
        <v>2.5</v>
      </c>
      <c r="X832" s="74">
        <v>9</v>
      </c>
      <c r="Y832" s="74">
        <v>8.5</v>
      </c>
      <c r="Z832" s="74">
        <v>6</v>
      </c>
      <c r="AA832" s="65"/>
      <c r="AB832" s="66" t="s">
        <v>305</v>
      </c>
      <c r="AC832" s="95" t="s">
        <v>36</v>
      </c>
      <c r="AD832" s="129" t="s">
        <v>748</v>
      </c>
      <c r="AE832" s="66"/>
      <c r="AF832" s="66"/>
      <c r="AG832" s="95" t="s">
        <v>38</v>
      </c>
      <c r="AH832" s="66" t="s">
        <v>744</v>
      </c>
      <c r="AI832" s="95" t="s">
        <v>40</v>
      </c>
      <c r="AJ832" s="67"/>
    </row>
    <row r="833" spans="4:36" s="60" customFormat="1" ht="15.75" x14ac:dyDescent="0.25">
      <c r="D833" s="45" t="s">
        <v>744</v>
      </c>
      <c r="E833" s="45" t="s">
        <v>1044</v>
      </c>
      <c r="F833" s="45" t="s">
        <v>1071</v>
      </c>
      <c r="G833" s="45"/>
      <c r="H833" s="45"/>
      <c r="I833" s="45"/>
      <c r="J833" s="70" t="s">
        <v>1078</v>
      </c>
      <c r="K833" s="89" t="s">
        <v>72</v>
      </c>
      <c r="L833" s="70"/>
      <c r="M833" s="60" t="s">
        <v>1079</v>
      </c>
      <c r="N833" s="72">
        <v>26285513882</v>
      </c>
      <c r="O833" s="65">
        <v>100</v>
      </c>
      <c r="P833" s="65">
        <v>10</v>
      </c>
      <c r="Q833" s="62"/>
      <c r="R833" s="73">
        <v>1.95</v>
      </c>
      <c r="S833" s="73">
        <v>1.1399999999999999</v>
      </c>
      <c r="T833" s="73">
        <v>0.86</v>
      </c>
      <c r="U833" s="73"/>
      <c r="V833" s="266"/>
      <c r="W833" s="74">
        <v>2.5</v>
      </c>
      <c r="X833" s="74">
        <v>9</v>
      </c>
      <c r="Y833" s="74">
        <v>8.5</v>
      </c>
      <c r="Z833" s="74">
        <v>5.75</v>
      </c>
      <c r="AA833" s="65"/>
      <c r="AB833" s="66" t="s">
        <v>305</v>
      </c>
      <c r="AC833" s="95" t="s">
        <v>36</v>
      </c>
      <c r="AD833" s="129" t="s">
        <v>748</v>
      </c>
      <c r="AE833" s="66"/>
      <c r="AF833" s="66"/>
      <c r="AG833" s="95" t="s">
        <v>38</v>
      </c>
      <c r="AH833" s="66" t="s">
        <v>744</v>
      </c>
      <c r="AI833" s="95" t="s">
        <v>40</v>
      </c>
      <c r="AJ833" s="67"/>
    </row>
    <row r="834" spans="4:36" s="60" customFormat="1" ht="15.75" x14ac:dyDescent="0.25">
      <c r="D834" s="45" t="s">
        <v>744</v>
      </c>
      <c r="E834" s="45" t="s">
        <v>1044</v>
      </c>
      <c r="F834" s="45" t="s">
        <v>1071</v>
      </c>
      <c r="G834" s="45"/>
      <c r="H834" s="45"/>
      <c r="I834" s="45"/>
      <c r="J834" s="70" t="s">
        <v>1080</v>
      </c>
      <c r="K834" s="71"/>
      <c r="L834" s="70"/>
      <c r="M834" s="60" t="s">
        <v>1081</v>
      </c>
      <c r="N834" s="72">
        <v>26285513868</v>
      </c>
      <c r="O834" s="65">
        <v>100</v>
      </c>
      <c r="P834" s="65">
        <v>10</v>
      </c>
      <c r="Q834" s="62"/>
      <c r="R834" s="73">
        <v>1.95</v>
      </c>
      <c r="S834" s="73">
        <v>1.1399999999999999</v>
      </c>
      <c r="T834" s="73">
        <v>0.86</v>
      </c>
      <c r="U834" s="73"/>
      <c r="V834" s="266"/>
      <c r="W834" s="74">
        <v>2.5</v>
      </c>
      <c r="X834" s="74">
        <v>9</v>
      </c>
      <c r="Y834" s="74">
        <v>8.75</v>
      </c>
      <c r="Z834" s="74">
        <v>5.75</v>
      </c>
      <c r="AA834" s="65"/>
      <c r="AB834" s="66" t="s">
        <v>305</v>
      </c>
      <c r="AC834" s="95" t="s">
        <v>36</v>
      </c>
      <c r="AD834" s="129" t="s">
        <v>748</v>
      </c>
      <c r="AE834" s="66"/>
      <c r="AF834" s="66"/>
      <c r="AG834" s="95" t="s">
        <v>38</v>
      </c>
      <c r="AH834" s="66" t="s">
        <v>744</v>
      </c>
      <c r="AI834" s="95" t="s">
        <v>40</v>
      </c>
      <c r="AJ834" s="67"/>
    </row>
    <row r="835" spans="4:36" s="60" customFormat="1" ht="15.75" x14ac:dyDescent="0.25">
      <c r="D835" s="45" t="s">
        <v>744</v>
      </c>
      <c r="E835" s="45" t="s">
        <v>1044</v>
      </c>
      <c r="F835" s="45" t="s">
        <v>1071</v>
      </c>
      <c r="G835" s="45"/>
      <c r="H835" s="45"/>
      <c r="I835" s="45"/>
      <c r="J835" s="70" t="s">
        <v>1082</v>
      </c>
      <c r="K835" s="71"/>
      <c r="L835" s="70"/>
      <c r="M835" s="60" t="s">
        <v>1083</v>
      </c>
      <c r="N835" s="72">
        <v>26285517033</v>
      </c>
      <c r="O835" s="65">
        <v>100</v>
      </c>
      <c r="P835" s="65">
        <v>10</v>
      </c>
      <c r="Q835" s="62"/>
      <c r="R835" s="73">
        <v>1.95</v>
      </c>
      <c r="S835" s="73">
        <v>1.1399999999999999</v>
      </c>
      <c r="T835" s="73">
        <v>0.86</v>
      </c>
      <c r="U835" s="73"/>
      <c r="V835" s="266"/>
      <c r="W835" s="74">
        <v>2.75</v>
      </c>
      <c r="X835" s="74">
        <v>9.25</v>
      </c>
      <c r="Y835" s="74">
        <v>8.75</v>
      </c>
      <c r="Z835" s="74">
        <v>6</v>
      </c>
      <c r="AA835" s="65"/>
      <c r="AB835" s="66" t="s">
        <v>305</v>
      </c>
      <c r="AC835" s="95" t="s">
        <v>36</v>
      </c>
      <c r="AD835" s="129" t="s">
        <v>748</v>
      </c>
      <c r="AE835" s="66"/>
      <c r="AF835" s="66"/>
      <c r="AG835" s="95" t="s">
        <v>38</v>
      </c>
      <c r="AH835" s="66" t="s">
        <v>744</v>
      </c>
      <c r="AI835" s="95" t="s">
        <v>40</v>
      </c>
      <c r="AJ835" s="67"/>
    </row>
    <row r="836" spans="4:36" s="60" customFormat="1" ht="15.75" x14ac:dyDescent="0.25">
      <c r="D836" s="45" t="s">
        <v>744</v>
      </c>
      <c r="E836" s="45" t="s">
        <v>1044</v>
      </c>
      <c r="F836" s="45" t="s">
        <v>1071</v>
      </c>
      <c r="G836" s="45"/>
      <c r="H836" s="45"/>
      <c r="I836" s="45"/>
      <c r="J836" s="70" t="s">
        <v>1084</v>
      </c>
      <c r="K836" s="89" t="s">
        <v>72</v>
      </c>
      <c r="L836" s="70"/>
      <c r="M836" s="60" t="s">
        <v>1085</v>
      </c>
      <c r="N836" s="72">
        <v>26285513851</v>
      </c>
      <c r="O836" s="65">
        <v>100</v>
      </c>
      <c r="P836" s="65">
        <v>10</v>
      </c>
      <c r="Q836" s="62"/>
      <c r="R836" s="73">
        <v>1.95</v>
      </c>
      <c r="S836" s="73">
        <v>1.1399999999999999</v>
      </c>
      <c r="T836" s="73">
        <v>0.86</v>
      </c>
      <c r="U836" s="73"/>
      <c r="V836" s="266"/>
      <c r="W836" s="74">
        <v>2.75</v>
      </c>
      <c r="X836" s="74">
        <v>9</v>
      </c>
      <c r="Y836" s="74">
        <v>8.5</v>
      </c>
      <c r="Z836" s="74">
        <v>6</v>
      </c>
      <c r="AA836" s="65"/>
      <c r="AB836" s="66" t="s">
        <v>305</v>
      </c>
      <c r="AC836" s="95" t="s">
        <v>36</v>
      </c>
      <c r="AD836" s="129" t="s">
        <v>748</v>
      </c>
      <c r="AE836" s="66"/>
      <c r="AF836" s="66"/>
      <c r="AG836" s="95" t="s">
        <v>38</v>
      </c>
      <c r="AH836" s="66" t="s">
        <v>744</v>
      </c>
      <c r="AI836" s="95" t="s">
        <v>40</v>
      </c>
      <c r="AJ836" s="67"/>
    </row>
    <row r="837" spans="4:36" s="60" customFormat="1" ht="15.75" x14ac:dyDescent="0.25">
      <c r="D837" s="45" t="s">
        <v>744</v>
      </c>
      <c r="E837" s="45" t="s">
        <v>1044</v>
      </c>
      <c r="F837" s="45" t="s">
        <v>1071</v>
      </c>
      <c r="G837" s="45"/>
      <c r="H837" s="45"/>
      <c r="I837" s="45"/>
      <c r="J837" s="70" t="s">
        <v>1086</v>
      </c>
      <c r="K837" s="71"/>
      <c r="L837" s="70"/>
      <c r="M837" s="60" t="s">
        <v>1087</v>
      </c>
      <c r="N837" s="72">
        <v>26285513929</v>
      </c>
      <c r="O837" s="65">
        <v>100</v>
      </c>
      <c r="P837" s="65">
        <v>10</v>
      </c>
      <c r="Q837" s="62"/>
      <c r="R837" s="73">
        <v>1.95</v>
      </c>
      <c r="S837" s="73">
        <v>1.1399999999999999</v>
      </c>
      <c r="T837" s="73">
        <v>0.86</v>
      </c>
      <c r="U837" s="73"/>
      <c r="V837" s="266"/>
      <c r="W837" s="74">
        <v>2.25</v>
      </c>
      <c r="X837" s="74">
        <v>9</v>
      </c>
      <c r="Y837" s="74">
        <v>8.75</v>
      </c>
      <c r="Z837" s="74">
        <v>5.75</v>
      </c>
      <c r="AA837" s="65"/>
      <c r="AB837" s="66" t="s">
        <v>305</v>
      </c>
      <c r="AC837" s="95" t="s">
        <v>36</v>
      </c>
      <c r="AD837" s="129" t="s">
        <v>748</v>
      </c>
      <c r="AE837" s="66"/>
      <c r="AF837" s="66"/>
      <c r="AG837" s="95" t="s">
        <v>38</v>
      </c>
      <c r="AH837" s="66" t="s">
        <v>744</v>
      </c>
      <c r="AI837" s="95" t="s">
        <v>40</v>
      </c>
      <c r="AJ837" s="67"/>
    </row>
    <row r="838" spans="4:36" s="60" customFormat="1" ht="15.75" x14ac:dyDescent="0.25">
      <c r="D838" s="45" t="s">
        <v>744</v>
      </c>
      <c r="E838" s="45" t="s">
        <v>1044</v>
      </c>
      <c r="F838" s="45" t="s">
        <v>1071</v>
      </c>
      <c r="G838" s="45"/>
      <c r="H838" s="45"/>
      <c r="I838" s="45"/>
      <c r="J838" s="70" t="s">
        <v>1088</v>
      </c>
      <c r="K838" s="71"/>
      <c r="L838" s="70"/>
      <c r="M838" s="60" t="s">
        <v>1089</v>
      </c>
      <c r="N838" s="72">
        <v>26285513936</v>
      </c>
      <c r="O838" s="65">
        <v>100</v>
      </c>
      <c r="P838" s="65">
        <v>10</v>
      </c>
      <c r="Q838" s="62"/>
      <c r="R838" s="73">
        <v>1.95</v>
      </c>
      <c r="S838" s="73">
        <v>1.1399999999999999</v>
      </c>
      <c r="T838" s="73">
        <v>0.86</v>
      </c>
      <c r="U838" s="73"/>
      <c r="V838" s="266"/>
      <c r="W838" s="74">
        <v>2.25</v>
      </c>
      <c r="X838" s="74">
        <v>9</v>
      </c>
      <c r="Y838" s="74">
        <v>8.5</v>
      </c>
      <c r="Z838" s="74">
        <v>5.75</v>
      </c>
      <c r="AA838" s="65"/>
      <c r="AB838" s="66" t="s">
        <v>305</v>
      </c>
      <c r="AC838" s="95" t="s">
        <v>36</v>
      </c>
      <c r="AD838" s="129" t="s">
        <v>748</v>
      </c>
      <c r="AE838" s="66"/>
      <c r="AF838" s="66"/>
      <c r="AG838" s="95" t="s">
        <v>38</v>
      </c>
      <c r="AH838" s="66" t="s">
        <v>744</v>
      </c>
      <c r="AI838" s="95" t="s">
        <v>40</v>
      </c>
      <c r="AJ838" s="67"/>
    </row>
    <row r="839" spans="4:36" s="60" customFormat="1" ht="15.75" x14ac:dyDescent="0.25">
      <c r="D839" s="45" t="s">
        <v>744</v>
      </c>
      <c r="E839" s="45" t="s">
        <v>1044</v>
      </c>
      <c r="F839" s="45" t="s">
        <v>1071</v>
      </c>
      <c r="G839" s="45"/>
      <c r="H839" s="45"/>
      <c r="I839" s="45"/>
      <c r="J839" s="70" t="s">
        <v>1090</v>
      </c>
      <c r="K839" s="89" t="s">
        <v>72</v>
      </c>
      <c r="L839" s="70"/>
      <c r="M839" s="60" t="s">
        <v>1091</v>
      </c>
      <c r="N839" s="72">
        <v>26285514148</v>
      </c>
      <c r="O839" s="65">
        <v>100</v>
      </c>
      <c r="P839" s="65">
        <v>10</v>
      </c>
      <c r="Q839" s="62"/>
      <c r="R839" s="73">
        <v>1.95</v>
      </c>
      <c r="S839" s="73">
        <v>1.1399999999999999</v>
      </c>
      <c r="T839" s="73">
        <v>0.86</v>
      </c>
      <c r="U839" s="73"/>
      <c r="V839" s="266"/>
      <c r="W839" s="74">
        <v>2.5</v>
      </c>
      <c r="X839" s="74">
        <v>9.25</v>
      </c>
      <c r="Y839" s="74">
        <v>8.75</v>
      </c>
      <c r="Z839" s="74">
        <v>6</v>
      </c>
      <c r="AA839" s="65"/>
      <c r="AB839" s="66" t="s">
        <v>305</v>
      </c>
      <c r="AC839" s="95" t="s">
        <v>36</v>
      </c>
      <c r="AD839" s="129" t="s">
        <v>748</v>
      </c>
      <c r="AE839" s="66"/>
      <c r="AF839" s="66"/>
      <c r="AG839" s="95" t="s">
        <v>38</v>
      </c>
      <c r="AH839" s="66" t="s">
        <v>744</v>
      </c>
      <c r="AI839" s="95" t="s">
        <v>40</v>
      </c>
      <c r="AJ839" s="67"/>
    </row>
    <row r="840" spans="4:36" s="60" customFormat="1" ht="15.75" x14ac:dyDescent="0.25">
      <c r="D840" s="45" t="s">
        <v>744</v>
      </c>
      <c r="E840" s="45" t="s">
        <v>1044</v>
      </c>
      <c r="F840" s="45" t="s">
        <v>1071</v>
      </c>
      <c r="G840" s="45"/>
      <c r="H840" s="45"/>
      <c r="I840" s="45"/>
      <c r="J840" s="70" t="s">
        <v>1092</v>
      </c>
      <c r="K840" s="89" t="s">
        <v>72</v>
      </c>
      <c r="L840" s="70"/>
      <c r="M840" s="60" t="s">
        <v>1093</v>
      </c>
      <c r="N840" s="72">
        <v>26285513905</v>
      </c>
      <c r="O840" s="65">
        <v>100</v>
      </c>
      <c r="P840" s="65">
        <v>10</v>
      </c>
      <c r="Q840" s="62"/>
      <c r="R840" s="73">
        <v>1.95</v>
      </c>
      <c r="S840" s="73">
        <v>1.1399999999999999</v>
      </c>
      <c r="T840" s="73">
        <v>0.86</v>
      </c>
      <c r="U840" s="73"/>
      <c r="V840" s="266"/>
      <c r="W840" s="74">
        <v>2.5</v>
      </c>
      <c r="X840" s="74">
        <v>9</v>
      </c>
      <c r="Y840" s="74">
        <v>8.5</v>
      </c>
      <c r="Z840" s="74">
        <v>5.75</v>
      </c>
      <c r="AA840" s="65"/>
      <c r="AB840" s="66" t="s">
        <v>305</v>
      </c>
      <c r="AC840" s="95" t="s">
        <v>36</v>
      </c>
      <c r="AD840" s="129" t="s">
        <v>748</v>
      </c>
      <c r="AE840" s="66"/>
      <c r="AF840" s="66"/>
      <c r="AG840" s="95" t="s">
        <v>38</v>
      </c>
      <c r="AH840" s="66" t="s">
        <v>744</v>
      </c>
      <c r="AI840" s="95" t="s">
        <v>40</v>
      </c>
      <c r="AJ840" s="67"/>
    </row>
    <row r="841" spans="4:36" s="60" customFormat="1" ht="15.75" x14ac:dyDescent="0.25">
      <c r="D841" s="45" t="s">
        <v>744</v>
      </c>
      <c r="E841" s="45" t="s">
        <v>1044</v>
      </c>
      <c r="F841" s="45" t="s">
        <v>1071</v>
      </c>
      <c r="G841" s="45"/>
      <c r="H841" s="45"/>
      <c r="I841" s="45"/>
      <c r="J841" s="70" t="s">
        <v>1094</v>
      </c>
      <c r="K841" s="71"/>
      <c r="L841" s="70"/>
      <c r="M841" s="60" t="s">
        <v>1095</v>
      </c>
      <c r="N841" s="72">
        <v>26285513912</v>
      </c>
      <c r="O841" s="65">
        <v>100</v>
      </c>
      <c r="P841" s="65">
        <v>10</v>
      </c>
      <c r="Q841" s="62"/>
      <c r="R841" s="73">
        <v>1.95</v>
      </c>
      <c r="S841" s="73">
        <v>1.1399999999999999</v>
      </c>
      <c r="T841" s="73">
        <v>0.86</v>
      </c>
      <c r="U841" s="73"/>
      <c r="V841" s="266"/>
      <c r="W841" s="74">
        <v>2.5</v>
      </c>
      <c r="X841" s="74">
        <v>11.75</v>
      </c>
      <c r="Y841" s="74">
        <v>8.75</v>
      </c>
      <c r="Z841" s="74">
        <v>6</v>
      </c>
      <c r="AA841" s="65"/>
      <c r="AB841" s="66" t="s">
        <v>305</v>
      </c>
      <c r="AC841" s="95" t="s">
        <v>36</v>
      </c>
      <c r="AD841" s="129" t="s">
        <v>748</v>
      </c>
      <c r="AE841" s="66"/>
      <c r="AF841" s="66"/>
      <c r="AG841" s="95" t="s">
        <v>38</v>
      </c>
      <c r="AH841" s="66" t="s">
        <v>744</v>
      </c>
      <c r="AI841" s="95" t="s">
        <v>40</v>
      </c>
      <c r="AJ841" s="67"/>
    </row>
    <row r="842" spans="4:36" s="60" customFormat="1" ht="15.75" x14ac:dyDescent="0.25">
      <c r="D842" s="45" t="s">
        <v>744</v>
      </c>
      <c r="E842" s="45" t="s">
        <v>1044</v>
      </c>
      <c r="F842" s="45" t="s">
        <v>1071</v>
      </c>
      <c r="G842" s="45"/>
      <c r="H842" s="45"/>
      <c r="I842" s="45"/>
      <c r="J842" s="70" t="s">
        <v>1096</v>
      </c>
      <c r="K842" s="89" t="s">
        <v>72</v>
      </c>
      <c r="L842" s="70"/>
      <c r="M842" s="60" t="s">
        <v>1097</v>
      </c>
      <c r="N842" s="72">
        <v>26285513899</v>
      </c>
      <c r="O842" s="65">
        <v>100</v>
      </c>
      <c r="P842" s="65">
        <v>10</v>
      </c>
      <c r="Q842" s="62"/>
      <c r="R842" s="73">
        <v>1.95</v>
      </c>
      <c r="S842" s="73">
        <v>1.1399999999999999</v>
      </c>
      <c r="T842" s="73">
        <v>0.86</v>
      </c>
      <c r="U842" s="73"/>
      <c r="V842" s="266"/>
      <c r="W842" s="74">
        <v>2.5</v>
      </c>
      <c r="X842" s="74">
        <v>11.75</v>
      </c>
      <c r="Y842" s="74">
        <v>8.75</v>
      </c>
      <c r="Z842" s="74">
        <v>6</v>
      </c>
      <c r="AA842" s="65"/>
      <c r="AB842" s="66" t="s">
        <v>305</v>
      </c>
      <c r="AC842" s="95" t="s">
        <v>36</v>
      </c>
      <c r="AD842" s="129" t="s">
        <v>748</v>
      </c>
      <c r="AE842" s="66"/>
      <c r="AF842" s="66"/>
      <c r="AG842" s="95" t="s">
        <v>38</v>
      </c>
      <c r="AH842" s="66" t="s">
        <v>744</v>
      </c>
      <c r="AI842" s="95" t="s">
        <v>40</v>
      </c>
      <c r="AJ842" s="67"/>
    </row>
    <row r="843" spans="4:36" s="60" customFormat="1" ht="15.75" x14ac:dyDescent="0.25">
      <c r="D843" s="45" t="s">
        <v>744</v>
      </c>
      <c r="E843" s="45" t="s">
        <v>1044</v>
      </c>
      <c r="F843" s="45" t="s">
        <v>1071</v>
      </c>
      <c r="G843" s="45"/>
      <c r="H843" s="45"/>
      <c r="I843" s="45"/>
      <c r="J843" s="70" t="s">
        <v>1098</v>
      </c>
      <c r="K843" s="71"/>
      <c r="L843" s="70"/>
      <c r="M843" s="60" t="s">
        <v>1099</v>
      </c>
      <c r="N843" s="72">
        <v>26285513844</v>
      </c>
      <c r="O843" s="65">
        <v>100</v>
      </c>
      <c r="P843" s="65">
        <v>10</v>
      </c>
      <c r="Q843" s="62"/>
      <c r="R843" s="73">
        <v>1.95</v>
      </c>
      <c r="S843" s="73">
        <v>1.1399999999999999</v>
      </c>
      <c r="T843" s="73">
        <v>0.86</v>
      </c>
      <c r="U843" s="73"/>
      <c r="V843" s="266"/>
      <c r="W843" s="74">
        <v>2.5</v>
      </c>
      <c r="X843" s="74">
        <v>9</v>
      </c>
      <c r="Y843" s="74">
        <v>8.5</v>
      </c>
      <c r="Z843" s="74">
        <v>5.75</v>
      </c>
      <c r="AA843" s="65"/>
      <c r="AB843" s="66" t="s">
        <v>305</v>
      </c>
      <c r="AC843" s="95" t="s">
        <v>36</v>
      </c>
      <c r="AD843" s="129" t="s">
        <v>748</v>
      </c>
      <c r="AE843" s="66"/>
      <c r="AF843" s="66"/>
      <c r="AG843" s="95" t="s">
        <v>38</v>
      </c>
      <c r="AH843" s="66" t="s">
        <v>744</v>
      </c>
      <c r="AI843" s="95" t="s">
        <v>40</v>
      </c>
      <c r="AJ843" s="67"/>
    </row>
    <row r="844" spans="4:36" s="60" customFormat="1" ht="15.75" x14ac:dyDescent="0.25">
      <c r="D844" s="45" t="s">
        <v>744</v>
      </c>
      <c r="E844" s="45" t="s">
        <v>1044</v>
      </c>
      <c r="F844" s="45" t="s">
        <v>1071</v>
      </c>
      <c r="G844" s="45"/>
      <c r="H844" s="45"/>
      <c r="I844" s="45"/>
      <c r="J844" s="70" t="s">
        <v>1100</v>
      </c>
      <c r="K844" s="71"/>
      <c r="L844" s="70"/>
      <c r="M844" s="60" t="s">
        <v>1101</v>
      </c>
      <c r="N844" s="72">
        <v>26285513875</v>
      </c>
      <c r="O844" s="65">
        <v>100</v>
      </c>
      <c r="P844" s="65">
        <v>10</v>
      </c>
      <c r="Q844" s="62"/>
      <c r="R844" s="73">
        <v>1.95</v>
      </c>
      <c r="S844" s="73">
        <v>1.1399999999999999</v>
      </c>
      <c r="T844" s="73">
        <v>0.86</v>
      </c>
      <c r="U844" s="73"/>
      <c r="V844" s="266"/>
      <c r="W844" s="74">
        <v>2.5</v>
      </c>
      <c r="X844" s="74">
        <v>9.25</v>
      </c>
      <c r="Y844" s="74">
        <v>8.5</v>
      </c>
      <c r="Z844" s="74">
        <v>6</v>
      </c>
      <c r="AA844" s="65"/>
      <c r="AB844" s="66" t="s">
        <v>305</v>
      </c>
      <c r="AC844" s="95" t="s">
        <v>36</v>
      </c>
      <c r="AD844" s="129" t="s">
        <v>748</v>
      </c>
      <c r="AE844" s="66"/>
      <c r="AF844" s="66"/>
      <c r="AG844" s="95" t="s">
        <v>38</v>
      </c>
      <c r="AH844" s="66" t="s">
        <v>744</v>
      </c>
      <c r="AI844" s="95" t="s">
        <v>40</v>
      </c>
      <c r="AJ844" s="67"/>
    </row>
    <row r="845" spans="4:36" s="60" customFormat="1" ht="15.75" x14ac:dyDescent="0.25">
      <c r="D845" s="45" t="s">
        <v>744</v>
      </c>
      <c r="E845" s="45" t="s">
        <v>1044</v>
      </c>
      <c r="F845" s="45" t="s">
        <v>1071</v>
      </c>
      <c r="G845" s="45"/>
      <c r="H845" s="45"/>
      <c r="I845" s="45"/>
      <c r="J845" s="70" t="s">
        <v>1102</v>
      </c>
      <c r="K845" s="71"/>
      <c r="L845" s="70"/>
      <c r="M845" s="60" t="s">
        <v>1103</v>
      </c>
      <c r="N845" s="72">
        <v>26285514155</v>
      </c>
      <c r="O845" s="65">
        <v>100</v>
      </c>
      <c r="P845" s="65">
        <v>10</v>
      </c>
      <c r="Q845" s="62"/>
      <c r="R845" s="73">
        <v>1.95</v>
      </c>
      <c r="S845" s="73">
        <v>1.44</v>
      </c>
      <c r="T845" s="73">
        <v>1.08</v>
      </c>
      <c r="U845" s="73"/>
      <c r="V845" s="266"/>
      <c r="W845" s="74">
        <v>3.5</v>
      </c>
      <c r="X845" s="74">
        <v>11.75</v>
      </c>
      <c r="Y845" s="74">
        <v>8.75</v>
      </c>
      <c r="Z845" s="74">
        <v>6</v>
      </c>
      <c r="AA845" s="65"/>
      <c r="AB845" s="66" t="s">
        <v>305</v>
      </c>
      <c r="AC845" s="95" t="s">
        <v>36</v>
      </c>
      <c r="AD845" s="129" t="s">
        <v>748</v>
      </c>
      <c r="AE845" s="66"/>
      <c r="AF845" s="66"/>
      <c r="AG845" s="95" t="s">
        <v>38</v>
      </c>
      <c r="AH845" s="66" t="s">
        <v>744</v>
      </c>
      <c r="AI845" s="95" t="s">
        <v>40</v>
      </c>
      <c r="AJ845" s="67"/>
    </row>
    <row r="846" spans="4:36" s="60" customFormat="1" ht="15.75" x14ac:dyDescent="0.25">
      <c r="D846" s="45" t="s">
        <v>744</v>
      </c>
      <c r="E846" s="45" t="s">
        <v>1044</v>
      </c>
      <c r="F846" s="45" t="s">
        <v>1071</v>
      </c>
      <c r="G846" s="45"/>
      <c r="H846" s="45"/>
      <c r="I846" s="45"/>
      <c r="J846" s="70" t="s">
        <v>1104</v>
      </c>
      <c r="K846" s="71"/>
      <c r="L846" s="70"/>
      <c r="M846" s="60" t="s">
        <v>1105</v>
      </c>
      <c r="N846" s="72">
        <v>26285513813</v>
      </c>
      <c r="O846" s="65">
        <v>100</v>
      </c>
      <c r="P846" s="65">
        <v>10</v>
      </c>
      <c r="Q846" s="62"/>
      <c r="R846" s="73">
        <v>1.95</v>
      </c>
      <c r="S846" s="73">
        <v>1.44</v>
      </c>
      <c r="T846" s="73">
        <v>1.08</v>
      </c>
      <c r="U846" s="73"/>
      <c r="V846" s="266"/>
      <c r="W846" s="74">
        <v>3.5</v>
      </c>
      <c r="X846" s="74">
        <v>11.75</v>
      </c>
      <c r="Y846" s="74">
        <v>8.75</v>
      </c>
      <c r="Z846" s="74">
        <v>6.25</v>
      </c>
      <c r="AA846" s="65"/>
      <c r="AB846" s="66" t="s">
        <v>305</v>
      </c>
      <c r="AC846" s="95" t="s">
        <v>36</v>
      </c>
      <c r="AD846" s="129" t="s">
        <v>748</v>
      </c>
      <c r="AE846" s="66"/>
      <c r="AF846" s="66"/>
      <c r="AG846" s="95" t="s">
        <v>38</v>
      </c>
      <c r="AH846" s="66" t="s">
        <v>744</v>
      </c>
      <c r="AI846" s="95" t="s">
        <v>40</v>
      </c>
      <c r="AJ846" s="67"/>
    </row>
    <row r="847" spans="4:36" s="60" customFormat="1" ht="15.75" x14ac:dyDescent="0.25">
      <c r="D847" s="45" t="s">
        <v>744</v>
      </c>
      <c r="E847" s="45" t="s">
        <v>1044</v>
      </c>
      <c r="F847" s="45" t="s">
        <v>1071</v>
      </c>
      <c r="G847" s="45"/>
      <c r="H847" s="45"/>
      <c r="I847" s="45"/>
      <c r="J847" s="70" t="s">
        <v>1106</v>
      </c>
      <c r="K847" s="71"/>
      <c r="L847" s="70"/>
      <c r="M847" s="60" t="s">
        <v>1107</v>
      </c>
      <c r="N847" s="72">
        <v>26285513820</v>
      </c>
      <c r="O847" s="65">
        <v>100</v>
      </c>
      <c r="P847" s="65">
        <v>10</v>
      </c>
      <c r="Q847" s="62"/>
      <c r="R847" s="73">
        <v>1.95</v>
      </c>
      <c r="S847" s="73">
        <v>1.44</v>
      </c>
      <c r="T847" s="73">
        <v>1.08</v>
      </c>
      <c r="U847" s="73"/>
      <c r="V847" s="266"/>
      <c r="W847" s="74">
        <v>4</v>
      </c>
      <c r="X847" s="74">
        <v>13.75</v>
      </c>
      <c r="Y847" s="74">
        <v>10.75</v>
      </c>
      <c r="Z847" s="74">
        <v>6</v>
      </c>
      <c r="AA847" s="65"/>
      <c r="AB847" s="66" t="s">
        <v>305</v>
      </c>
      <c r="AC847" s="95" t="s">
        <v>36</v>
      </c>
      <c r="AD847" s="129" t="s">
        <v>748</v>
      </c>
      <c r="AE847" s="66"/>
      <c r="AF847" s="66"/>
      <c r="AG847" s="95" t="s">
        <v>38</v>
      </c>
      <c r="AH847" s="66" t="s">
        <v>744</v>
      </c>
      <c r="AI847" s="95" t="s">
        <v>40</v>
      </c>
      <c r="AJ847" s="67"/>
    </row>
    <row r="848" spans="4:36" s="60" customFormat="1" ht="15.75" x14ac:dyDescent="0.25">
      <c r="D848" s="45" t="s">
        <v>744</v>
      </c>
      <c r="E848" s="45" t="s">
        <v>1044</v>
      </c>
      <c r="F848" s="45" t="s">
        <v>1071</v>
      </c>
      <c r="G848" s="45"/>
      <c r="H848" s="45"/>
      <c r="I848" s="45"/>
      <c r="J848" s="70" t="s">
        <v>1108</v>
      </c>
      <c r="K848" s="71"/>
      <c r="L848" s="70"/>
      <c r="M848" s="60" t="s">
        <v>1109</v>
      </c>
      <c r="N848" s="72">
        <v>26285514162</v>
      </c>
      <c r="O848" s="65">
        <v>100</v>
      </c>
      <c r="P848" s="65">
        <v>10</v>
      </c>
      <c r="Q848" s="62"/>
      <c r="R848" s="73">
        <v>1.95</v>
      </c>
      <c r="S848" s="73">
        <v>1.44</v>
      </c>
      <c r="T848" s="73">
        <v>1.08</v>
      </c>
      <c r="U848" s="73"/>
      <c r="V848" s="266"/>
      <c r="W848" s="74">
        <v>4</v>
      </c>
      <c r="X848" s="74">
        <v>13.5</v>
      </c>
      <c r="Y848" s="74">
        <v>10.5</v>
      </c>
      <c r="Z848" s="74">
        <v>6</v>
      </c>
      <c r="AA848" s="65"/>
      <c r="AB848" s="66" t="s">
        <v>305</v>
      </c>
      <c r="AC848" s="95" t="s">
        <v>36</v>
      </c>
      <c r="AD848" s="129" t="s">
        <v>748</v>
      </c>
      <c r="AE848" s="66"/>
      <c r="AF848" s="66"/>
      <c r="AG848" s="95" t="s">
        <v>38</v>
      </c>
      <c r="AH848" s="66" t="s">
        <v>744</v>
      </c>
      <c r="AI848" s="95" t="s">
        <v>40</v>
      </c>
      <c r="AJ848" s="67"/>
    </row>
    <row r="849" spans="4:36" s="60" customFormat="1" ht="15.75" x14ac:dyDescent="0.25">
      <c r="D849" s="45" t="s">
        <v>744</v>
      </c>
      <c r="E849" s="45" t="s">
        <v>1044</v>
      </c>
      <c r="F849" s="45" t="s">
        <v>1071</v>
      </c>
      <c r="G849" s="45"/>
      <c r="H849" s="45"/>
      <c r="I849" s="45"/>
      <c r="J849" s="70" t="s">
        <v>1110</v>
      </c>
      <c r="K849" s="71"/>
      <c r="L849" s="70"/>
      <c r="M849" s="60" t="s">
        <v>1111</v>
      </c>
      <c r="N849" s="72">
        <v>26285514179</v>
      </c>
      <c r="O849" s="65">
        <v>100</v>
      </c>
      <c r="P849" s="65">
        <v>10</v>
      </c>
      <c r="Q849" s="62"/>
      <c r="R849" s="73">
        <v>1.95</v>
      </c>
      <c r="S849" s="73">
        <v>1.44</v>
      </c>
      <c r="T849" s="73">
        <v>1.08</v>
      </c>
      <c r="U849" s="73"/>
      <c r="V849" s="266"/>
      <c r="W849" s="74">
        <v>4.25</v>
      </c>
      <c r="X849" s="74">
        <v>13.5</v>
      </c>
      <c r="Y849" s="74">
        <v>10.5</v>
      </c>
      <c r="Z849" s="74">
        <v>6</v>
      </c>
      <c r="AA849" s="65"/>
      <c r="AB849" s="66" t="s">
        <v>305</v>
      </c>
      <c r="AC849" s="95" t="s">
        <v>36</v>
      </c>
      <c r="AD849" s="129" t="s">
        <v>748</v>
      </c>
      <c r="AE849" s="66"/>
      <c r="AF849" s="66"/>
      <c r="AG849" s="95" t="s">
        <v>38</v>
      </c>
      <c r="AH849" s="66" t="s">
        <v>744</v>
      </c>
      <c r="AI849" s="95" t="s">
        <v>40</v>
      </c>
      <c r="AJ849" s="67"/>
    </row>
    <row r="850" spans="4:36" s="60" customFormat="1" ht="15.75" x14ac:dyDescent="0.25">
      <c r="D850" s="45" t="s">
        <v>744</v>
      </c>
      <c r="E850" s="45" t="s">
        <v>1044</v>
      </c>
      <c r="F850" s="45" t="s">
        <v>1071</v>
      </c>
      <c r="G850" s="45"/>
      <c r="H850" s="45"/>
      <c r="I850" s="45"/>
      <c r="J850" s="70" t="s">
        <v>1112</v>
      </c>
      <c r="K850" s="71"/>
      <c r="L850" s="70"/>
      <c r="M850" s="60" t="s">
        <v>1113</v>
      </c>
      <c r="N850" s="72">
        <v>26285513837</v>
      </c>
      <c r="O850" s="65">
        <v>100</v>
      </c>
      <c r="P850" s="65">
        <v>10</v>
      </c>
      <c r="Q850" s="62"/>
      <c r="R850" s="73">
        <v>1.95</v>
      </c>
      <c r="S850" s="73">
        <v>1.44</v>
      </c>
      <c r="T850" s="73">
        <v>1.08</v>
      </c>
      <c r="U850" s="73"/>
      <c r="V850" s="266"/>
      <c r="W850" s="74">
        <v>4</v>
      </c>
      <c r="X850" s="74">
        <v>13.5</v>
      </c>
      <c r="Y850" s="74">
        <v>10.5</v>
      </c>
      <c r="Z850" s="74">
        <v>6</v>
      </c>
      <c r="AA850" s="65"/>
      <c r="AB850" s="66" t="s">
        <v>305</v>
      </c>
      <c r="AC850" s="95" t="s">
        <v>36</v>
      </c>
      <c r="AD850" s="129" t="s">
        <v>748</v>
      </c>
      <c r="AE850" s="66"/>
      <c r="AF850" s="66"/>
      <c r="AG850" s="95" t="s">
        <v>38</v>
      </c>
      <c r="AH850" s="66" t="s">
        <v>744</v>
      </c>
      <c r="AI850" s="95" t="s">
        <v>40</v>
      </c>
      <c r="AJ850" s="67"/>
    </row>
    <row r="851" spans="4:36" s="60" customFormat="1" ht="15.75" x14ac:dyDescent="0.25">
      <c r="D851" s="45" t="s">
        <v>744</v>
      </c>
      <c r="E851" s="45" t="s">
        <v>1044</v>
      </c>
      <c r="F851" s="45" t="s">
        <v>1071</v>
      </c>
      <c r="G851" s="45"/>
      <c r="H851" s="45"/>
      <c r="I851" s="45"/>
      <c r="J851" s="70" t="s">
        <v>1114</v>
      </c>
      <c r="K851" s="71"/>
      <c r="L851" s="70"/>
      <c r="M851" s="60" t="s">
        <v>1115</v>
      </c>
      <c r="N851" s="72">
        <v>26285131505</v>
      </c>
      <c r="O851" s="65">
        <v>100</v>
      </c>
      <c r="P851" s="65">
        <v>10</v>
      </c>
      <c r="Q851" s="62"/>
      <c r="R851" s="73">
        <v>1.95</v>
      </c>
      <c r="S851" s="73">
        <v>1.1399999999999999</v>
      </c>
      <c r="T851" s="73">
        <v>0.86</v>
      </c>
      <c r="U851" s="73"/>
      <c r="V851" s="266"/>
      <c r="W851" s="74">
        <v>2.5</v>
      </c>
      <c r="X851" s="74">
        <v>11.75</v>
      </c>
      <c r="Y851" s="74">
        <v>9</v>
      </c>
      <c r="Z851" s="74">
        <v>6.25</v>
      </c>
      <c r="AA851" s="65"/>
      <c r="AB851" s="66" t="s">
        <v>305</v>
      </c>
      <c r="AC851" s="95" t="s">
        <v>36</v>
      </c>
      <c r="AD851" s="129" t="s">
        <v>748</v>
      </c>
      <c r="AE851" s="66"/>
      <c r="AF851" s="66"/>
      <c r="AG851" s="95" t="s">
        <v>38</v>
      </c>
      <c r="AH851" s="66" t="s">
        <v>744</v>
      </c>
      <c r="AI851" s="95" t="s">
        <v>40</v>
      </c>
      <c r="AJ851" s="67"/>
    </row>
    <row r="852" spans="4:36" s="60" customFormat="1" ht="15.75" x14ac:dyDescent="0.25">
      <c r="D852" s="45" t="s">
        <v>744</v>
      </c>
      <c r="E852" s="45" t="s">
        <v>1044</v>
      </c>
      <c r="F852" s="45" t="s">
        <v>1071</v>
      </c>
      <c r="G852" s="45"/>
      <c r="H852" s="45"/>
      <c r="I852" s="45"/>
      <c r="J852" s="70" t="s">
        <v>1116</v>
      </c>
      <c r="K852" s="71"/>
      <c r="L852" s="70"/>
      <c r="M852" s="60" t="s">
        <v>1117</v>
      </c>
      <c r="N852" s="72">
        <v>26285514124</v>
      </c>
      <c r="O852" s="65">
        <v>100</v>
      </c>
      <c r="P852" s="65">
        <v>10</v>
      </c>
      <c r="Q852" s="62"/>
      <c r="R852" s="73">
        <v>1.95</v>
      </c>
      <c r="S852" s="73">
        <v>1.1399999999999999</v>
      </c>
      <c r="T852" s="73">
        <v>0.86</v>
      </c>
      <c r="U852" s="73"/>
      <c r="V852" s="266"/>
      <c r="W852" s="74">
        <v>3</v>
      </c>
      <c r="X852" s="74">
        <v>11.75</v>
      </c>
      <c r="Y852" s="74">
        <v>8.75</v>
      </c>
      <c r="Z852" s="74">
        <v>6</v>
      </c>
      <c r="AA852" s="65"/>
      <c r="AB852" s="66" t="s">
        <v>305</v>
      </c>
      <c r="AC852" s="95" t="s">
        <v>36</v>
      </c>
      <c r="AD852" s="129" t="s">
        <v>748</v>
      </c>
      <c r="AE852" s="66"/>
      <c r="AF852" s="66"/>
      <c r="AG852" s="95" t="s">
        <v>38</v>
      </c>
      <c r="AH852" s="66" t="s">
        <v>744</v>
      </c>
      <c r="AI852" s="95" t="s">
        <v>40</v>
      </c>
      <c r="AJ852" s="67"/>
    </row>
    <row r="853" spans="4:36" s="60" customFormat="1" ht="15.75" x14ac:dyDescent="0.25">
      <c r="D853" s="45" t="s">
        <v>744</v>
      </c>
      <c r="E853" s="45" t="s">
        <v>1044</v>
      </c>
      <c r="F853" s="45" t="s">
        <v>1071</v>
      </c>
      <c r="G853" s="45"/>
      <c r="H853" s="45"/>
      <c r="I853" s="45"/>
      <c r="J853" s="70" t="s">
        <v>1118</v>
      </c>
      <c r="K853" s="71"/>
      <c r="L853" s="70"/>
      <c r="M853" s="60" t="s">
        <v>1119</v>
      </c>
      <c r="N853" s="72">
        <v>26285514131</v>
      </c>
      <c r="O853" s="65">
        <v>100</v>
      </c>
      <c r="P853" s="65">
        <v>10</v>
      </c>
      <c r="Q853" s="62"/>
      <c r="R853" s="73">
        <v>1.95</v>
      </c>
      <c r="S853" s="73">
        <v>1.1399999999999999</v>
      </c>
      <c r="T853" s="73">
        <v>0.86</v>
      </c>
      <c r="U853" s="73"/>
      <c r="V853" s="266"/>
      <c r="W853" s="74">
        <v>2.5</v>
      </c>
      <c r="X853" s="74">
        <v>9</v>
      </c>
      <c r="Y853" s="74">
        <v>8.75</v>
      </c>
      <c r="Z853" s="74">
        <v>6</v>
      </c>
      <c r="AA853" s="65"/>
      <c r="AB853" s="66" t="s">
        <v>305</v>
      </c>
      <c r="AC853" s="95" t="s">
        <v>36</v>
      </c>
      <c r="AD853" s="129" t="s">
        <v>748</v>
      </c>
      <c r="AE853" s="66"/>
      <c r="AF853" s="66"/>
      <c r="AG853" s="95" t="s">
        <v>38</v>
      </c>
      <c r="AH853" s="66" t="s">
        <v>744</v>
      </c>
      <c r="AI853" s="95" t="s">
        <v>40</v>
      </c>
      <c r="AJ853" s="67"/>
    </row>
    <row r="854" spans="4:36" s="60" customFormat="1" ht="15.75" x14ac:dyDescent="0.25">
      <c r="D854" s="45" t="s">
        <v>744</v>
      </c>
      <c r="E854" s="45" t="s">
        <v>1044</v>
      </c>
      <c r="F854" s="45" t="s">
        <v>1071</v>
      </c>
      <c r="G854" s="45"/>
      <c r="H854" s="45"/>
      <c r="I854" s="45"/>
      <c r="J854" s="70" t="s">
        <v>1120</v>
      </c>
      <c r="K854" s="71"/>
      <c r="L854" s="70"/>
      <c r="M854" s="60" t="s">
        <v>1121</v>
      </c>
      <c r="N854" s="72">
        <v>26285013238</v>
      </c>
      <c r="O854" s="65">
        <v>100</v>
      </c>
      <c r="P854" s="65">
        <v>10</v>
      </c>
      <c r="Q854" s="62"/>
      <c r="R854" s="73">
        <v>3.95</v>
      </c>
      <c r="S854" s="73">
        <v>2.58</v>
      </c>
      <c r="T854" s="73">
        <v>1.94</v>
      </c>
      <c r="U854" s="73"/>
      <c r="V854" s="266"/>
      <c r="W854" s="74">
        <v>3.75</v>
      </c>
      <c r="X854" s="74">
        <v>17</v>
      </c>
      <c r="Y854" s="74">
        <v>10.75</v>
      </c>
      <c r="Z854" s="74">
        <v>6.25</v>
      </c>
      <c r="AA854" s="65"/>
      <c r="AB854" s="66" t="s">
        <v>305</v>
      </c>
      <c r="AC854" s="95" t="s">
        <v>36</v>
      </c>
      <c r="AD854" s="129" t="s">
        <v>748</v>
      </c>
      <c r="AE854" s="66"/>
      <c r="AF854" s="66"/>
      <c r="AG854" s="95" t="s">
        <v>38</v>
      </c>
      <c r="AH854" s="66" t="s">
        <v>744</v>
      </c>
      <c r="AI854" s="95" t="s">
        <v>40</v>
      </c>
      <c r="AJ854" s="67"/>
    </row>
    <row r="855" spans="4:36" s="60" customFormat="1" ht="15.75" x14ac:dyDescent="0.25">
      <c r="D855" s="45" t="s">
        <v>744</v>
      </c>
      <c r="E855" s="45" t="s">
        <v>1044</v>
      </c>
      <c r="F855" s="45" t="s">
        <v>1071</v>
      </c>
      <c r="G855" s="45"/>
      <c r="H855" s="45"/>
      <c r="I855" s="45"/>
      <c r="J855" s="70" t="s">
        <v>1122</v>
      </c>
      <c r="K855" s="71"/>
      <c r="L855" s="70"/>
      <c r="M855" s="60" t="s">
        <v>1123</v>
      </c>
      <c r="N855" s="72">
        <v>26285132335</v>
      </c>
      <c r="O855" s="65">
        <v>100</v>
      </c>
      <c r="P855" s="65">
        <v>10</v>
      </c>
      <c r="Q855" s="62"/>
      <c r="R855" s="73">
        <v>8.4499999999999993</v>
      </c>
      <c r="S855" s="73">
        <v>5.62</v>
      </c>
      <c r="T855" s="73">
        <v>4.22</v>
      </c>
      <c r="U855" s="73"/>
      <c r="V855" s="266"/>
      <c r="W855" s="74">
        <v>7.75</v>
      </c>
      <c r="X855" s="74">
        <v>18.75</v>
      </c>
      <c r="Y855" s="74">
        <v>15</v>
      </c>
      <c r="Z855" s="74">
        <v>9</v>
      </c>
      <c r="AA855" s="65"/>
      <c r="AB855" s="66" t="s">
        <v>305</v>
      </c>
      <c r="AC855" s="95" t="s">
        <v>36</v>
      </c>
      <c r="AD855" s="129" t="s">
        <v>748</v>
      </c>
      <c r="AE855" s="66"/>
      <c r="AF855" s="66"/>
      <c r="AG855" s="95" t="s">
        <v>38</v>
      </c>
      <c r="AH855" s="66" t="s">
        <v>744</v>
      </c>
      <c r="AI855" s="95" t="s">
        <v>40</v>
      </c>
      <c r="AJ855" s="67"/>
    </row>
    <row r="856" spans="4:36" s="60" customFormat="1" ht="15.75" x14ac:dyDescent="0.25">
      <c r="D856" s="45" t="s">
        <v>744</v>
      </c>
      <c r="E856" s="45" t="s">
        <v>1044</v>
      </c>
      <c r="F856" s="45" t="s">
        <v>1071</v>
      </c>
      <c r="G856" s="45"/>
      <c r="H856" s="45"/>
      <c r="I856" s="45"/>
      <c r="J856" s="70" t="s">
        <v>1124</v>
      </c>
      <c r="K856" s="71"/>
      <c r="L856" s="70"/>
      <c r="M856" s="60" t="s">
        <v>1125</v>
      </c>
      <c r="N856" s="72">
        <v>26285013252</v>
      </c>
      <c r="O856" s="65">
        <v>100</v>
      </c>
      <c r="P856" s="65">
        <v>10</v>
      </c>
      <c r="Q856" s="62"/>
      <c r="R856" s="73">
        <v>4.45</v>
      </c>
      <c r="S856" s="73">
        <v>3.1</v>
      </c>
      <c r="T856" s="73">
        <v>2.33</v>
      </c>
      <c r="U856" s="73"/>
      <c r="V856" s="266"/>
      <c r="W856" s="74">
        <v>4</v>
      </c>
      <c r="X856" s="74">
        <v>17</v>
      </c>
      <c r="Y856" s="74">
        <v>10.75</v>
      </c>
      <c r="Z856" s="74">
        <v>6.25</v>
      </c>
      <c r="AA856" s="65"/>
      <c r="AB856" s="66" t="s">
        <v>305</v>
      </c>
      <c r="AC856" s="95" t="s">
        <v>36</v>
      </c>
      <c r="AD856" s="129" t="s">
        <v>748</v>
      </c>
      <c r="AE856" s="66"/>
      <c r="AF856" s="66"/>
      <c r="AG856" s="95" t="s">
        <v>38</v>
      </c>
      <c r="AH856" s="66" t="s">
        <v>744</v>
      </c>
      <c r="AI856" s="95" t="s">
        <v>40</v>
      </c>
      <c r="AJ856" s="67"/>
    </row>
    <row r="857" spans="4:36" s="60" customFormat="1" ht="15.75" x14ac:dyDescent="0.25">
      <c r="D857" s="45" t="s">
        <v>744</v>
      </c>
      <c r="E857" s="45" t="s">
        <v>1044</v>
      </c>
      <c r="F857" s="45" t="s">
        <v>1071</v>
      </c>
      <c r="G857" s="45"/>
      <c r="H857" s="45"/>
      <c r="I857" s="45"/>
      <c r="J857" s="70" t="s">
        <v>1126</v>
      </c>
      <c r="K857" s="71"/>
      <c r="L857" s="70"/>
      <c r="M857" s="60" t="s">
        <v>1127</v>
      </c>
      <c r="N857" s="72">
        <v>26285132533</v>
      </c>
      <c r="O857" s="65">
        <v>100</v>
      </c>
      <c r="P857" s="65">
        <v>10</v>
      </c>
      <c r="Q857" s="62"/>
      <c r="R857" s="73">
        <v>9.9499999999999993</v>
      </c>
      <c r="S857" s="73">
        <v>6.77</v>
      </c>
      <c r="T857" s="73">
        <v>5.08</v>
      </c>
      <c r="U857" s="73"/>
      <c r="V857" s="266"/>
      <c r="W857" s="74">
        <v>8</v>
      </c>
      <c r="X857" s="74">
        <v>18.75</v>
      </c>
      <c r="Y857" s="74">
        <v>15</v>
      </c>
      <c r="Z857" s="74">
        <v>9</v>
      </c>
      <c r="AA857" s="65"/>
      <c r="AB857" s="66" t="s">
        <v>305</v>
      </c>
      <c r="AC857" s="95" t="s">
        <v>36</v>
      </c>
      <c r="AD857" s="129" t="s">
        <v>748</v>
      </c>
      <c r="AE857" s="66"/>
      <c r="AF857" s="66"/>
      <c r="AG857" s="95" t="s">
        <v>38</v>
      </c>
      <c r="AH857" s="66" t="s">
        <v>744</v>
      </c>
      <c r="AI857" s="95" t="s">
        <v>40</v>
      </c>
      <c r="AJ857" s="67"/>
    </row>
    <row r="858" spans="4:36" x14ac:dyDescent="0.25">
      <c r="D858" s="53" t="s">
        <v>744</v>
      </c>
      <c r="E858" s="53" t="s">
        <v>1044</v>
      </c>
      <c r="F858" s="110" t="s">
        <v>1128</v>
      </c>
      <c r="G858" s="110"/>
      <c r="H858" s="110"/>
      <c r="I858" s="110"/>
      <c r="J858" s="111"/>
      <c r="K858" s="111"/>
      <c r="L858" s="111"/>
      <c r="M858" s="112"/>
      <c r="N858" s="113"/>
      <c r="O858" s="114"/>
      <c r="P858" s="114"/>
      <c r="Q858" s="114"/>
      <c r="R858" s="115"/>
      <c r="S858" s="115"/>
      <c r="T858" s="115"/>
      <c r="U858" s="115"/>
      <c r="V858" s="116"/>
      <c r="W858" s="117"/>
      <c r="X858" s="117"/>
      <c r="Y858" s="117"/>
      <c r="Z858" s="117"/>
      <c r="AA858" s="114"/>
      <c r="AB858" s="118"/>
      <c r="AC858" s="118"/>
      <c r="AD858" s="118"/>
      <c r="AE858" s="119"/>
      <c r="AF858" s="119"/>
      <c r="AG858" s="119"/>
      <c r="AH858" s="119"/>
    </row>
    <row r="859" spans="4:36" s="60" customFormat="1" ht="15.75" x14ac:dyDescent="0.25">
      <c r="D859" s="45" t="s">
        <v>744</v>
      </c>
      <c r="E859" s="45" t="s">
        <v>1044</v>
      </c>
      <c r="F859" s="45" t="s">
        <v>1128</v>
      </c>
      <c r="G859" s="45"/>
      <c r="H859" s="45"/>
      <c r="I859" s="45"/>
      <c r="J859" s="70" t="s">
        <v>1129</v>
      </c>
      <c r="K859" s="71"/>
      <c r="L859" s="70"/>
      <c r="M859" s="60" t="s">
        <v>1130</v>
      </c>
      <c r="N859" s="72">
        <v>26285517712</v>
      </c>
      <c r="O859" s="65">
        <v>40</v>
      </c>
      <c r="P859" s="65">
        <v>10</v>
      </c>
      <c r="Q859" s="62"/>
      <c r="R859" s="73">
        <v>9.4499999999999993</v>
      </c>
      <c r="S859" s="73">
        <v>6.36</v>
      </c>
      <c r="T859" s="73">
        <v>4.7699999999999996</v>
      </c>
      <c r="U859" s="73"/>
      <c r="V859" s="266"/>
      <c r="W859" s="74">
        <v>2</v>
      </c>
      <c r="X859" s="74">
        <v>8.5</v>
      </c>
      <c r="Y859" s="74">
        <v>7.25</v>
      </c>
      <c r="Z859" s="74">
        <v>6.5</v>
      </c>
      <c r="AA859" s="65"/>
      <c r="AB859" s="66" t="s">
        <v>305</v>
      </c>
      <c r="AC859" s="95" t="s">
        <v>36</v>
      </c>
      <c r="AD859" s="129" t="s">
        <v>748</v>
      </c>
      <c r="AE859" s="66"/>
      <c r="AF859" s="66"/>
      <c r="AG859" s="95" t="s">
        <v>38</v>
      </c>
      <c r="AH859" s="66" t="s">
        <v>744</v>
      </c>
      <c r="AI859" s="95" t="s">
        <v>40</v>
      </c>
      <c r="AJ859" s="67"/>
    </row>
    <row r="860" spans="4:36" s="60" customFormat="1" ht="15.75" x14ac:dyDescent="0.25">
      <c r="D860" s="45" t="s">
        <v>744</v>
      </c>
      <c r="E860" s="45" t="s">
        <v>1044</v>
      </c>
      <c r="F860" s="45" t="s">
        <v>1128</v>
      </c>
      <c r="G860" s="45"/>
      <c r="H860" s="45"/>
      <c r="I860" s="45"/>
      <c r="J860" s="70" t="s">
        <v>1131</v>
      </c>
      <c r="K860" s="71"/>
      <c r="L860" s="70"/>
      <c r="M860" s="60" t="s">
        <v>1132</v>
      </c>
      <c r="N860" s="72">
        <v>26285517729</v>
      </c>
      <c r="O860" s="65">
        <v>100</v>
      </c>
      <c r="P860" s="65">
        <v>10</v>
      </c>
      <c r="Q860" s="62"/>
      <c r="R860" s="73">
        <v>9.4499999999999993</v>
      </c>
      <c r="S860" s="73">
        <v>6.36</v>
      </c>
      <c r="T860" s="73">
        <v>4.7699999999999996</v>
      </c>
      <c r="U860" s="73"/>
      <c r="V860" s="266"/>
      <c r="W860" s="74">
        <v>4.75</v>
      </c>
      <c r="X860" s="74">
        <v>13.75</v>
      </c>
      <c r="Y860" s="74">
        <v>10.75</v>
      </c>
      <c r="Z860" s="74">
        <v>6</v>
      </c>
      <c r="AA860" s="65"/>
      <c r="AB860" s="66" t="s">
        <v>305</v>
      </c>
      <c r="AC860" s="95" t="s">
        <v>36</v>
      </c>
      <c r="AD860" s="129" t="s">
        <v>748</v>
      </c>
      <c r="AE860" s="66"/>
      <c r="AF860" s="66"/>
      <c r="AG860" s="95" t="s">
        <v>38</v>
      </c>
      <c r="AH860" s="66" t="s">
        <v>744</v>
      </c>
      <c r="AI860" s="95" t="s">
        <v>40</v>
      </c>
      <c r="AJ860" s="67"/>
    </row>
    <row r="861" spans="4:36" s="60" customFormat="1" ht="15.75" x14ac:dyDescent="0.25">
      <c r="D861" s="45" t="s">
        <v>744</v>
      </c>
      <c r="E861" s="45" t="s">
        <v>1044</v>
      </c>
      <c r="F861" s="45" t="s">
        <v>1128</v>
      </c>
      <c r="G861" s="45"/>
      <c r="H861" s="45"/>
      <c r="I861" s="45"/>
      <c r="J861" s="70" t="s">
        <v>1133</v>
      </c>
      <c r="K861" s="71"/>
      <c r="L861" s="70"/>
      <c r="M861" s="60" t="s">
        <v>1134</v>
      </c>
      <c r="N861" s="72">
        <v>26285517743</v>
      </c>
      <c r="O861" s="65">
        <v>40</v>
      </c>
      <c r="P861" s="65">
        <v>10</v>
      </c>
      <c r="Q861" s="62"/>
      <c r="R861" s="73">
        <v>9.4499999999999993</v>
      </c>
      <c r="S861" s="73">
        <v>6.36</v>
      </c>
      <c r="T861" s="73">
        <v>4.7699999999999996</v>
      </c>
      <c r="U861" s="73"/>
      <c r="V861" s="266"/>
      <c r="W861" s="74">
        <v>1.75</v>
      </c>
      <c r="X861" s="74">
        <v>8.5</v>
      </c>
      <c r="Y861" s="74">
        <v>7.25</v>
      </c>
      <c r="Z861" s="74">
        <v>6.25</v>
      </c>
      <c r="AA861" s="65"/>
      <c r="AB861" s="66" t="s">
        <v>305</v>
      </c>
      <c r="AC861" s="95" t="s">
        <v>36</v>
      </c>
      <c r="AD861" s="129" t="s">
        <v>748</v>
      </c>
      <c r="AE861" s="66"/>
      <c r="AF861" s="66"/>
      <c r="AG861" s="95" t="s">
        <v>38</v>
      </c>
      <c r="AH861" s="66" t="s">
        <v>744</v>
      </c>
      <c r="AI861" s="95" t="s">
        <v>40</v>
      </c>
      <c r="AJ861" s="67"/>
    </row>
    <row r="862" spans="4:36" s="60" customFormat="1" ht="15.75" x14ac:dyDescent="0.25">
      <c r="D862" s="45" t="s">
        <v>744</v>
      </c>
      <c r="E862" s="45" t="s">
        <v>1044</v>
      </c>
      <c r="F862" s="45" t="s">
        <v>1128</v>
      </c>
      <c r="G862" s="45"/>
      <c r="H862" s="45"/>
      <c r="I862" s="45"/>
      <c r="J862" s="70" t="s">
        <v>1135</v>
      </c>
      <c r="K862" s="71"/>
      <c r="L862" s="70"/>
      <c r="M862" s="60" t="s">
        <v>1136</v>
      </c>
      <c r="N862" s="72">
        <v>26285517750</v>
      </c>
      <c r="O862" s="65">
        <v>100</v>
      </c>
      <c r="P862" s="65">
        <v>10</v>
      </c>
      <c r="Q862" s="62"/>
      <c r="R862" s="73">
        <v>9.4499999999999993</v>
      </c>
      <c r="S862" s="73">
        <v>6.36</v>
      </c>
      <c r="T862" s="73">
        <v>4.7699999999999996</v>
      </c>
      <c r="U862" s="73"/>
      <c r="V862" s="266"/>
      <c r="W862" s="74">
        <v>4.5</v>
      </c>
      <c r="X862" s="74">
        <v>13.5</v>
      </c>
      <c r="Y862" s="74">
        <v>10.75</v>
      </c>
      <c r="Z862" s="74">
        <v>6</v>
      </c>
      <c r="AA862" s="65"/>
      <c r="AB862" s="66" t="s">
        <v>305</v>
      </c>
      <c r="AC862" s="95" t="s">
        <v>36</v>
      </c>
      <c r="AD862" s="129" t="s">
        <v>748</v>
      </c>
      <c r="AE862" s="66"/>
      <c r="AF862" s="66"/>
      <c r="AG862" s="95" t="s">
        <v>38</v>
      </c>
      <c r="AH862" s="66" t="s">
        <v>744</v>
      </c>
      <c r="AI862" s="95" t="s">
        <v>40</v>
      </c>
      <c r="AJ862" s="67"/>
    </row>
    <row r="863" spans="4:36" s="60" customFormat="1" ht="15.75" x14ac:dyDescent="0.25">
      <c r="D863" s="45" t="s">
        <v>744</v>
      </c>
      <c r="E863" s="45" t="s">
        <v>1044</v>
      </c>
      <c r="F863" s="45" t="s">
        <v>1128</v>
      </c>
      <c r="G863" s="45"/>
      <c r="H863" s="45"/>
      <c r="I863" s="45"/>
      <c r="J863" s="70" t="s">
        <v>1137</v>
      </c>
      <c r="K863" s="71"/>
      <c r="L863" s="70"/>
      <c r="M863" s="60" t="s">
        <v>1138</v>
      </c>
      <c r="N863" s="72">
        <v>26285517767</v>
      </c>
      <c r="O863" s="65">
        <v>40</v>
      </c>
      <c r="P863" s="65">
        <v>10</v>
      </c>
      <c r="Q863" s="62"/>
      <c r="R863" s="73">
        <v>9.4499999999999993</v>
      </c>
      <c r="S863" s="73">
        <v>6.36</v>
      </c>
      <c r="T863" s="73">
        <v>4.7699999999999996</v>
      </c>
      <c r="U863" s="73"/>
      <c r="V863" s="266"/>
      <c r="W863" s="74">
        <v>2</v>
      </c>
      <c r="X863" s="74">
        <v>8.5</v>
      </c>
      <c r="Y863" s="74">
        <v>7.25</v>
      </c>
      <c r="Z863" s="74">
        <v>6.25</v>
      </c>
      <c r="AA863" s="65"/>
      <c r="AB863" s="66" t="s">
        <v>305</v>
      </c>
      <c r="AC863" s="95" t="s">
        <v>36</v>
      </c>
      <c r="AD863" s="129" t="s">
        <v>748</v>
      </c>
      <c r="AE863" s="66"/>
      <c r="AF863" s="66"/>
      <c r="AG863" s="95" t="s">
        <v>38</v>
      </c>
      <c r="AH863" s="66" t="s">
        <v>744</v>
      </c>
      <c r="AI863" s="95" t="s">
        <v>40</v>
      </c>
      <c r="AJ863" s="67"/>
    </row>
    <row r="864" spans="4:36" s="60" customFormat="1" ht="15.75" x14ac:dyDescent="0.25">
      <c r="D864" s="45" t="s">
        <v>744</v>
      </c>
      <c r="E864" s="45" t="s">
        <v>1044</v>
      </c>
      <c r="F864" s="45" t="s">
        <v>1128</v>
      </c>
      <c r="G864" s="45"/>
      <c r="H864" s="45"/>
      <c r="I864" s="45"/>
      <c r="J864" s="70" t="s">
        <v>1139</v>
      </c>
      <c r="K864" s="71"/>
      <c r="L864" s="70"/>
      <c r="M864" s="60" t="s">
        <v>1140</v>
      </c>
      <c r="N864" s="72">
        <v>26285517781</v>
      </c>
      <c r="O864" s="65">
        <v>100</v>
      </c>
      <c r="P864" s="65">
        <v>10</v>
      </c>
      <c r="Q864" s="62"/>
      <c r="R864" s="73">
        <v>10.45</v>
      </c>
      <c r="S864" s="73">
        <v>7.1</v>
      </c>
      <c r="T864" s="73">
        <v>5.33</v>
      </c>
      <c r="U864" s="73"/>
      <c r="V864" s="266"/>
      <c r="W864" s="74">
        <v>10.25</v>
      </c>
      <c r="X864" s="74">
        <v>18.5</v>
      </c>
      <c r="Y864" s="74">
        <v>14.75</v>
      </c>
      <c r="Z864" s="74">
        <v>8.5</v>
      </c>
      <c r="AA864" s="65"/>
      <c r="AB864" s="66" t="s">
        <v>305</v>
      </c>
      <c r="AC864" s="95" t="s">
        <v>36</v>
      </c>
      <c r="AD864" s="129" t="s">
        <v>748</v>
      </c>
      <c r="AE864" s="66"/>
      <c r="AF864" s="66"/>
      <c r="AG864" s="95" t="s">
        <v>38</v>
      </c>
      <c r="AH864" s="66" t="s">
        <v>744</v>
      </c>
      <c r="AI864" s="95" t="s">
        <v>40</v>
      </c>
      <c r="AJ864" s="67"/>
    </row>
    <row r="865" spans="2:36" s="60" customFormat="1" ht="15.75" x14ac:dyDescent="0.25">
      <c r="D865" s="45" t="s">
        <v>744</v>
      </c>
      <c r="E865" s="45" t="s">
        <v>1044</v>
      </c>
      <c r="F865" s="45" t="s">
        <v>1128</v>
      </c>
      <c r="G865" s="45"/>
      <c r="H865" s="45"/>
      <c r="I865" s="45"/>
      <c r="J865" s="70" t="s">
        <v>1141</v>
      </c>
      <c r="K865" s="89" t="s">
        <v>72</v>
      </c>
      <c r="L865" s="70"/>
      <c r="M865" s="60" t="s">
        <v>1142</v>
      </c>
      <c r="N865" s="72">
        <v>26285517798</v>
      </c>
      <c r="O865" s="65">
        <v>40</v>
      </c>
      <c r="P865" s="65">
        <v>10</v>
      </c>
      <c r="Q865" s="62"/>
      <c r="R865" s="73">
        <v>10.45</v>
      </c>
      <c r="S865" s="73">
        <v>7.1</v>
      </c>
      <c r="T865" s="73">
        <v>5.33</v>
      </c>
      <c r="U865" s="73"/>
      <c r="V865" s="266"/>
      <c r="W865" s="74">
        <v>4.5</v>
      </c>
      <c r="X865" s="74">
        <v>15</v>
      </c>
      <c r="Y865" s="74">
        <v>8.75</v>
      </c>
      <c r="Z865" s="74">
        <v>7.75</v>
      </c>
      <c r="AA865" s="65"/>
      <c r="AB865" s="66" t="s">
        <v>305</v>
      </c>
      <c r="AC865" s="95" t="s">
        <v>36</v>
      </c>
      <c r="AD865" s="129" t="s">
        <v>748</v>
      </c>
      <c r="AE865" s="66"/>
      <c r="AF865" s="66"/>
      <c r="AG865" s="95" t="s">
        <v>38</v>
      </c>
      <c r="AH865" s="66" t="s">
        <v>744</v>
      </c>
      <c r="AI865" s="95" t="s">
        <v>40</v>
      </c>
      <c r="AJ865" s="67"/>
    </row>
    <row r="866" spans="2:36" s="60" customFormat="1" ht="15.75" x14ac:dyDescent="0.25">
      <c r="D866" s="45" t="s">
        <v>744</v>
      </c>
      <c r="E866" s="45" t="s">
        <v>1044</v>
      </c>
      <c r="F866" s="45" t="s">
        <v>1128</v>
      </c>
      <c r="G866" s="45"/>
      <c r="H866" s="45"/>
      <c r="I866" s="45"/>
      <c r="J866" s="70" t="s">
        <v>1143</v>
      </c>
      <c r="K866" s="71"/>
      <c r="L866" s="70"/>
      <c r="M866" s="60" t="s">
        <v>1144</v>
      </c>
      <c r="N866" s="72">
        <v>26285014617</v>
      </c>
      <c r="O866" s="65">
        <v>100</v>
      </c>
      <c r="P866" s="65">
        <v>10</v>
      </c>
      <c r="Q866" s="62"/>
      <c r="R866" s="73">
        <v>5.45</v>
      </c>
      <c r="S866" s="73">
        <v>3.73</v>
      </c>
      <c r="T866" s="73">
        <v>2.8</v>
      </c>
      <c r="U866" s="73"/>
      <c r="V866" s="266"/>
      <c r="W866" s="74">
        <v>7.75</v>
      </c>
      <c r="X866" s="74">
        <v>19</v>
      </c>
      <c r="Y866" s="74">
        <v>15.25</v>
      </c>
      <c r="Z866" s="74">
        <v>9</v>
      </c>
      <c r="AA866" s="65"/>
      <c r="AB866" s="66" t="s">
        <v>305</v>
      </c>
      <c r="AC866" s="95" t="s">
        <v>36</v>
      </c>
      <c r="AD866" s="129" t="s">
        <v>748</v>
      </c>
      <c r="AE866" s="66"/>
      <c r="AF866" s="66"/>
      <c r="AG866" s="95" t="s">
        <v>38</v>
      </c>
      <c r="AH866" s="66" t="s">
        <v>744</v>
      </c>
      <c r="AI866" s="95" t="s">
        <v>40</v>
      </c>
      <c r="AJ866" s="67"/>
    </row>
    <row r="867" spans="2:36" s="60" customFormat="1" ht="15.75" x14ac:dyDescent="0.25">
      <c r="D867" s="45" t="s">
        <v>744</v>
      </c>
      <c r="E867" s="45" t="s">
        <v>1044</v>
      </c>
      <c r="F867" s="45" t="s">
        <v>1128</v>
      </c>
      <c r="G867" s="45"/>
      <c r="H867" s="45"/>
      <c r="I867" s="45"/>
      <c r="J867" s="70" t="s">
        <v>1145</v>
      </c>
      <c r="K867" s="71"/>
      <c r="L867" s="70"/>
      <c r="M867" s="60" t="s">
        <v>1146</v>
      </c>
      <c r="N867" s="72">
        <v>26285014631</v>
      </c>
      <c r="O867" s="65">
        <v>100</v>
      </c>
      <c r="P867" s="65">
        <v>10</v>
      </c>
      <c r="Q867" s="62"/>
      <c r="R867" s="73">
        <v>6.45</v>
      </c>
      <c r="S867" s="73">
        <v>4.3</v>
      </c>
      <c r="T867" s="73">
        <v>3.23</v>
      </c>
      <c r="U867" s="73"/>
      <c r="V867" s="266"/>
      <c r="W867" s="74">
        <v>8.25</v>
      </c>
      <c r="X867" s="74">
        <v>18.75</v>
      </c>
      <c r="Y867" s="74">
        <v>14.5</v>
      </c>
      <c r="Z867" s="74">
        <v>9</v>
      </c>
      <c r="AA867" s="65"/>
      <c r="AB867" s="66" t="s">
        <v>305</v>
      </c>
      <c r="AC867" s="95" t="s">
        <v>36</v>
      </c>
      <c r="AD867" s="129" t="s">
        <v>748</v>
      </c>
      <c r="AE867" s="66"/>
      <c r="AF867" s="66"/>
      <c r="AG867" s="95" t="s">
        <v>38</v>
      </c>
      <c r="AH867" s="66" t="s">
        <v>744</v>
      </c>
      <c r="AI867" s="95" t="s">
        <v>40</v>
      </c>
      <c r="AJ867" s="67"/>
    </row>
    <row r="868" spans="2:36" x14ac:dyDescent="0.25">
      <c r="D868" s="53" t="s">
        <v>744</v>
      </c>
      <c r="E868" s="53" t="s">
        <v>1044</v>
      </c>
      <c r="F868" s="110" t="s">
        <v>1147</v>
      </c>
      <c r="G868" s="110"/>
      <c r="H868" s="110"/>
      <c r="I868" s="110"/>
      <c r="J868" s="111"/>
      <c r="K868" s="111"/>
      <c r="L868" s="111"/>
      <c r="M868" s="112"/>
      <c r="N868" s="113"/>
      <c r="O868" s="114"/>
      <c r="P868" s="114"/>
      <c r="Q868" s="114"/>
      <c r="R868" s="115"/>
      <c r="S868" s="115"/>
      <c r="T868" s="115"/>
      <c r="U868" s="115"/>
      <c r="V868" s="116"/>
      <c r="W868" s="117"/>
      <c r="X868" s="117"/>
      <c r="Y868" s="117"/>
      <c r="Z868" s="117"/>
      <c r="AA868" s="114"/>
      <c r="AB868" s="118"/>
      <c r="AC868" s="118"/>
      <c r="AD868" s="118"/>
      <c r="AE868" s="119"/>
      <c r="AF868" s="119"/>
      <c r="AG868" s="119"/>
      <c r="AH868" s="119"/>
    </row>
    <row r="869" spans="2:36" s="60" customFormat="1" ht="15.75" x14ac:dyDescent="0.25">
      <c r="D869" s="45" t="s">
        <v>744</v>
      </c>
      <c r="E869" s="45" t="s">
        <v>1044</v>
      </c>
      <c r="F869" s="45" t="s">
        <v>1147</v>
      </c>
      <c r="G869" s="45"/>
      <c r="H869" s="45"/>
      <c r="I869" s="45"/>
      <c r="J869" s="88">
        <v>1380</v>
      </c>
      <c r="K869" s="71"/>
      <c r="L869" s="70"/>
      <c r="M869" s="60" t="s">
        <v>1148</v>
      </c>
      <c r="N869" s="72">
        <v>26285514919</v>
      </c>
      <c r="O869" s="65">
        <v>100</v>
      </c>
      <c r="P869" s="65">
        <v>10</v>
      </c>
      <c r="Q869" s="62"/>
      <c r="R869" s="73">
        <v>2.4500000000000002</v>
      </c>
      <c r="S869" s="73">
        <v>1.71</v>
      </c>
      <c r="T869" s="73">
        <v>1.28</v>
      </c>
      <c r="U869" s="73"/>
      <c r="V869" s="266"/>
      <c r="W869" s="74">
        <v>5.5</v>
      </c>
      <c r="X869" s="74">
        <v>16</v>
      </c>
      <c r="Y869" s="74">
        <v>10.75</v>
      </c>
      <c r="Z869" s="74">
        <v>6.5</v>
      </c>
      <c r="AA869" s="65"/>
      <c r="AB869" s="66" t="s">
        <v>305</v>
      </c>
      <c r="AC869" s="95" t="s">
        <v>36</v>
      </c>
      <c r="AD869" s="129" t="s">
        <v>748</v>
      </c>
      <c r="AE869" s="66"/>
      <c r="AF869" s="66"/>
      <c r="AG869" s="95" t="s">
        <v>38</v>
      </c>
      <c r="AH869" s="66" t="s">
        <v>744</v>
      </c>
      <c r="AI869" s="95" t="s">
        <v>40</v>
      </c>
      <c r="AJ869" s="67"/>
    </row>
    <row r="870" spans="2:36" s="60" customFormat="1" ht="15.75" x14ac:dyDescent="0.25">
      <c r="D870" s="45" t="s">
        <v>744</v>
      </c>
      <c r="E870" s="45" t="s">
        <v>1044</v>
      </c>
      <c r="F870" s="45" t="s">
        <v>1147</v>
      </c>
      <c r="G870" s="45"/>
      <c r="H870" s="45"/>
      <c r="I870" s="45"/>
      <c r="J870" s="70" t="s">
        <v>1149</v>
      </c>
      <c r="K870" s="71"/>
      <c r="L870" s="70"/>
      <c r="M870" s="60" t="s">
        <v>1150</v>
      </c>
      <c r="N870" s="72">
        <v>26285514926</v>
      </c>
      <c r="O870" s="65">
        <v>100</v>
      </c>
      <c r="P870" s="65">
        <v>10</v>
      </c>
      <c r="Q870" s="62"/>
      <c r="R870" s="73">
        <v>2.4500000000000002</v>
      </c>
      <c r="S870" s="73">
        <v>1.71</v>
      </c>
      <c r="T870" s="73">
        <v>1.28</v>
      </c>
      <c r="U870" s="73"/>
      <c r="V870" s="266"/>
      <c r="W870" s="74">
        <v>7.25</v>
      </c>
      <c r="X870" s="74">
        <v>16.25</v>
      </c>
      <c r="Y870" s="74">
        <v>10.5</v>
      </c>
      <c r="Z870" s="74">
        <v>6.5</v>
      </c>
      <c r="AA870" s="65"/>
      <c r="AB870" s="66" t="s">
        <v>305</v>
      </c>
      <c r="AC870" s="95" t="s">
        <v>36</v>
      </c>
      <c r="AD870" s="129" t="s">
        <v>748</v>
      </c>
      <c r="AE870" s="66"/>
      <c r="AF870" s="66"/>
      <c r="AG870" s="95" t="s">
        <v>38</v>
      </c>
      <c r="AH870" s="66" t="s">
        <v>744</v>
      </c>
      <c r="AI870" s="95" t="s">
        <v>40</v>
      </c>
      <c r="AJ870" s="67"/>
    </row>
    <row r="871" spans="2:36" x14ac:dyDescent="0.25">
      <c r="B871" s="79"/>
      <c r="D871" s="46" t="s">
        <v>744</v>
      </c>
      <c r="E871" s="47" t="s">
        <v>1151</v>
      </c>
      <c r="F871" s="47"/>
      <c r="G871" s="47"/>
      <c r="H871" s="47"/>
      <c r="I871" s="47"/>
      <c r="J871" s="48"/>
      <c r="K871" s="48"/>
      <c r="L871" s="48"/>
      <c r="M871" s="48"/>
      <c r="N871" s="48"/>
      <c r="O871" s="49"/>
      <c r="P871" s="48"/>
      <c r="Q871" s="48"/>
      <c r="R871" s="48"/>
      <c r="S871" s="48"/>
      <c r="T871" s="48"/>
      <c r="U871" s="48"/>
      <c r="V871" s="50"/>
      <c r="W871" s="51"/>
      <c r="X871" s="51"/>
      <c r="Y871" s="51"/>
      <c r="Z871" s="51"/>
      <c r="AA871" s="49"/>
      <c r="AB871" s="47"/>
      <c r="AC871" s="47"/>
      <c r="AD871" s="47"/>
      <c r="AE871" s="49"/>
      <c r="AF871" s="49"/>
      <c r="AG871" s="49"/>
      <c r="AH871" s="49"/>
    </row>
    <row r="872" spans="2:36" x14ac:dyDescent="0.25">
      <c r="D872" s="53" t="s">
        <v>744</v>
      </c>
      <c r="E872" s="53" t="s">
        <v>1151</v>
      </c>
      <c r="F872" s="110" t="s">
        <v>1152</v>
      </c>
      <c r="G872" s="110"/>
      <c r="H872" s="110"/>
      <c r="I872" s="110"/>
      <c r="J872" s="111"/>
      <c r="K872" s="111"/>
      <c r="L872" s="111"/>
      <c r="M872" s="112"/>
      <c r="N872" s="113"/>
      <c r="O872" s="114"/>
      <c r="P872" s="114"/>
      <c r="Q872" s="114"/>
      <c r="R872" s="115"/>
      <c r="S872" s="115"/>
      <c r="T872" s="115"/>
      <c r="U872" s="115"/>
      <c r="V872" s="116"/>
      <c r="W872" s="117"/>
      <c r="X872" s="117"/>
      <c r="Y872" s="117"/>
      <c r="Z872" s="117"/>
      <c r="AA872" s="114"/>
      <c r="AB872" s="118"/>
      <c r="AC872" s="118"/>
      <c r="AD872" s="118"/>
      <c r="AE872" s="119"/>
      <c r="AF872" s="119"/>
      <c r="AG872" s="119"/>
      <c r="AH872" s="119"/>
    </row>
    <row r="873" spans="2:36" s="60" customFormat="1" ht="15.75" x14ac:dyDescent="0.25">
      <c r="D873" s="45" t="s">
        <v>744</v>
      </c>
      <c r="E873" s="45" t="s">
        <v>1151</v>
      </c>
      <c r="F873" s="45" t="s">
        <v>1152</v>
      </c>
      <c r="G873" s="45"/>
      <c r="H873" s="45"/>
      <c r="I873" s="45"/>
      <c r="J873" s="88">
        <v>1201</v>
      </c>
      <c r="K873" s="71"/>
      <c r="L873" s="70"/>
      <c r="M873" s="60" t="s">
        <v>1153</v>
      </c>
      <c r="N873" s="72">
        <v>26285510782</v>
      </c>
      <c r="O873" s="65">
        <v>100</v>
      </c>
      <c r="P873" s="65">
        <v>10</v>
      </c>
      <c r="Q873" s="62"/>
      <c r="R873" s="73">
        <v>1.45</v>
      </c>
      <c r="S873" s="73">
        <v>0.96</v>
      </c>
      <c r="T873" s="73">
        <v>0.72</v>
      </c>
      <c r="U873" s="73"/>
      <c r="V873" s="266"/>
      <c r="W873" s="74">
        <v>3</v>
      </c>
      <c r="X873" s="74">
        <v>14</v>
      </c>
      <c r="Y873" s="74">
        <v>11.25</v>
      </c>
      <c r="Z873" s="74">
        <v>6.5</v>
      </c>
      <c r="AA873" s="65"/>
      <c r="AB873" s="66" t="s">
        <v>305</v>
      </c>
      <c r="AC873" s="95" t="s">
        <v>36</v>
      </c>
      <c r="AD873" s="129" t="s">
        <v>798</v>
      </c>
      <c r="AE873" s="66"/>
      <c r="AF873" s="66"/>
      <c r="AG873" s="95" t="s">
        <v>38</v>
      </c>
      <c r="AH873" s="66" t="s">
        <v>744</v>
      </c>
      <c r="AI873" s="95" t="s">
        <v>40</v>
      </c>
      <c r="AJ873" s="67"/>
    </row>
    <row r="874" spans="2:36" s="60" customFormat="1" ht="15.75" x14ac:dyDescent="0.25">
      <c r="D874" s="45" t="s">
        <v>744</v>
      </c>
      <c r="E874" s="45" t="s">
        <v>1151</v>
      </c>
      <c r="F874" s="45" t="s">
        <v>1152</v>
      </c>
      <c r="G874" s="45"/>
      <c r="H874" s="45"/>
      <c r="I874" s="45"/>
      <c r="J874" s="88">
        <v>1202</v>
      </c>
      <c r="K874" s="71"/>
      <c r="L874" s="70"/>
      <c r="M874" s="60" t="s">
        <v>1154</v>
      </c>
      <c r="N874" s="72">
        <v>26285510324</v>
      </c>
      <c r="O874" s="65">
        <v>100</v>
      </c>
      <c r="P874" s="65">
        <v>10</v>
      </c>
      <c r="Q874" s="62"/>
      <c r="R874" s="73">
        <v>1.45</v>
      </c>
      <c r="S874" s="73">
        <v>0.96</v>
      </c>
      <c r="T874" s="73">
        <v>0.72</v>
      </c>
      <c r="U874" s="73"/>
      <c r="V874" s="266"/>
      <c r="W874" s="74">
        <v>3</v>
      </c>
      <c r="X874" s="74">
        <v>14</v>
      </c>
      <c r="Y874" s="74">
        <v>11</v>
      </c>
      <c r="Z874" s="74">
        <v>6.5</v>
      </c>
      <c r="AA874" s="65"/>
      <c r="AB874" s="66" t="s">
        <v>305</v>
      </c>
      <c r="AC874" s="95" t="s">
        <v>36</v>
      </c>
      <c r="AD874" s="129" t="s">
        <v>798</v>
      </c>
      <c r="AE874" s="66"/>
      <c r="AF874" s="66"/>
      <c r="AG874" s="95" t="s">
        <v>38</v>
      </c>
      <c r="AH874" s="66" t="s">
        <v>744</v>
      </c>
      <c r="AI874" s="95" t="s">
        <v>40</v>
      </c>
      <c r="AJ874" s="67"/>
    </row>
    <row r="875" spans="2:36" s="60" customFormat="1" ht="15.75" x14ac:dyDescent="0.25">
      <c r="D875" s="45" t="s">
        <v>744</v>
      </c>
      <c r="E875" s="45" t="s">
        <v>1151</v>
      </c>
      <c r="F875" s="45" t="s">
        <v>1152</v>
      </c>
      <c r="G875" s="45"/>
      <c r="H875" s="45"/>
      <c r="I875" s="45"/>
      <c r="J875" s="70" t="s">
        <v>1155</v>
      </c>
      <c r="K875" s="71"/>
      <c r="L875" s="70"/>
      <c r="M875" s="60" t="s">
        <v>1156</v>
      </c>
      <c r="N875" s="72">
        <v>26285515091</v>
      </c>
      <c r="O875" s="65">
        <v>50</v>
      </c>
      <c r="P875" s="65">
        <v>50</v>
      </c>
      <c r="Q875" s="62"/>
      <c r="R875" s="73">
        <v>3.45</v>
      </c>
      <c r="S875" s="73">
        <v>2.4300000000000002</v>
      </c>
      <c r="T875" s="73">
        <v>1.82</v>
      </c>
      <c r="U875" s="73"/>
      <c r="V875" s="266"/>
      <c r="W875" s="74">
        <v>2.75</v>
      </c>
      <c r="X875" s="74">
        <v>13.5</v>
      </c>
      <c r="Y875" s="74">
        <v>10.5</v>
      </c>
      <c r="Z875" s="74">
        <v>6</v>
      </c>
      <c r="AA875" s="65"/>
      <c r="AB875" s="66" t="s">
        <v>305</v>
      </c>
      <c r="AC875" s="95" t="s">
        <v>36</v>
      </c>
      <c r="AD875" s="129" t="s">
        <v>798</v>
      </c>
      <c r="AE875" s="66"/>
      <c r="AF875" s="66"/>
      <c r="AG875" s="95" t="s">
        <v>38</v>
      </c>
      <c r="AH875" s="66" t="s">
        <v>744</v>
      </c>
      <c r="AI875" s="95" t="s">
        <v>40</v>
      </c>
      <c r="AJ875" s="67"/>
    </row>
    <row r="876" spans="2:36" s="60" customFormat="1" ht="15.75" x14ac:dyDescent="0.25">
      <c r="D876" s="45" t="s">
        <v>744</v>
      </c>
      <c r="E876" s="45" t="s">
        <v>1151</v>
      </c>
      <c r="F876" s="45" t="s">
        <v>1152</v>
      </c>
      <c r="G876" s="45"/>
      <c r="H876" s="45"/>
      <c r="I876" s="45"/>
      <c r="J876" s="88">
        <v>1203</v>
      </c>
      <c r="K876" s="71"/>
      <c r="L876" s="70"/>
      <c r="M876" s="60" t="s">
        <v>1157</v>
      </c>
      <c r="N876" s="72">
        <v>26285510331</v>
      </c>
      <c r="O876" s="65">
        <v>100</v>
      </c>
      <c r="P876" s="65">
        <v>10</v>
      </c>
      <c r="Q876" s="62"/>
      <c r="R876" s="73">
        <v>1.45</v>
      </c>
      <c r="S876" s="73">
        <v>0.96</v>
      </c>
      <c r="T876" s="73">
        <v>0.72</v>
      </c>
      <c r="U876" s="73"/>
      <c r="V876" s="266"/>
      <c r="W876" s="74">
        <v>3.75</v>
      </c>
      <c r="X876" s="74">
        <v>14.5</v>
      </c>
      <c r="Y876" s="74">
        <v>13</v>
      </c>
      <c r="Z876" s="74">
        <v>8</v>
      </c>
      <c r="AA876" s="65"/>
      <c r="AB876" s="66" t="s">
        <v>305</v>
      </c>
      <c r="AC876" s="95" t="s">
        <v>36</v>
      </c>
      <c r="AD876" s="129" t="s">
        <v>798</v>
      </c>
      <c r="AE876" s="66"/>
      <c r="AF876" s="66"/>
      <c r="AG876" s="95" t="s">
        <v>38</v>
      </c>
      <c r="AH876" s="66" t="s">
        <v>744</v>
      </c>
      <c r="AI876" s="95" t="s">
        <v>40</v>
      </c>
      <c r="AJ876" s="67"/>
    </row>
    <row r="877" spans="2:36" s="60" customFormat="1" ht="15.75" x14ac:dyDescent="0.25">
      <c r="D877" s="45" t="s">
        <v>744</v>
      </c>
      <c r="E877" s="45" t="s">
        <v>1151</v>
      </c>
      <c r="F877" s="45" t="s">
        <v>1152</v>
      </c>
      <c r="G877" s="45"/>
      <c r="H877" s="45"/>
      <c r="I877" s="45"/>
      <c r="J877" s="70" t="s">
        <v>1158</v>
      </c>
      <c r="K877" s="71"/>
      <c r="L877" s="70"/>
      <c r="M877" s="60" t="s">
        <v>1159</v>
      </c>
      <c r="N877" s="72">
        <v>26285515107</v>
      </c>
      <c r="O877" s="65">
        <v>20</v>
      </c>
      <c r="P877" s="65">
        <v>20</v>
      </c>
      <c r="Q877" s="62"/>
      <c r="R877" s="73">
        <v>5.95</v>
      </c>
      <c r="S877" s="73">
        <v>3.97</v>
      </c>
      <c r="T877" s="73">
        <v>2.98</v>
      </c>
      <c r="U877" s="73"/>
      <c r="V877" s="266"/>
      <c r="W877" s="74">
        <v>2.5</v>
      </c>
      <c r="X877" s="74">
        <v>13.5</v>
      </c>
      <c r="Y877" s="74">
        <v>10.5</v>
      </c>
      <c r="Z877" s="74">
        <v>6.25</v>
      </c>
      <c r="AA877" s="65"/>
      <c r="AB877" s="66" t="s">
        <v>305</v>
      </c>
      <c r="AC877" s="95" t="s">
        <v>36</v>
      </c>
      <c r="AD877" s="129" t="s">
        <v>798</v>
      </c>
      <c r="AE877" s="66"/>
      <c r="AF877" s="66"/>
      <c r="AG877" s="95" t="s">
        <v>38</v>
      </c>
      <c r="AH877" s="66" t="s">
        <v>744</v>
      </c>
      <c r="AI877" s="95" t="s">
        <v>40</v>
      </c>
      <c r="AJ877" s="67"/>
    </row>
    <row r="878" spans="2:36" s="60" customFormat="1" ht="15.75" x14ac:dyDescent="0.25">
      <c r="D878" s="45" t="s">
        <v>744</v>
      </c>
      <c r="E878" s="45" t="s">
        <v>1151</v>
      </c>
      <c r="F878" s="45" t="s">
        <v>1152</v>
      </c>
      <c r="G878" s="45"/>
      <c r="H878" s="45"/>
      <c r="I878" s="45"/>
      <c r="J878" s="88">
        <v>1204</v>
      </c>
      <c r="K878" s="89" t="s">
        <v>72</v>
      </c>
      <c r="L878" s="70"/>
      <c r="M878" s="60" t="s">
        <v>1160</v>
      </c>
      <c r="N878" s="72">
        <v>26285510348</v>
      </c>
      <c r="O878" s="65">
        <v>100</v>
      </c>
      <c r="P878" s="65">
        <v>10</v>
      </c>
      <c r="Q878" s="62"/>
      <c r="R878" s="73">
        <v>1.45</v>
      </c>
      <c r="S878" s="73">
        <v>0.96</v>
      </c>
      <c r="T878" s="73">
        <v>0.72</v>
      </c>
      <c r="U878" s="73"/>
      <c r="V878" s="266"/>
      <c r="W878" s="74">
        <v>4.75</v>
      </c>
      <c r="X878" s="74">
        <v>19.75</v>
      </c>
      <c r="Y878" s="74">
        <v>12.5</v>
      </c>
      <c r="Z878" s="74">
        <v>7</v>
      </c>
      <c r="AA878" s="65"/>
      <c r="AB878" s="66" t="s">
        <v>305</v>
      </c>
      <c r="AC878" s="95" t="s">
        <v>36</v>
      </c>
      <c r="AD878" s="129" t="s">
        <v>798</v>
      </c>
      <c r="AE878" s="66"/>
      <c r="AF878" s="66"/>
      <c r="AG878" s="95" t="s">
        <v>38</v>
      </c>
      <c r="AH878" s="66" t="s">
        <v>744</v>
      </c>
      <c r="AI878" s="95" t="s">
        <v>40</v>
      </c>
      <c r="AJ878" s="67"/>
    </row>
    <row r="879" spans="2:36" s="60" customFormat="1" ht="15.75" x14ac:dyDescent="0.25">
      <c r="D879" s="45" t="s">
        <v>744</v>
      </c>
      <c r="E879" s="45" t="s">
        <v>1151</v>
      </c>
      <c r="F879" s="45" t="s">
        <v>1152</v>
      </c>
      <c r="G879" s="45"/>
      <c r="H879" s="45"/>
      <c r="I879" s="45"/>
      <c r="J879" s="70" t="s">
        <v>1161</v>
      </c>
      <c r="K879" s="89" t="s">
        <v>72</v>
      </c>
      <c r="L879" s="70"/>
      <c r="M879" s="60" t="s">
        <v>1162</v>
      </c>
      <c r="N879" s="72">
        <v>26285515114</v>
      </c>
      <c r="O879" s="65">
        <v>20</v>
      </c>
      <c r="P879" s="65">
        <v>20</v>
      </c>
      <c r="Q879" s="62"/>
      <c r="R879" s="73">
        <v>6.95</v>
      </c>
      <c r="S879" s="73">
        <v>4.47</v>
      </c>
      <c r="T879" s="73">
        <v>3.35</v>
      </c>
      <c r="U879" s="73"/>
      <c r="V879" s="266"/>
      <c r="W879" s="74">
        <v>3.5</v>
      </c>
      <c r="X879" s="74">
        <v>13.5</v>
      </c>
      <c r="Y879" s="74">
        <v>9.5</v>
      </c>
      <c r="Z879" s="74">
        <v>8.75</v>
      </c>
      <c r="AA879" s="65"/>
      <c r="AB879" s="66" t="s">
        <v>305</v>
      </c>
      <c r="AC879" s="95" t="s">
        <v>36</v>
      </c>
      <c r="AD879" s="129" t="s">
        <v>798</v>
      </c>
      <c r="AE879" s="66"/>
      <c r="AF879" s="66"/>
      <c r="AG879" s="95" t="s">
        <v>38</v>
      </c>
      <c r="AH879" s="66" t="s">
        <v>744</v>
      </c>
      <c r="AI879" s="95" t="s">
        <v>40</v>
      </c>
      <c r="AJ879" s="67"/>
    </row>
    <row r="880" spans="2:36" s="60" customFormat="1" ht="15.75" x14ac:dyDescent="0.25">
      <c r="D880" s="45" t="s">
        <v>744</v>
      </c>
      <c r="E880" s="45" t="s">
        <v>1151</v>
      </c>
      <c r="F880" s="45" t="s">
        <v>1152</v>
      </c>
      <c r="G880" s="45"/>
      <c r="H880" s="45"/>
      <c r="I880" s="45"/>
      <c r="J880" s="88">
        <v>1205</v>
      </c>
      <c r="K880" s="89" t="s">
        <v>72</v>
      </c>
      <c r="L880" s="70"/>
      <c r="M880" s="60" t="s">
        <v>1163</v>
      </c>
      <c r="N880" s="72">
        <v>26285510355</v>
      </c>
      <c r="O880" s="65">
        <v>100</v>
      </c>
      <c r="P880" s="65">
        <v>10</v>
      </c>
      <c r="Q880" s="62"/>
      <c r="R880" s="73">
        <v>1.45</v>
      </c>
      <c r="S880" s="73">
        <v>0.96</v>
      </c>
      <c r="T880" s="73">
        <v>0.72</v>
      </c>
      <c r="U880" s="73"/>
      <c r="V880" s="266"/>
      <c r="W880" s="74">
        <v>4.25</v>
      </c>
      <c r="X880" s="74">
        <v>20</v>
      </c>
      <c r="Y880" s="74">
        <v>8.5</v>
      </c>
      <c r="Z880" s="74">
        <v>7</v>
      </c>
      <c r="AA880" s="65"/>
      <c r="AB880" s="66" t="s">
        <v>305</v>
      </c>
      <c r="AC880" s="95" t="s">
        <v>36</v>
      </c>
      <c r="AD880" s="129" t="s">
        <v>798</v>
      </c>
      <c r="AE880" s="66"/>
      <c r="AF880" s="66"/>
      <c r="AG880" s="95" t="s">
        <v>38</v>
      </c>
      <c r="AH880" s="66" t="s">
        <v>744</v>
      </c>
      <c r="AI880" s="95" t="s">
        <v>40</v>
      </c>
      <c r="AJ880" s="67"/>
    </row>
    <row r="881" spans="2:36" s="60" customFormat="1" ht="15.75" x14ac:dyDescent="0.25">
      <c r="D881" s="45" t="s">
        <v>744</v>
      </c>
      <c r="E881" s="45" t="s">
        <v>1151</v>
      </c>
      <c r="F881" s="45" t="s">
        <v>1152</v>
      </c>
      <c r="G881" s="45"/>
      <c r="H881" s="45"/>
      <c r="I881" s="45"/>
      <c r="J881" s="70" t="s">
        <v>1164</v>
      </c>
      <c r="K881" s="89" t="s">
        <v>72</v>
      </c>
      <c r="L881" s="70"/>
      <c r="M881" s="60" t="s">
        <v>1165</v>
      </c>
      <c r="N881" s="72">
        <v>26285515220</v>
      </c>
      <c r="O881" s="65">
        <v>20</v>
      </c>
      <c r="P881" s="65">
        <v>20</v>
      </c>
      <c r="Q881" s="62"/>
      <c r="R881" s="73">
        <v>6.95</v>
      </c>
      <c r="S881" s="73">
        <v>4.74</v>
      </c>
      <c r="T881" s="73">
        <v>3.56</v>
      </c>
      <c r="U881" s="73"/>
      <c r="V881" s="266"/>
      <c r="W881" s="74">
        <v>3.5</v>
      </c>
      <c r="X881" s="74">
        <v>13.25</v>
      </c>
      <c r="Y881" s="74">
        <v>9.5</v>
      </c>
      <c r="Z881" s="74">
        <v>8.75</v>
      </c>
      <c r="AA881" s="65"/>
      <c r="AB881" s="66" t="s">
        <v>305</v>
      </c>
      <c r="AC881" s="95" t="s">
        <v>36</v>
      </c>
      <c r="AD881" s="129" t="s">
        <v>798</v>
      </c>
      <c r="AE881" s="66"/>
      <c r="AF881" s="66"/>
      <c r="AG881" s="95" t="s">
        <v>38</v>
      </c>
      <c r="AH881" s="66" t="s">
        <v>744</v>
      </c>
      <c r="AI881" s="95" t="s">
        <v>40</v>
      </c>
      <c r="AJ881" s="67"/>
    </row>
    <row r="882" spans="2:36" x14ac:dyDescent="0.25">
      <c r="D882" s="53" t="s">
        <v>744</v>
      </c>
      <c r="E882" s="53" t="s">
        <v>1151</v>
      </c>
      <c r="F882" s="110" t="s">
        <v>1166</v>
      </c>
      <c r="G882" s="110"/>
      <c r="H882" s="110"/>
      <c r="I882" s="110"/>
      <c r="J882" s="111"/>
      <c r="K882" s="111"/>
      <c r="L882" s="111"/>
      <c r="M882" s="112"/>
      <c r="N882" s="113"/>
      <c r="O882" s="114"/>
      <c r="P882" s="114"/>
      <c r="Q882" s="114"/>
      <c r="R882" s="115"/>
      <c r="S882" s="115"/>
      <c r="T882" s="115"/>
      <c r="U882" s="115"/>
      <c r="V882" s="116"/>
      <c r="W882" s="117"/>
      <c r="X882" s="117"/>
      <c r="Y882" s="117"/>
      <c r="Z882" s="117"/>
      <c r="AA882" s="114"/>
      <c r="AB882" s="118"/>
      <c r="AC882" s="118"/>
      <c r="AD882" s="118"/>
      <c r="AE882" s="119"/>
      <c r="AF882" s="119"/>
      <c r="AG882" s="119"/>
      <c r="AH882" s="119"/>
    </row>
    <row r="883" spans="2:36" s="60" customFormat="1" ht="15.75" x14ac:dyDescent="0.25">
      <c r="D883" s="45" t="s">
        <v>744</v>
      </c>
      <c r="E883" s="45" t="s">
        <v>1151</v>
      </c>
      <c r="F883" s="45" t="s">
        <v>1166</v>
      </c>
      <c r="G883" s="45"/>
      <c r="H883" s="45"/>
      <c r="I883" s="45"/>
      <c r="J883" s="88">
        <v>1317</v>
      </c>
      <c r="K883" s="71"/>
      <c r="L883" s="70"/>
      <c r="M883" s="60" t="s">
        <v>1167</v>
      </c>
      <c r="N883" s="72">
        <v>26285510225</v>
      </c>
      <c r="O883" s="65">
        <v>100</v>
      </c>
      <c r="P883" s="65">
        <v>10</v>
      </c>
      <c r="Q883" s="62"/>
      <c r="R883" s="73">
        <v>1.95</v>
      </c>
      <c r="S883" s="73">
        <v>1.44</v>
      </c>
      <c r="T883" s="73">
        <v>1.08</v>
      </c>
      <c r="U883" s="73"/>
      <c r="V883" s="266"/>
      <c r="W883" s="74">
        <v>3.5</v>
      </c>
      <c r="X883" s="74">
        <v>12</v>
      </c>
      <c r="Y883" s="74">
        <v>8.75</v>
      </c>
      <c r="Z883" s="74">
        <v>6</v>
      </c>
      <c r="AA883" s="65"/>
      <c r="AB883" s="66" t="s">
        <v>305</v>
      </c>
      <c r="AC883" s="95" t="s">
        <v>36</v>
      </c>
      <c r="AD883" s="129" t="s">
        <v>798</v>
      </c>
      <c r="AE883" s="66"/>
      <c r="AF883" s="66"/>
      <c r="AG883" s="95" t="s">
        <v>38</v>
      </c>
      <c r="AH883" s="66" t="s">
        <v>744</v>
      </c>
      <c r="AI883" s="95" t="s">
        <v>40</v>
      </c>
      <c r="AJ883" s="67"/>
    </row>
    <row r="884" spans="2:36" s="60" customFormat="1" ht="15.75" x14ac:dyDescent="0.25">
      <c r="D884" s="45" t="s">
        <v>744</v>
      </c>
      <c r="E884" s="45" t="s">
        <v>1151</v>
      </c>
      <c r="F884" s="45" t="s">
        <v>1166</v>
      </c>
      <c r="G884" s="45"/>
      <c r="H884" s="45"/>
      <c r="I884" s="45"/>
      <c r="J884" s="70" t="s">
        <v>1168</v>
      </c>
      <c r="K884" s="71"/>
      <c r="L884" s="70"/>
      <c r="M884" s="60" t="s">
        <v>1169</v>
      </c>
      <c r="N884" s="72">
        <v>26285512601</v>
      </c>
      <c r="O884" s="65">
        <v>100</v>
      </c>
      <c r="P884" s="65">
        <v>10</v>
      </c>
      <c r="Q884" s="62"/>
      <c r="R884" s="73">
        <v>1.95</v>
      </c>
      <c r="S884" s="73">
        <v>1.44</v>
      </c>
      <c r="T884" s="73">
        <v>1.08</v>
      </c>
      <c r="U884" s="73"/>
      <c r="V884" s="266"/>
      <c r="W884" s="74">
        <v>3.75</v>
      </c>
      <c r="X884" s="74">
        <v>11.5</v>
      </c>
      <c r="Y884" s="74">
        <v>8.5</v>
      </c>
      <c r="Z884" s="74">
        <v>5.75</v>
      </c>
      <c r="AA884" s="65"/>
      <c r="AB884" s="66" t="s">
        <v>305</v>
      </c>
      <c r="AC884" s="95" t="s">
        <v>36</v>
      </c>
      <c r="AD884" s="129" t="s">
        <v>798</v>
      </c>
      <c r="AE884" s="66"/>
      <c r="AF884" s="66"/>
      <c r="AG884" s="95" t="s">
        <v>38</v>
      </c>
      <c r="AH884" s="66" t="s">
        <v>744</v>
      </c>
      <c r="AI884" s="95" t="s">
        <v>40</v>
      </c>
      <c r="AJ884" s="67"/>
    </row>
    <row r="885" spans="2:36" s="60" customFormat="1" ht="15.75" x14ac:dyDescent="0.25">
      <c r="D885" s="45" t="s">
        <v>744</v>
      </c>
      <c r="E885" s="45" t="s">
        <v>1151</v>
      </c>
      <c r="F885" s="45" t="s">
        <v>1166</v>
      </c>
      <c r="G885" s="45"/>
      <c r="H885" s="45"/>
      <c r="I885" s="45"/>
      <c r="J885" s="88">
        <v>1318</v>
      </c>
      <c r="K885" s="71"/>
      <c r="L885" s="70"/>
      <c r="M885" s="60" t="s">
        <v>1170</v>
      </c>
      <c r="N885" s="72">
        <v>26285510232</v>
      </c>
      <c r="O885" s="65">
        <v>100</v>
      </c>
      <c r="P885" s="65">
        <v>10</v>
      </c>
      <c r="Q885" s="62"/>
      <c r="R885" s="73">
        <v>1.95</v>
      </c>
      <c r="S885" s="73">
        <v>1.44</v>
      </c>
      <c r="T885" s="73">
        <v>1.08</v>
      </c>
      <c r="U885" s="73"/>
      <c r="V885" s="266"/>
      <c r="W885" s="74">
        <v>4.25</v>
      </c>
      <c r="X885" s="74">
        <v>13.5</v>
      </c>
      <c r="Y885" s="74">
        <v>10.5</v>
      </c>
      <c r="Z885" s="74">
        <v>6</v>
      </c>
      <c r="AA885" s="65"/>
      <c r="AB885" s="66" t="s">
        <v>305</v>
      </c>
      <c r="AC885" s="95" t="s">
        <v>36</v>
      </c>
      <c r="AD885" s="129" t="s">
        <v>798</v>
      </c>
      <c r="AE885" s="66"/>
      <c r="AF885" s="66"/>
      <c r="AG885" s="95" t="s">
        <v>38</v>
      </c>
      <c r="AH885" s="66" t="s">
        <v>744</v>
      </c>
      <c r="AI885" s="95" t="s">
        <v>40</v>
      </c>
      <c r="AJ885" s="67"/>
    </row>
    <row r="886" spans="2:36" s="60" customFormat="1" ht="15.75" x14ac:dyDescent="0.25">
      <c r="D886" s="45" t="s">
        <v>744</v>
      </c>
      <c r="E886" s="45" t="s">
        <v>1151</v>
      </c>
      <c r="F886" s="45" t="s">
        <v>1166</v>
      </c>
      <c r="G886" s="45"/>
      <c r="H886" s="45"/>
      <c r="I886" s="45"/>
      <c r="J886" s="88">
        <v>1319</v>
      </c>
      <c r="K886" s="71"/>
      <c r="L886" s="70"/>
      <c r="M886" s="60" t="s">
        <v>1171</v>
      </c>
      <c r="N886" s="72">
        <v>26285510249</v>
      </c>
      <c r="O886" s="65">
        <v>100</v>
      </c>
      <c r="P886" s="65">
        <v>10</v>
      </c>
      <c r="Q886" s="62"/>
      <c r="R886" s="73">
        <v>1.95</v>
      </c>
      <c r="S886" s="73">
        <v>1.44</v>
      </c>
      <c r="T886" s="73">
        <v>1.08</v>
      </c>
      <c r="U886" s="73"/>
      <c r="V886" s="266"/>
      <c r="W886" s="74">
        <v>4.5</v>
      </c>
      <c r="X886" s="74">
        <v>13.5</v>
      </c>
      <c r="Y886" s="74">
        <v>10.5</v>
      </c>
      <c r="Z886" s="74">
        <v>6</v>
      </c>
      <c r="AA886" s="65"/>
      <c r="AB886" s="66" t="s">
        <v>305</v>
      </c>
      <c r="AC886" s="95" t="s">
        <v>36</v>
      </c>
      <c r="AD886" s="129" t="s">
        <v>798</v>
      </c>
      <c r="AE886" s="66"/>
      <c r="AF886" s="66"/>
      <c r="AG886" s="95" t="s">
        <v>38</v>
      </c>
      <c r="AH886" s="66" t="s">
        <v>744</v>
      </c>
      <c r="AI886" s="95" t="s">
        <v>40</v>
      </c>
      <c r="AJ886" s="67"/>
    </row>
    <row r="887" spans="2:36" s="60" customFormat="1" ht="15.75" x14ac:dyDescent="0.25">
      <c r="D887" s="45" t="s">
        <v>744</v>
      </c>
      <c r="E887" s="45" t="s">
        <v>1151</v>
      </c>
      <c r="F887" s="45" t="s">
        <v>1166</v>
      </c>
      <c r="G887" s="45"/>
      <c r="H887" s="45"/>
      <c r="I887" s="45"/>
      <c r="J887" s="88">
        <v>1320</v>
      </c>
      <c r="K887" s="89" t="s">
        <v>72</v>
      </c>
      <c r="L887" s="70"/>
      <c r="M887" s="60" t="s">
        <v>1172</v>
      </c>
      <c r="N887" s="72">
        <v>26285510256</v>
      </c>
      <c r="O887" s="65">
        <v>100</v>
      </c>
      <c r="P887" s="65">
        <v>10</v>
      </c>
      <c r="Q887" s="62"/>
      <c r="R887" s="73">
        <v>1.95</v>
      </c>
      <c r="S887" s="73">
        <v>1.44</v>
      </c>
      <c r="T887" s="73">
        <v>1.08</v>
      </c>
      <c r="U887" s="73"/>
      <c r="V887" s="266"/>
      <c r="W887" s="74">
        <v>4.75</v>
      </c>
      <c r="X887" s="74">
        <v>13.5</v>
      </c>
      <c r="Y887" s="74">
        <v>10.5</v>
      </c>
      <c r="Z887" s="74">
        <v>6</v>
      </c>
      <c r="AA887" s="65"/>
      <c r="AB887" s="66" t="s">
        <v>305</v>
      </c>
      <c r="AC887" s="95" t="s">
        <v>36</v>
      </c>
      <c r="AD887" s="129" t="s">
        <v>798</v>
      </c>
      <c r="AE887" s="66"/>
      <c r="AF887" s="66"/>
      <c r="AG887" s="95" t="s">
        <v>38</v>
      </c>
      <c r="AH887" s="66" t="s">
        <v>744</v>
      </c>
      <c r="AI887" s="95" t="s">
        <v>40</v>
      </c>
      <c r="AJ887" s="67"/>
    </row>
    <row r="888" spans="2:36" s="60" customFormat="1" ht="15.75" x14ac:dyDescent="0.25">
      <c r="D888" s="45" t="s">
        <v>744</v>
      </c>
      <c r="E888" s="45" t="s">
        <v>1151</v>
      </c>
      <c r="F888" s="45" t="s">
        <v>1166</v>
      </c>
      <c r="G888" s="45"/>
      <c r="H888" s="45"/>
      <c r="I888" s="45"/>
      <c r="J888" s="88">
        <v>1321</v>
      </c>
      <c r="K888" s="71"/>
      <c r="L888" s="70"/>
      <c r="M888" s="60" t="s">
        <v>1173</v>
      </c>
      <c r="N888" s="72">
        <v>26285511208</v>
      </c>
      <c r="O888" s="65">
        <v>100</v>
      </c>
      <c r="P888" s="65">
        <v>10</v>
      </c>
      <c r="Q888" s="62"/>
      <c r="R888" s="73">
        <v>1.95</v>
      </c>
      <c r="S888" s="73">
        <v>1.1399999999999999</v>
      </c>
      <c r="T888" s="73">
        <v>0.86</v>
      </c>
      <c r="U888" s="73"/>
      <c r="V888" s="266"/>
      <c r="W888" s="74">
        <v>2.25</v>
      </c>
      <c r="X888" s="74">
        <v>9.25</v>
      </c>
      <c r="Y888" s="74">
        <v>8.75</v>
      </c>
      <c r="Z888" s="74">
        <v>5.75</v>
      </c>
      <c r="AA888" s="65"/>
      <c r="AB888" s="66" t="s">
        <v>305</v>
      </c>
      <c r="AC888" s="95" t="s">
        <v>36</v>
      </c>
      <c r="AD888" s="129" t="s">
        <v>798</v>
      </c>
      <c r="AE888" s="66"/>
      <c r="AF888" s="66"/>
      <c r="AG888" s="95" t="s">
        <v>38</v>
      </c>
      <c r="AH888" s="66" t="s">
        <v>744</v>
      </c>
      <c r="AI888" s="95" t="s">
        <v>40</v>
      </c>
      <c r="AJ888" s="67"/>
    </row>
    <row r="889" spans="2:36" s="60" customFormat="1" ht="15.75" x14ac:dyDescent="0.25">
      <c r="D889" s="45" t="s">
        <v>744</v>
      </c>
      <c r="E889" s="45" t="s">
        <v>1151</v>
      </c>
      <c r="F889" s="45" t="s">
        <v>1166</v>
      </c>
      <c r="G889" s="45"/>
      <c r="H889" s="45"/>
      <c r="I889" s="45"/>
      <c r="J889" s="88">
        <v>1322</v>
      </c>
      <c r="K889" s="71"/>
      <c r="L889" s="70"/>
      <c r="M889" s="60" t="s">
        <v>1174</v>
      </c>
      <c r="N889" s="72">
        <v>26285511215</v>
      </c>
      <c r="O889" s="65">
        <v>100</v>
      </c>
      <c r="P889" s="65">
        <v>10</v>
      </c>
      <c r="Q889" s="62"/>
      <c r="R889" s="73">
        <v>1.95</v>
      </c>
      <c r="S889" s="73">
        <v>1.1399999999999999</v>
      </c>
      <c r="T889" s="73">
        <v>0.86</v>
      </c>
      <c r="U889" s="73"/>
      <c r="V889" s="266"/>
      <c r="W889" s="74">
        <v>2.5</v>
      </c>
      <c r="X889" s="74">
        <v>11.75</v>
      </c>
      <c r="Y889" s="74">
        <v>8.75</v>
      </c>
      <c r="Z889" s="74">
        <v>6.25</v>
      </c>
      <c r="AA889" s="65"/>
      <c r="AB889" s="66" t="s">
        <v>305</v>
      </c>
      <c r="AC889" s="95" t="s">
        <v>36</v>
      </c>
      <c r="AD889" s="129" t="s">
        <v>798</v>
      </c>
      <c r="AE889" s="66"/>
      <c r="AF889" s="66"/>
      <c r="AG889" s="95" t="s">
        <v>38</v>
      </c>
      <c r="AH889" s="66" t="s">
        <v>744</v>
      </c>
      <c r="AI889" s="95" t="s">
        <v>40</v>
      </c>
      <c r="AJ889" s="67"/>
    </row>
    <row r="890" spans="2:36" s="60" customFormat="1" ht="15.75" x14ac:dyDescent="0.25">
      <c r="D890" s="45" t="s">
        <v>744</v>
      </c>
      <c r="E890" s="45" t="s">
        <v>1151</v>
      </c>
      <c r="F890" s="45" t="s">
        <v>1166</v>
      </c>
      <c r="G890" s="45"/>
      <c r="H890" s="45"/>
      <c r="I890" s="45"/>
      <c r="J890" s="88">
        <v>1323</v>
      </c>
      <c r="K890" s="71"/>
      <c r="L890" s="70"/>
      <c r="M890" s="60" t="s">
        <v>1175</v>
      </c>
      <c r="N890" s="72">
        <v>26285510836</v>
      </c>
      <c r="O890" s="65">
        <v>100</v>
      </c>
      <c r="P890" s="65">
        <v>10</v>
      </c>
      <c r="Q890" s="62"/>
      <c r="R890" s="73">
        <v>1.95</v>
      </c>
      <c r="S890" s="73">
        <v>1.1399999999999999</v>
      </c>
      <c r="T890" s="73">
        <v>0.86</v>
      </c>
      <c r="U890" s="73"/>
      <c r="V890" s="266"/>
      <c r="W890" s="74">
        <v>2.75</v>
      </c>
      <c r="X890" s="74">
        <v>12</v>
      </c>
      <c r="Y890" s="74">
        <v>8.75</v>
      </c>
      <c r="Z890" s="74">
        <v>6.25</v>
      </c>
      <c r="AA890" s="65"/>
      <c r="AB890" s="66" t="s">
        <v>305</v>
      </c>
      <c r="AC890" s="95" t="s">
        <v>36</v>
      </c>
      <c r="AD890" s="129" t="s">
        <v>798</v>
      </c>
      <c r="AE890" s="66"/>
      <c r="AF890" s="66"/>
      <c r="AG890" s="95" t="s">
        <v>38</v>
      </c>
      <c r="AH890" s="66" t="s">
        <v>744</v>
      </c>
      <c r="AI890" s="95" t="s">
        <v>40</v>
      </c>
      <c r="AJ890" s="67"/>
    </row>
    <row r="891" spans="2:36" s="60" customFormat="1" ht="15.75" x14ac:dyDescent="0.25">
      <c r="D891" s="45" t="s">
        <v>744</v>
      </c>
      <c r="E891" s="45" t="s">
        <v>1151</v>
      </c>
      <c r="F891" s="45" t="s">
        <v>1166</v>
      </c>
      <c r="G891" s="45"/>
      <c r="H891" s="45"/>
      <c r="I891" s="45"/>
      <c r="J891" s="88">
        <v>1324</v>
      </c>
      <c r="K891" s="71"/>
      <c r="L891" s="70"/>
      <c r="M891" s="60" t="s">
        <v>1176</v>
      </c>
      <c r="N891" s="72">
        <v>26285510843</v>
      </c>
      <c r="O891" s="65">
        <v>100</v>
      </c>
      <c r="P891" s="65">
        <v>10</v>
      </c>
      <c r="Q891" s="62"/>
      <c r="R891" s="73">
        <v>1.95</v>
      </c>
      <c r="S891" s="73">
        <v>1.1399999999999999</v>
      </c>
      <c r="T891" s="73">
        <v>0.86</v>
      </c>
      <c r="U891" s="73"/>
      <c r="V891" s="266"/>
      <c r="W891" s="74">
        <v>2.75</v>
      </c>
      <c r="X891" s="74">
        <v>11.75</v>
      </c>
      <c r="Y891" s="74">
        <v>8.5</v>
      </c>
      <c r="Z891" s="74">
        <v>6.25</v>
      </c>
      <c r="AA891" s="65"/>
      <c r="AB891" s="66" t="s">
        <v>305</v>
      </c>
      <c r="AC891" s="95" t="s">
        <v>36</v>
      </c>
      <c r="AD891" s="129" t="s">
        <v>798</v>
      </c>
      <c r="AE891" s="66"/>
      <c r="AF891" s="66"/>
      <c r="AG891" s="95" t="s">
        <v>38</v>
      </c>
      <c r="AH891" s="66" t="s">
        <v>744</v>
      </c>
      <c r="AI891" s="95" t="s">
        <v>40</v>
      </c>
      <c r="AJ891" s="67"/>
    </row>
    <row r="892" spans="2:36" s="60" customFormat="1" ht="15.75" x14ac:dyDescent="0.25">
      <c r="D892" s="45" t="s">
        <v>744</v>
      </c>
      <c r="E892" s="45" t="s">
        <v>1151</v>
      </c>
      <c r="F892" s="45" t="s">
        <v>1166</v>
      </c>
      <c r="G892" s="45"/>
      <c r="H892" s="45"/>
      <c r="I892" s="45"/>
      <c r="J892" s="88">
        <v>1325</v>
      </c>
      <c r="K892" s="71"/>
      <c r="L892" s="70"/>
      <c r="M892" s="60" t="s">
        <v>1177</v>
      </c>
      <c r="N892" s="72">
        <v>26285517019</v>
      </c>
      <c r="O892" s="65">
        <v>100</v>
      </c>
      <c r="P892" s="65">
        <v>10</v>
      </c>
      <c r="Q892" s="62"/>
      <c r="R892" s="73">
        <v>1.95</v>
      </c>
      <c r="S892" s="73">
        <v>1.23</v>
      </c>
      <c r="T892" s="73">
        <v>0.92</v>
      </c>
      <c r="U892" s="73"/>
      <c r="V892" s="266"/>
      <c r="W892" s="74">
        <v>2.25</v>
      </c>
      <c r="X892" s="74">
        <v>9.25</v>
      </c>
      <c r="Y892" s="74">
        <v>8.75</v>
      </c>
      <c r="Z892" s="74">
        <v>5.75</v>
      </c>
      <c r="AA892" s="65"/>
      <c r="AB892" s="66" t="s">
        <v>305</v>
      </c>
      <c r="AC892" s="95" t="s">
        <v>36</v>
      </c>
      <c r="AD892" s="129" t="s">
        <v>798</v>
      </c>
      <c r="AE892" s="66"/>
      <c r="AF892" s="66"/>
      <c r="AG892" s="95" t="s">
        <v>38</v>
      </c>
      <c r="AH892" s="66" t="s">
        <v>744</v>
      </c>
      <c r="AI892" s="95" t="s">
        <v>40</v>
      </c>
      <c r="AJ892" s="67"/>
    </row>
    <row r="893" spans="2:36" x14ac:dyDescent="0.25">
      <c r="B893" s="79"/>
      <c r="D893" s="46" t="s">
        <v>744</v>
      </c>
      <c r="E893" s="47" t="s">
        <v>1178</v>
      </c>
      <c r="F893" s="47"/>
      <c r="G893" s="47"/>
      <c r="H893" s="47"/>
      <c r="I893" s="47"/>
      <c r="J893" s="48"/>
      <c r="K893" s="48"/>
      <c r="L893" s="48"/>
      <c r="M893" s="48"/>
      <c r="N893" s="48"/>
      <c r="O893" s="49"/>
      <c r="P893" s="48"/>
      <c r="Q893" s="48"/>
      <c r="R893" s="48"/>
      <c r="S893" s="48"/>
      <c r="T893" s="48"/>
      <c r="U893" s="48"/>
      <c r="V893" s="50"/>
      <c r="W893" s="51"/>
      <c r="X893" s="51"/>
      <c r="Y893" s="51"/>
      <c r="Z893" s="51"/>
      <c r="AA893" s="49"/>
      <c r="AB893" s="47"/>
      <c r="AC893" s="47"/>
      <c r="AD893" s="47"/>
      <c r="AE893" s="49"/>
      <c r="AF893" s="49"/>
      <c r="AG893" s="49"/>
      <c r="AH893" s="49"/>
    </row>
    <row r="894" spans="2:36" x14ac:dyDescent="0.25">
      <c r="D894" s="53" t="s">
        <v>744</v>
      </c>
      <c r="E894" s="53" t="s">
        <v>1178</v>
      </c>
      <c r="F894" s="110" t="s">
        <v>1179</v>
      </c>
      <c r="G894" s="110"/>
      <c r="H894" s="110"/>
      <c r="I894" s="110"/>
      <c r="J894" s="111"/>
      <c r="K894" s="111"/>
      <c r="L894" s="111"/>
      <c r="M894" s="112"/>
      <c r="N894" s="113"/>
      <c r="O894" s="114"/>
      <c r="P894" s="114"/>
      <c r="Q894" s="114"/>
      <c r="R894" s="115"/>
      <c r="S894" s="115"/>
      <c r="T894" s="115"/>
      <c r="U894" s="115"/>
      <c r="V894" s="116"/>
      <c r="W894" s="117"/>
      <c r="X894" s="117"/>
      <c r="Y894" s="117"/>
      <c r="Z894" s="117"/>
      <c r="AA894" s="114"/>
      <c r="AB894" s="118"/>
      <c r="AC894" s="118"/>
      <c r="AD894" s="118"/>
      <c r="AE894" s="119"/>
      <c r="AF894" s="119"/>
      <c r="AG894" s="119"/>
      <c r="AH894" s="119"/>
    </row>
    <row r="895" spans="2:36" s="60" customFormat="1" ht="15.75" x14ac:dyDescent="0.25">
      <c r="D895" s="45" t="s">
        <v>744</v>
      </c>
      <c r="E895" s="45" t="s">
        <v>1178</v>
      </c>
      <c r="F895" s="45" t="s">
        <v>1179</v>
      </c>
      <c r="G895" s="45"/>
      <c r="H895" s="45"/>
      <c r="I895" s="45"/>
      <c r="J895" s="88">
        <v>1400</v>
      </c>
      <c r="K895" s="71"/>
      <c r="L895" s="70"/>
      <c r="M895" s="60" t="s">
        <v>1180</v>
      </c>
      <c r="N895" s="72">
        <v>26285517057</v>
      </c>
      <c r="O895" s="65">
        <v>100</v>
      </c>
      <c r="P895" s="65">
        <v>10</v>
      </c>
      <c r="Q895" s="62"/>
      <c r="R895" s="73">
        <v>1.45</v>
      </c>
      <c r="S895" s="73">
        <v>1.05</v>
      </c>
      <c r="T895" s="73">
        <v>0.79</v>
      </c>
      <c r="U895" s="73"/>
      <c r="V895" s="266"/>
      <c r="W895" s="74">
        <v>2</v>
      </c>
      <c r="X895" s="74">
        <v>9</v>
      </c>
      <c r="Y895" s="74">
        <v>8.75</v>
      </c>
      <c r="Z895" s="74">
        <v>6</v>
      </c>
      <c r="AA895" s="65"/>
      <c r="AB895" s="66" t="s">
        <v>305</v>
      </c>
      <c r="AC895" s="95" t="s">
        <v>36</v>
      </c>
      <c r="AD895" s="129" t="s">
        <v>735</v>
      </c>
      <c r="AE895" s="66"/>
      <c r="AF895" s="66"/>
      <c r="AG895" s="95" t="s">
        <v>38</v>
      </c>
      <c r="AH895" s="66" t="s">
        <v>744</v>
      </c>
      <c r="AI895" s="95" t="s">
        <v>40</v>
      </c>
      <c r="AJ895" s="67"/>
    </row>
    <row r="896" spans="2:36" s="60" customFormat="1" ht="15.75" x14ac:dyDescent="0.25">
      <c r="D896" s="45" t="s">
        <v>744</v>
      </c>
      <c r="E896" s="45" t="s">
        <v>1178</v>
      </c>
      <c r="F896" s="45" t="s">
        <v>1179</v>
      </c>
      <c r="G896" s="45"/>
      <c r="H896" s="45"/>
      <c r="I896" s="45"/>
      <c r="J896" s="88">
        <v>1401</v>
      </c>
      <c r="K896" s="71"/>
      <c r="L896" s="70"/>
      <c r="M896" s="60" t="s">
        <v>1181</v>
      </c>
      <c r="N896" s="72">
        <v>26285510850</v>
      </c>
      <c r="O896" s="65">
        <v>100</v>
      </c>
      <c r="P896" s="65">
        <v>10</v>
      </c>
      <c r="Q896" s="62"/>
      <c r="R896" s="73">
        <v>0.95</v>
      </c>
      <c r="S896" s="73">
        <v>0.78</v>
      </c>
      <c r="T896" s="73">
        <v>0.59</v>
      </c>
      <c r="U896" s="73"/>
      <c r="V896" s="266"/>
      <c r="W896" s="74">
        <v>2</v>
      </c>
      <c r="X896" s="74">
        <v>9.25</v>
      </c>
      <c r="Y896" s="74">
        <v>8.5</v>
      </c>
      <c r="Z896" s="74">
        <v>5.75</v>
      </c>
      <c r="AA896" s="65"/>
      <c r="AB896" s="66" t="s">
        <v>305</v>
      </c>
      <c r="AC896" s="95" t="s">
        <v>36</v>
      </c>
      <c r="AD896" s="129" t="s">
        <v>735</v>
      </c>
      <c r="AE896" s="66"/>
      <c r="AF896" s="66"/>
      <c r="AG896" s="95" t="s">
        <v>38</v>
      </c>
      <c r="AH896" s="66" t="s">
        <v>744</v>
      </c>
      <c r="AI896" s="95" t="s">
        <v>40</v>
      </c>
      <c r="AJ896" s="67"/>
    </row>
    <row r="897" spans="1:36" s="60" customFormat="1" ht="15.75" x14ac:dyDescent="0.25">
      <c r="D897" s="45" t="s">
        <v>744</v>
      </c>
      <c r="E897" s="45" t="s">
        <v>1178</v>
      </c>
      <c r="F897" s="45" t="s">
        <v>1179</v>
      </c>
      <c r="G897" s="45"/>
      <c r="H897" s="45"/>
      <c r="I897" s="45"/>
      <c r="J897" s="88">
        <v>1411</v>
      </c>
      <c r="K897" s="71"/>
      <c r="L897" s="70"/>
      <c r="M897" s="60" t="s">
        <v>1182</v>
      </c>
      <c r="N897" s="72">
        <v>26285510867</v>
      </c>
      <c r="O897" s="65">
        <v>100</v>
      </c>
      <c r="P897" s="65">
        <v>10</v>
      </c>
      <c r="Q897" s="62"/>
      <c r="R897" s="73">
        <v>0.95</v>
      </c>
      <c r="S897" s="73">
        <v>0.78</v>
      </c>
      <c r="T897" s="73">
        <v>0.59</v>
      </c>
      <c r="U897" s="73"/>
      <c r="V897" s="266"/>
      <c r="W897" s="74">
        <v>1.75</v>
      </c>
      <c r="X897" s="74">
        <v>9.25</v>
      </c>
      <c r="Y897" s="74">
        <v>8.5</v>
      </c>
      <c r="Z897" s="74">
        <v>6</v>
      </c>
      <c r="AA897" s="65"/>
      <c r="AB897" s="66" t="s">
        <v>305</v>
      </c>
      <c r="AC897" s="95" t="s">
        <v>36</v>
      </c>
      <c r="AD897" s="129" t="s">
        <v>735</v>
      </c>
      <c r="AE897" s="66"/>
      <c r="AF897" s="66"/>
      <c r="AG897" s="95" t="s">
        <v>38</v>
      </c>
      <c r="AH897" s="66" t="s">
        <v>744</v>
      </c>
      <c r="AI897" s="95" t="s">
        <v>40</v>
      </c>
      <c r="AJ897" s="67"/>
    </row>
    <row r="898" spans="1:36" s="60" customFormat="1" ht="15.75" x14ac:dyDescent="0.25">
      <c r="D898" s="45" t="s">
        <v>744</v>
      </c>
      <c r="E898" s="45" t="s">
        <v>1178</v>
      </c>
      <c r="F898" s="45" t="s">
        <v>1179</v>
      </c>
      <c r="G898" s="45"/>
      <c r="H898" s="45"/>
      <c r="I898" s="45"/>
      <c r="J898" s="88">
        <v>1412</v>
      </c>
      <c r="K898" s="71"/>
      <c r="L898" s="70"/>
      <c r="M898" s="60" t="s">
        <v>1183</v>
      </c>
      <c r="N898" s="72">
        <v>26285510874</v>
      </c>
      <c r="O898" s="65">
        <v>100</v>
      </c>
      <c r="P898" s="65">
        <v>10</v>
      </c>
      <c r="Q898" s="62"/>
      <c r="R898" s="73">
        <v>0.95</v>
      </c>
      <c r="S898" s="73">
        <v>0.78</v>
      </c>
      <c r="T898" s="73">
        <v>0.59</v>
      </c>
      <c r="U898" s="73"/>
      <c r="V898" s="266"/>
      <c r="W898" s="74">
        <v>1.75</v>
      </c>
      <c r="X898" s="74">
        <v>9.25</v>
      </c>
      <c r="Y898" s="74">
        <v>8.75</v>
      </c>
      <c r="Z898" s="74">
        <v>6</v>
      </c>
      <c r="AA898" s="65"/>
      <c r="AB898" s="66" t="s">
        <v>305</v>
      </c>
      <c r="AC898" s="95" t="s">
        <v>36</v>
      </c>
      <c r="AD898" s="129" t="s">
        <v>735</v>
      </c>
      <c r="AE898" s="66"/>
      <c r="AF898" s="66"/>
      <c r="AG898" s="95" t="s">
        <v>38</v>
      </c>
      <c r="AH898" s="66" t="s">
        <v>744</v>
      </c>
      <c r="AI898" s="95" t="s">
        <v>40</v>
      </c>
      <c r="AJ898" s="67"/>
    </row>
    <row r="899" spans="1:36" s="60" customFormat="1" ht="15.75" x14ac:dyDescent="0.25">
      <c r="D899" s="45" t="s">
        <v>744</v>
      </c>
      <c r="E899" s="45" t="s">
        <v>1178</v>
      </c>
      <c r="F899" s="45" t="s">
        <v>1179</v>
      </c>
      <c r="G899" s="45"/>
      <c r="H899" s="45"/>
      <c r="I899" s="45"/>
      <c r="J899" s="88">
        <v>1416</v>
      </c>
      <c r="K899" s="71"/>
      <c r="L899" s="70"/>
      <c r="M899" s="60" t="s">
        <v>1184</v>
      </c>
      <c r="N899" s="72">
        <v>26285510881</v>
      </c>
      <c r="O899" s="65">
        <v>100</v>
      </c>
      <c r="P899" s="65">
        <v>10</v>
      </c>
      <c r="Q899" s="62"/>
      <c r="R899" s="73">
        <v>0.95</v>
      </c>
      <c r="S899" s="73">
        <v>0.78</v>
      </c>
      <c r="T899" s="73">
        <v>0.59</v>
      </c>
      <c r="U899" s="73"/>
      <c r="V899" s="266"/>
      <c r="W899" s="74">
        <v>2.25</v>
      </c>
      <c r="X899" s="74">
        <v>9.25</v>
      </c>
      <c r="Y899" s="74">
        <v>8.75</v>
      </c>
      <c r="Z899" s="74">
        <v>5.75</v>
      </c>
      <c r="AA899" s="65"/>
      <c r="AB899" s="66" t="s">
        <v>305</v>
      </c>
      <c r="AC899" s="95" t="s">
        <v>36</v>
      </c>
      <c r="AD899" s="129" t="s">
        <v>735</v>
      </c>
      <c r="AE899" s="66"/>
      <c r="AF899" s="66"/>
      <c r="AG899" s="95" t="s">
        <v>38</v>
      </c>
      <c r="AH899" s="66" t="s">
        <v>744</v>
      </c>
      <c r="AI899" s="95" t="s">
        <v>40</v>
      </c>
      <c r="AJ899" s="67"/>
    </row>
    <row r="900" spans="1:36" s="60" customFormat="1" ht="15.75" x14ac:dyDescent="0.25">
      <c r="D900" s="45" t="s">
        <v>744</v>
      </c>
      <c r="E900" s="45" t="s">
        <v>1178</v>
      </c>
      <c r="F900" s="45" t="s">
        <v>1179</v>
      </c>
      <c r="G900" s="45"/>
      <c r="H900" s="45"/>
      <c r="I900" s="45"/>
      <c r="J900" s="88">
        <v>1422</v>
      </c>
      <c r="K900" s="71"/>
      <c r="L900" s="70"/>
      <c r="M900" s="60" t="s">
        <v>1185</v>
      </c>
      <c r="N900" s="72">
        <v>26285510898</v>
      </c>
      <c r="O900" s="65">
        <v>100</v>
      </c>
      <c r="P900" s="65">
        <v>10</v>
      </c>
      <c r="Q900" s="62"/>
      <c r="R900" s="73">
        <v>0.95</v>
      </c>
      <c r="S900" s="73">
        <v>0.78</v>
      </c>
      <c r="T900" s="73">
        <v>0.59</v>
      </c>
      <c r="U900" s="73"/>
      <c r="V900" s="266"/>
      <c r="W900" s="74">
        <v>1.75</v>
      </c>
      <c r="X900" s="74">
        <v>9</v>
      </c>
      <c r="Y900" s="74">
        <v>8.5</v>
      </c>
      <c r="Z900" s="74">
        <v>6</v>
      </c>
      <c r="AA900" s="65"/>
      <c r="AB900" s="66" t="s">
        <v>305</v>
      </c>
      <c r="AC900" s="95" t="s">
        <v>36</v>
      </c>
      <c r="AD900" s="129" t="s">
        <v>735</v>
      </c>
      <c r="AE900" s="66"/>
      <c r="AF900" s="66"/>
      <c r="AG900" s="95" t="s">
        <v>38</v>
      </c>
      <c r="AH900" s="66" t="s">
        <v>744</v>
      </c>
      <c r="AI900" s="95" t="s">
        <v>40</v>
      </c>
      <c r="AJ900" s="67"/>
    </row>
    <row r="901" spans="1:36" s="60" customFormat="1" ht="15.75" x14ac:dyDescent="0.25">
      <c r="D901" s="45" t="s">
        <v>744</v>
      </c>
      <c r="E901" s="45" t="s">
        <v>1178</v>
      </c>
      <c r="F901" s="45" t="s">
        <v>1179</v>
      </c>
      <c r="G901" s="45"/>
      <c r="H901" s="45"/>
      <c r="I901" s="45"/>
      <c r="J901" s="88">
        <v>1430</v>
      </c>
      <c r="K901" s="71"/>
      <c r="L901" s="70"/>
      <c r="M901" s="60" t="s">
        <v>1186</v>
      </c>
      <c r="N901" s="72">
        <v>26285510904</v>
      </c>
      <c r="O901" s="65">
        <v>100</v>
      </c>
      <c r="P901" s="65">
        <v>10</v>
      </c>
      <c r="Q901" s="62"/>
      <c r="R901" s="73">
        <v>0.95</v>
      </c>
      <c r="S901" s="73">
        <v>0.78</v>
      </c>
      <c r="T901" s="73">
        <v>0.59</v>
      </c>
      <c r="U901" s="73"/>
      <c r="V901" s="266"/>
      <c r="W901" s="74">
        <v>1.75</v>
      </c>
      <c r="X901" s="74">
        <v>9</v>
      </c>
      <c r="Y901" s="74">
        <v>8.75</v>
      </c>
      <c r="Z901" s="74">
        <v>6</v>
      </c>
      <c r="AA901" s="65"/>
      <c r="AB901" s="66" t="s">
        <v>305</v>
      </c>
      <c r="AC901" s="95" t="s">
        <v>36</v>
      </c>
      <c r="AD901" s="129" t="s">
        <v>735</v>
      </c>
      <c r="AE901" s="66"/>
      <c r="AF901" s="66"/>
      <c r="AG901" s="95" t="s">
        <v>38</v>
      </c>
      <c r="AH901" s="66" t="s">
        <v>744</v>
      </c>
      <c r="AI901" s="95" t="s">
        <v>40</v>
      </c>
      <c r="AJ901" s="67"/>
    </row>
    <row r="902" spans="1:36" s="60" customFormat="1" ht="15.75" x14ac:dyDescent="0.25">
      <c r="D902" s="45" t="s">
        <v>744</v>
      </c>
      <c r="E902" s="45" t="s">
        <v>1178</v>
      </c>
      <c r="F902" s="45" t="s">
        <v>1179</v>
      </c>
      <c r="G902" s="45"/>
      <c r="H902" s="45"/>
      <c r="I902" s="45"/>
      <c r="J902" s="88">
        <v>1438</v>
      </c>
      <c r="K902" s="71"/>
      <c r="L902" s="70"/>
      <c r="M902" s="60" t="s">
        <v>1187</v>
      </c>
      <c r="N902" s="72">
        <v>26285511222</v>
      </c>
      <c r="O902" s="65">
        <v>100</v>
      </c>
      <c r="P902" s="65">
        <v>10</v>
      </c>
      <c r="Q902" s="62"/>
      <c r="R902" s="73">
        <v>0.95</v>
      </c>
      <c r="S902" s="73">
        <v>0.78</v>
      </c>
      <c r="T902" s="73">
        <v>0.59</v>
      </c>
      <c r="U902" s="73"/>
      <c r="V902" s="266"/>
      <c r="W902" s="74">
        <v>1.75</v>
      </c>
      <c r="X902" s="74">
        <v>9.25</v>
      </c>
      <c r="Y902" s="74">
        <v>8.5</v>
      </c>
      <c r="Z902" s="74">
        <v>6</v>
      </c>
      <c r="AA902" s="65"/>
      <c r="AB902" s="66" t="s">
        <v>305</v>
      </c>
      <c r="AC902" s="95" t="s">
        <v>36</v>
      </c>
      <c r="AD902" s="129" t="s">
        <v>735</v>
      </c>
      <c r="AE902" s="66"/>
      <c r="AF902" s="66"/>
      <c r="AG902" s="95" t="s">
        <v>38</v>
      </c>
      <c r="AH902" s="66" t="s">
        <v>744</v>
      </c>
      <c r="AI902" s="95" t="s">
        <v>40</v>
      </c>
      <c r="AJ902" s="67"/>
    </row>
    <row r="903" spans="1:36" s="60" customFormat="1" ht="15.75" x14ac:dyDescent="0.25">
      <c r="D903" s="45" t="s">
        <v>744</v>
      </c>
      <c r="E903" s="45" t="s">
        <v>1178</v>
      </c>
      <c r="F903" s="45" t="s">
        <v>1179</v>
      </c>
      <c r="G903" s="45"/>
      <c r="H903" s="45"/>
      <c r="I903" s="45"/>
      <c r="J903" s="88">
        <v>1441</v>
      </c>
      <c r="K903" s="71"/>
      <c r="L903" s="70"/>
      <c r="M903" s="60" t="s">
        <v>1188</v>
      </c>
      <c r="N903" s="72">
        <v>26285511239</v>
      </c>
      <c r="O903" s="65">
        <v>100</v>
      </c>
      <c r="P903" s="65">
        <v>10</v>
      </c>
      <c r="Q903" s="62"/>
      <c r="R903" s="73">
        <v>0.95</v>
      </c>
      <c r="S903" s="73">
        <v>0.78</v>
      </c>
      <c r="T903" s="73">
        <v>0.59</v>
      </c>
      <c r="U903" s="73"/>
      <c r="V903" s="266"/>
      <c r="W903" s="74">
        <v>2.25</v>
      </c>
      <c r="X903" s="74">
        <v>9</v>
      </c>
      <c r="Y903" s="74">
        <v>8.5</v>
      </c>
      <c r="Z903" s="74">
        <v>5.75</v>
      </c>
      <c r="AA903" s="65"/>
      <c r="AB903" s="66" t="s">
        <v>305</v>
      </c>
      <c r="AC903" s="95" t="s">
        <v>36</v>
      </c>
      <c r="AD903" s="129" t="s">
        <v>735</v>
      </c>
      <c r="AE903" s="66"/>
      <c r="AF903" s="66"/>
      <c r="AG903" s="95" t="s">
        <v>38</v>
      </c>
      <c r="AH903" s="66" t="s">
        <v>744</v>
      </c>
      <c r="AI903" s="95" t="s">
        <v>40</v>
      </c>
      <c r="AJ903" s="67"/>
    </row>
    <row r="904" spans="1:36" s="60" customFormat="1" ht="15.75" x14ac:dyDescent="0.25">
      <c r="D904" s="45" t="s">
        <v>744</v>
      </c>
      <c r="E904" s="45" t="s">
        <v>1178</v>
      </c>
      <c r="F904" s="45" t="s">
        <v>1179</v>
      </c>
      <c r="G904" s="45"/>
      <c r="H904" s="45"/>
      <c r="I904" s="45"/>
      <c r="J904" s="88">
        <v>1445</v>
      </c>
      <c r="K904" s="71"/>
      <c r="L904" s="70"/>
      <c r="M904" s="60" t="s">
        <v>1189</v>
      </c>
      <c r="N904" s="72">
        <v>26285510911</v>
      </c>
      <c r="O904" s="65">
        <v>100</v>
      </c>
      <c r="P904" s="65">
        <v>10</v>
      </c>
      <c r="Q904" s="62"/>
      <c r="R904" s="73">
        <v>0.95</v>
      </c>
      <c r="S904" s="73">
        <v>0.78</v>
      </c>
      <c r="T904" s="73">
        <v>0.59</v>
      </c>
      <c r="U904" s="73"/>
      <c r="V904" s="266"/>
      <c r="W904" s="74">
        <v>1.75</v>
      </c>
      <c r="X904" s="74">
        <v>9</v>
      </c>
      <c r="Y904" s="74">
        <v>8.5</v>
      </c>
      <c r="Z904" s="74">
        <v>5.75</v>
      </c>
      <c r="AA904" s="65"/>
      <c r="AB904" s="66" t="s">
        <v>305</v>
      </c>
      <c r="AC904" s="95" t="s">
        <v>36</v>
      </c>
      <c r="AD904" s="129" t="s">
        <v>735</v>
      </c>
      <c r="AE904" s="66"/>
      <c r="AF904" s="66"/>
      <c r="AG904" s="95" t="s">
        <v>38</v>
      </c>
      <c r="AH904" s="66" t="s">
        <v>744</v>
      </c>
      <c r="AI904" s="95" t="s">
        <v>40</v>
      </c>
      <c r="AJ904" s="67"/>
    </row>
    <row r="905" spans="1:36" s="60" customFormat="1" ht="15.75" x14ac:dyDescent="0.25">
      <c r="D905" s="45" t="s">
        <v>744</v>
      </c>
      <c r="E905" s="45" t="s">
        <v>1178</v>
      </c>
      <c r="F905" s="45" t="s">
        <v>1179</v>
      </c>
      <c r="G905" s="45"/>
      <c r="H905" s="45"/>
      <c r="I905" s="45"/>
      <c r="J905" s="70" t="s">
        <v>1190</v>
      </c>
      <c r="K905" s="71"/>
      <c r="L905" s="70"/>
      <c r="M905" s="60" t="s">
        <v>1191</v>
      </c>
      <c r="N905" s="72">
        <v>26285516586</v>
      </c>
      <c r="O905" s="65">
        <v>100</v>
      </c>
      <c r="P905" s="65">
        <v>10</v>
      </c>
      <c r="Q905" s="62"/>
      <c r="R905" s="73">
        <v>0.95</v>
      </c>
      <c r="S905" s="73">
        <v>0.78</v>
      </c>
      <c r="T905" s="73">
        <v>0.59</v>
      </c>
      <c r="U905" s="73"/>
      <c r="V905" s="266"/>
      <c r="W905" s="74">
        <v>1.75</v>
      </c>
      <c r="X905" s="74">
        <v>9</v>
      </c>
      <c r="Y905" s="74">
        <v>8.75</v>
      </c>
      <c r="Z905" s="74">
        <v>5.75</v>
      </c>
      <c r="AA905" s="65"/>
      <c r="AB905" s="66" t="s">
        <v>305</v>
      </c>
      <c r="AC905" s="95" t="s">
        <v>36</v>
      </c>
      <c r="AD905" s="129" t="s">
        <v>735</v>
      </c>
      <c r="AE905" s="66"/>
      <c r="AF905" s="66"/>
      <c r="AG905" s="95" t="s">
        <v>38</v>
      </c>
      <c r="AH905" s="66" t="s">
        <v>744</v>
      </c>
      <c r="AI905" s="95" t="s">
        <v>40</v>
      </c>
      <c r="AJ905" s="67"/>
    </row>
    <row r="906" spans="1:36" s="60" customFormat="1" ht="15.75" x14ac:dyDescent="0.25">
      <c r="D906" s="45" t="s">
        <v>744</v>
      </c>
      <c r="E906" s="45" t="s">
        <v>1178</v>
      </c>
      <c r="F906" s="45" t="s">
        <v>1179</v>
      </c>
      <c r="G906" s="45"/>
      <c r="H906" s="45"/>
      <c r="I906" s="45"/>
      <c r="J906" s="70" t="s">
        <v>1192</v>
      </c>
      <c r="K906" s="71"/>
      <c r="L906" s="70"/>
      <c r="M906" s="60" t="s">
        <v>1193</v>
      </c>
      <c r="N906" s="72">
        <v>26285516593</v>
      </c>
      <c r="O906" s="65">
        <v>100</v>
      </c>
      <c r="P906" s="65">
        <v>10</v>
      </c>
      <c r="Q906" s="62"/>
      <c r="R906" s="73">
        <v>0.95</v>
      </c>
      <c r="S906" s="73">
        <v>0.78</v>
      </c>
      <c r="T906" s="73">
        <v>0.59</v>
      </c>
      <c r="U906" s="73"/>
      <c r="V906" s="266"/>
      <c r="W906" s="74">
        <v>2</v>
      </c>
      <c r="X906" s="74">
        <v>9.25</v>
      </c>
      <c r="Y906" s="74">
        <v>8.5</v>
      </c>
      <c r="Z906" s="74">
        <v>6</v>
      </c>
      <c r="AA906" s="65"/>
      <c r="AB906" s="66" t="s">
        <v>305</v>
      </c>
      <c r="AC906" s="95" t="s">
        <v>36</v>
      </c>
      <c r="AD906" s="129" t="s">
        <v>735</v>
      </c>
      <c r="AE906" s="66"/>
      <c r="AF906" s="66"/>
      <c r="AG906" s="95" t="s">
        <v>38</v>
      </c>
      <c r="AH906" s="66" t="s">
        <v>744</v>
      </c>
      <c r="AI906" s="95" t="s">
        <v>40</v>
      </c>
      <c r="AJ906" s="67"/>
    </row>
    <row r="907" spans="1:36" s="60" customFormat="1" ht="15.75" x14ac:dyDescent="0.25">
      <c r="D907" s="45" t="s">
        <v>744</v>
      </c>
      <c r="E907" s="45" t="s">
        <v>1178</v>
      </c>
      <c r="F907" s="45" t="s">
        <v>1179</v>
      </c>
      <c r="G907" s="45"/>
      <c r="H907" s="45"/>
      <c r="I907" s="45"/>
      <c r="J907" s="70" t="s">
        <v>1194</v>
      </c>
      <c r="K907" s="71"/>
      <c r="L907" s="70"/>
      <c r="M907" s="60" t="s">
        <v>1195</v>
      </c>
      <c r="N907" s="72">
        <v>26285516685</v>
      </c>
      <c r="O907" s="65">
        <v>20</v>
      </c>
      <c r="P907" s="65">
        <v>20</v>
      </c>
      <c r="Q907" s="62"/>
      <c r="R907" s="73">
        <v>32.450000000000003</v>
      </c>
      <c r="S907" s="73">
        <v>21.72</v>
      </c>
      <c r="T907" s="73">
        <v>16.29</v>
      </c>
      <c r="U907" s="73"/>
      <c r="V907" s="266"/>
      <c r="W907" s="74">
        <v>7.5</v>
      </c>
      <c r="X907" s="74">
        <v>17.5</v>
      </c>
      <c r="Y907" s="74">
        <v>13.25</v>
      </c>
      <c r="Z907" s="74">
        <v>8.5</v>
      </c>
      <c r="AA907" s="65"/>
      <c r="AB907" s="66" t="s">
        <v>305</v>
      </c>
      <c r="AC907" s="95" t="s">
        <v>36</v>
      </c>
      <c r="AD907" s="129" t="s">
        <v>735</v>
      </c>
      <c r="AE907" s="66"/>
      <c r="AF907" s="66"/>
      <c r="AG907" s="95" t="s">
        <v>38</v>
      </c>
      <c r="AH907" s="66" t="s">
        <v>744</v>
      </c>
      <c r="AI907" s="95" t="s">
        <v>40</v>
      </c>
      <c r="AJ907" s="67"/>
    </row>
    <row r="908" spans="1:36" x14ac:dyDescent="0.25">
      <c r="D908" s="53" t="s">
        <v>744</v>
      </c>
      <c r="E908" s="53" t="s">
        <v>1178</v>
      </c>
      <c r="F908" s="110" t="s">
        <v>1196</v>
      </c>
      <c r="G908" s="110"/>
      <c r="H908" s="110"/>
      <c r="I908" s="110"/>
      <c r="J908" s="111"/>
      <c r="K908" s="111"/>
      <c r="L908" s="111"/>
      <c r="M908" s="112"/>
      <c r="N908" s="113"/>
      <c r="O908" s="114"/>
      <c r="P908" s="114"/>
      <c r="Q908" s="114"/>
      <c r="R908" s="115"/>
      <c r="S908" s="115"/>
      <c r="T908" s="115"/>
      <c r="U908" s="115"/>
      <c r="V908" s="116"/>
      <c r="W908" s="117"/>
      <c r="X908" s="117"/>
      <c r="Y908" s="117"/>
      <c r="Z908" s="117"/>
      <c r="AA908" s="114"/>
      <c r="AB908" s="118"/>
      <c r="AC908" s="118"/>
      <c r="AD908" s="118"/>
      <c r="AE908" s="119"/>
      <c r="AF908" s="119"/>
      <c r="AG908" s="119"/>
      <c r="AH908" s="119"/>
    </row>
    <row r="909" spans="1:36" s="60" customFormat="1" ht="15.75" x14ac:dyDescent="0.25">
      <c r="A909" s="99"/>
      <c r="B909" s="68"/>
      <c r="D909" s="45" t="s">
        <v>744</v>
      </c>
      <c r="E909" s="45" t="s">
        <v>1178</v>
      </c>
      <c r="F909" s="45" t="s">
        <v>1196</v>
      </c>
      <c r="G909" s="45"/>
      <c r="H909" s="45"/>
      <c r="I909" s="45"/>
      <c r="J909" s="70">
        <v>1130</v>
      </c>
      <c r="K909" s="71"/>
      <c r="L909" s="70"/>
      <c r="M909" s="60" t="s">
        <v>1197</v>
      </c>
      <c r="N909" s="72">
        <v>26285011302</v>
      </c>
      <c r="O909" s="65">
        <v>100</v>
      </c>
      <c r="P909" s="65">
        <v>100</v>
      </c>
      <c r="Q909" s="65"/>
      <c r="R909" s="73">
        <v>5.95</v>
      </c>
      <c r="S909" s="73">
        <v>3.94</v>
      </c>
      <c r="T909" s="73">
        <v>2.96</v>
      </c>
      <c r="U909" s="73"/>
      <c r="V909" s="105"/>
      <c r="W909" s="74" t="s">
        <v>36</v>
      </c>
      <c r="X909" s="74" t="s">
        <v>36</v>
      </c>
      <c r="Y909" s="74" t="s">
        <v>36</v>
      </c>
      <c r="Z909" s="74" t="s">
        <v>36</v>
      </c>
      <c r="AA909" s="65"/>
      <c r="AB909" s="66" t="s">
        <v>222</v>
      </c>
      <c r="AC909" s="66" t="s">
        <v>476</v>
      </c>
      <c r="AD909" s="129" t="s">
        <v>710</v>
      </c>
      <c r="AE909" s="66"/>
      <c r="AF909" s="66"/>
      <c r="AG909" s="95" t="s">
        <v>38</v>
      </c>
      <c r="AH909" s="66" t="s">
        <v>744</v>
      </c>
      <c r="AI909" s="95" t="s">
        <v>40</v>
      </c>
      <c r="AJ909" s="67"/>
    </row>
    <row r="910" spans="1:36" s="60" customFormat="1" ht="15.75" x14ac:dyDescent="0.25">
      <c r="D910" s="45" t="s">
        <v>744</v>
      </c>
      <c r="E910" s="45" t="s">
        <v>1178</v>
      </c>
      <c r="F910" s="45" t="s">
        <v>1196</v>
      </c>
      <c r="G910" s="45"/>
      <c r="H910" s="45"/>
      <c r="I910" s="45"/>
      <c r="J910" s="88">
        <v>1215</v>
      </c>
      <c r="K910" s="71"/>
      <c r="L910" s="70"/>
      <c r="M910" s="60" t="s">
        <v>1198</v>
      </c>
      <c r="N910" s="72">
        <v>26285510607</v>
      </c>
      <c r="O910" s="65">
        <v>100</v>
      </c>
      <c r="P910" s="65">
        <v>10</v>
      </c>
      <c r="Q910" s="62"/>
      <c r="R910" s="73">
        <v>4.95</v>
      </c>
      <c r="S910" s="73">
        <v>3.22</v>
      </c>
      <c r="T910" s="73">
        <v>2.42</v>
      </c>
      <c r="U910" s="73"/>
      <c r="V910" s="266"/>
      <c r="W910" s="74">
        <v>6.5</v>
      </c>
      <c r="X910" s="74">
        <v>20.25</v>
      </c>
      <c r="Y910" s="74">
        <v>8.5</v>
      </c>
      <c r="Z910" s="74">
        <v>6.25</v>
      </c>
      <c r="AA910" s="65"/>
      <c r="AB910" s="66" t="s">
        <v>305</v>
      </c>
      <c r="AC910" s="95" t="s">
        <v>36</v>
      </c>
      <c r="AD910" s="129" t="s">
        <v>798</v>
      </c>
      <c r="AE910" s="66"/>
      <c r="AF910" s="66"/>
      <c r="AG910" s="95" t="s">
        <v>38</v>
      </c>
      <c r="AH910" s="66" t="s">
        <v>744</v>
      </c>
      <c r="AI910" s="95" t="s">
        <v>40</v>
      </c>
      <c r="AJ910" s="67"/>
    </row>
    <row r="911" spans="1:36" s="60" customFormat="1" ht="15.75" x14ac:dyDescent="0.25">
      <c r="D911" s="45" t="s">
        <v>744</v>
      </c>
      <c r="E911" s="45" t="s">
        <v>1178</v>
      </c>
      <c r="F911" s="45" t="s">
        <v>1196</v>
      </c>
      <c r="G911" s="45"/>
      <c r="H911" s="45"/>
      <c r="I911" s="45"/>
      <c r="J911" s="88">
        <v>1217</v>
      </c>
      <c r="K911" s="71"/>
      <c r="L911" s="70"/>
      <c r="M911" s="60" t="s">
        <v>1199</v>
      </c>
      <c r="N911" s="72">
        <v>26285510386</v>
      </c>
      <c r="O911" s="65">
        <v>100</v>
      </c>
      <c r="P911" s="65">
        <v>10</v>
      </c>
      <c r="Q911" s="62"/>
      <c r="R911" s="73">
        <v>3.45</v>
      </c>
      <c r="S911" s="73">
        <v>2.41</v>
      </c>
      <c r="T911" s="73">
        <v>1.81</v>
      </c>
      <c r="U911" s="73"/>
      <c r="V911" s="266"/>
      <c r="W911" s="74">
        <v>11.5</v>
      </c>
      <c r="X911" s="74">
        <v>20</v>
      </c>
      <c r="Y911" s="74">
        <v>7</v>
      </c>
      <c r="Z911" s="74">
        <v>8.5</v>
      </c>
      <c r="AA911" s="65"/>
      <c r="AB911" s="66" t="s">
        <v>305</v>
      </c>
      <c r="AC911" s="95" t="s">
        <v>36</v>
      </c>
      <c r="AD911" s="129" t="s">
        <v>1200</v>
      </c>
      <c r="AE911" s="66"/>
      <c r="AF911" s="66"/>
      <c r="AG911" s="95" t="s">
        <v>38</v>
      </c>
      <c r="AH911" s="66" t="s">
        <v>744</v>
      </c>
      <c r="AI911" s="95" t="s">
        <v>40</v>
      </c>
      <c r="AJ911" s="67"/>
    </row>
    <row r="912" spans="1:36" s="60" customFormat="1" ht="15.75" x14ac:dyDescent="0.25">
      <c r="D912" s="45" t="s">
        <v>744</v>
      </c>
      <c r="E912" s="45" t="s">
        <v>1178</v>
      </c>
      <c r="F912" s="45" t="s">
        <v>1196</v>
      </c>
      <c r="G912" s="45"/>
      <c r="H912" s="45"/>
      <c r="I912" s="45"/>
      <c r="J912" s="88">
        <v>1218</v>
      </c>
      <c r="K912" s="89" t="s">
        <v>72</v>
      </c>
      <c r="L912" s="70"/>
      <c r="M912" s="60" t="s">
        <v>1201</v>
      </c>
      <c r="N912" s="72">
        <v>26285511055</v>
      </c>
      <c r="O912" s="65">
        <v>100</v>
      </c>
      <c r="P912" s="65">
        <v>10</v>
      </c>
      <c r="Q912" s="62"/>
      <c r="R912" s="73">
        <v>3.95</v>
      </c>
      <c r="S912" s="73">
        <v>2.4700000000000002</v>
      </c>
      <c r="T912" s="73">
        <v>1.85</v>
      </c>
      <c r="U912" s="73"/>
      <c r="V912" s="266"/>
      <c r="W912" s="74">
        <v>9</v>
      </c>
      <c r="X912" s="74">
        <v>20</v>
      </c>
      <c r="Y912" s="74">
        <v>8.5</v>
      </c>
      <c r="Z912" s="74">
        <v>7.25</v>
      </c>
      <c r="AA912" s="65"/>
      <c r="AB912" s="66" t="s">
        <v>305</v>
      </c>
      <c r="AC912" s="95" t="s">
        <v>36</v>
      </c>
      <c r="AD912" s="129" t="s">
        <v>1200</v>
      </c>
      <c r="AE912" s="66"/>
      <c r="AF912" s="66"/>
      <c r="AG912" s="95" t="s">
        <v>38</v>
      </c>
      <c r="AH912" s="66" t="s">
        <v>744</v>
      </c>
      <c r="AI912" s="95" t="s">
        <v>40</v>
      </c>
      <c r="AJ912" s="67"/>
    </row>
    <row r="913" spans="2:36" s="60" customFormat="1" ht="15.75" x14ac:dyDescent="0.25">
      <c r="B913" s="68" t="s">
        <v>3</v>
      </c>
      <c r="D913" s="45" t="s">
        <v>744</v>
      </c>
      <c r="E913" s="45" t="s">
        <v>1178</v>
      </c>
      <c r="F913" s="45" t="s">
        <v>1196</v>
      </c>
      <c r="G913" s="45"/>
      <c r="H913" s="45"/>
      <c r="I913" s="45"/>
      <c r="J913" s="88" t="s">
        <v>1202</v>
      </c>
      <c r="K913" s="71"/>
      <c r="L913" s="70"/>
      <c r="M913" s="60" t="s">
        <v>1203</v>
      </c>
      <c r="N913" s="72">
        <v>26285400007</v>
      </c>
      <c r="O913" s="65">
        <v>6</v>
      </c>
      <c r="P913" s="65">
        <v>0</v>
      </c>
      <c r="Q913" s="62"/>
      <c r="R913" s="73">
        <v>9.9499999999999993</v>
      </c>
      <c r="S913" s="73">
        <v>6.7</v>
      </c>
      <c r="T913" s="73">
        <v>5.03</v>
      </c>
      <c r="U913" s="101"/>
      <c r="V913" s="266"/>
      <c r="W913" s="74"/>
      <c r="X913" s="74"/>
      <c r="Y913" s="74"/>
      <c r="Z913" s="74"/>
      <c r="AA913" s="65"/>
      <c r="AB913" s="66" t="s">
        <v>222</v>
      </c>
      <c r="AC913" s="95"/>
      <c r="AD913" s="129"/>
      <c r="AE913" s="66"/>
      <c r="AF913" s="66"/>
      <c r="AG913" s="95" t="s">
        <v>38</v>
      </c>
      <c r="AH913" s="66" t="s">
        <v>744</v>
      </c>
      <c r="AI913" s="95" t="s">
        <v>40</v>
      </c>
      <c r="AJ913" s="67"/>
    </row>
    <row r="914" spans="2:36" x14ac:dyDescent="0.25">
      <c r="D914" s="53" t="s">
        <v>744</v>
      </c>
      <c r="E914" s="53" t="s">
        <v>1178</v>
      </c>
      <c r="F914" s="110" t="s">
        <v>1204</v>
      </c>
      <c r="G914" s="110"/>
      <c r="H914" s="110"/>
      <c r="I914" s="110"/>
      <c r="J914" s="111"/>
      <c r="K914" s="111"/>
      <c r="L914" s="111"/>
      <c r="M914" s="112"/>
      <c r="N914" s="113"/>
      <c r="O914" s="114"/>
      <c r="P914" s="114"/>
      <c r="Q914" s="114"/>
      <c r="R914" s="115"/>
      <c r="S914" s="115"/>
      <c r="T914" s="115"/>
      <c r="U914" s="115"/>
      <c r="V914" s="116"/>
      <c r="W914" s="117"/>
      <c r="X914" s="117"/>
      <c r="Y914" s="117"/>
      <c r="Z914" s="117"/>
      <c r="AA914" s="114"/>
      <c r="AB914" s="118"/>
      <c r="AC914" s="118"/>
      <c r="AD914" s="118"/>
      <c r="AE914" s="119"/>
      <c r="AF914" s="119"/>
      <c r="AG914" s="119"/>
      <c r="AH914" s="119"/>
    </row>
    <row r="915" spans="2:36" s="60" customFormat="1" ht="15.75" x14ac:dyDescent="0.25">
      <c r="D915" s="45" t="s">
        <v>744</v>
      </c>
      <c r="E915" s="45" t="s">
        <v>1178</v>
      </c>
      <c r="F915" s="45" t="s">
        <v>1204</v>
      </c>
      <c r="G915" s="45"/>
      <c r="H915" s="45"/>
      <c r="I915" s="45"/>
      <c r="J915" s="70" t="s">
        <v>1205</v>
      </c>
      <c r="K915" s="71"/>
      <c r="L915" s="70"/>
      <c r="M915" s="60" t="s">
        <v>1206</v>
      </c>
      <c r="N915" s="72">
        <v>26285515121</v>
      </c>
      <c r="O915" s="65">
        <v>100</v>
      </c>
      <c r="P915" s="65">
        <v>10</v>
      </c>
      <c r="Q915" s="62"/>
      <c r="R915" s="73">
        <v>6.45</v>
      </c>
      <c r="S915" s="73">
        <v>4.43</v>
      </c>
      <c r="T915" s="73">
        <v>3.32</v>
      </c>
      <c r="U915" s="73"/>
      <c r="V915" s="266"/>
      <c r="W915" s="74">
        <v>8.75</v>
      </c>
      <c r="X915" s="74">
        <v>17</v>
      </c>
      <c r="Y915" s="74">
        <v>14</v>
      </c>
      <c r="Z915" s="74">
        <v>10.75</v>
      </c>
      <c r="AA915" s="65"/>
      <c r="AB915" s="66" t="s">
        <v>305</v>
      </c>
      <c r="AC915" s="95" t="s">
        <v>36</v>
      </c>
      <c r="AD915" s="129" t="s">
        <v>1207</v>
      </c>
      <c r="AE915" s="66"/>
      <c r="AF915" s="66"/>
      <c r="AG915" s="95" t="s">
        <v>38</v>
      </c>
      <c r="AH915" s="66" t="s">
        <v>744</v>
      </c>
      <c r="AI915" s="95" t="s">
        <v>40</v>
      </c>
      <c r="AJ915" s="67"/>
    </row>
    <row r="916" spans="2:36" s="60" customFormat="1" ht="15.75" x14ac:dyDescent="0.25">
      <c r="D916" s="45" t="s">
        <v>744</v>
      </c>
      <c r="E916" s="45" t="s">
        <v>1178</v>
      </c>
      <c r="F916" s="45" t="s">
        <v>1204</v>
      </c>
      <c r="G916" s="45"/>
      <c r="H916" s="45"/>
      <c r="I916" s="45"/>
      <c r="J916" s="70" t="s">
        <v>1208</v>
      </c>
      <c r="K916" s="71"/>
      <c r="L916" s="70"/>
      <c r="M916" s="60" t="s">
        <v>1209</v>
      </c>
      <c r="N916" s="72">
        <v>26285516678</v>
      </c>
      <c r="O916" s="65">
        <v>10</v>
      </c>
      <c r="P916" s="65">
        <v>10</v>
      </c>
      <c r="Q916" s="62"/>
      <c r="R916" s="73">
        <v>29.95</v>
      </c>
      <c r="S916" s="73">
        <v>19.989999999999998</v>
      </c>
      <c r="T916" s="73">
        <v>14.99</v>
      </c>
      <c r="U916" s="73"/>
      <c r="V916" s="266"/>
      <c r="W916" s="74">
        <v>11</v>
      </c>
      <c r="X916" s="74">
        <v>18.5</v>
      </c>
      <c r="Y916" s="74">
        <v>11</v>
      </c>
      <c r="Z916" s="74">
        <v>10</v>
      </c>
      <c r="AA916" s="65"/>
      <c r="AB916" s="66" t="s">
        <v>305</v>
      </c>
      <c r="AC916" s="95" t="s">
        <v>36</v>
      </c>
      <c r="AD916" s="129" t="s">
        <v>351</v>
      </c>
      <c r="AE916" s="66"/>
      <c r="AF916" s="66"/>
      <c r="AG916" s="95" t="s">
        <v>38</v>
      </c>
      <c r="AH916" s="66" t="s">
        <v>744</v>
      </c>
      <c r="AI916" s="95" t="s">
        <v>40</v>
      </c>
      <c r="AJ916" s="67"/>
    </row>
    <row r="917" spans="2:36" s="60" customFormat="1" ht="15.75" x14ac:dyDescent="0.25">
      <c r="D917" s="45" t="s">
        <v>744</v>
      </c>
      <c r="E917" s="45" t="s">
        <v>1178</v>
      </c>
      <c r="F917" s="45" t="s">
        <v>1204</v>
      </c>
      <c r="G917" s="45"/>
      <c r="H917" s="45"/>
      <c r="I917" s="45"/>
      <c r="J917" s="70" t="s">
        <v>1210</v>
      </c>
      <c r="K917" s="71"/>
      <c r="L917" s="70"/>
      <c r="M917" s="60" t="s">
        <v>1211</v>
      </c>
      <c r="N917" s="72">
        <v>26285515213</v>
      </c>
      <c r="O917" s="65">
        <v>10</v>
      </c>
      <c r="P917" s="65">
        <v>10</v>
      </c>
      <c r="Q917" s="62"/>
      <c r="R917" s="73">
        <v>10.95</v>
      </c>
      <c r="S917" s="73">
        <v>7.4</v>
      </c>
      <c r="T917" s="73">
        <v>5.55</v>
      </c>
      <c r="U917" s="73"/>
      <c r="V917" s="266"/>
      <c r="W917" s="74">
        <v>3.75</v>
      </c>
      <c r="X917" s="74">
        <v>13.25</v>
      </c>
      <c r="Y917" s="74">
        <v>9.25</v>
      </c>
      <c r="Z917" s="74">
        <v>6.75</v>
      </c>
      <c r="AA917" s="65"/>
      <c r="AB917" s="66" t="s">
        <v>305</v>
      </c>
      <c r="AC917" s="95" t="s">
        <v>36</v>
      </c>
      <c r="AD917" s="129" t="s">
        <v>312</v>
      </c>
      <c r="AE917" s="66"/>
      <c r="AF917" s="66"/>
      <c r="AG917" s="95" t="s">
        <v>38</v>
      </c>
      <c r="AH917" s="66" t="s">
        <v>744</v>
      </c>
      <c r="AI917" s="95" t="s">
        <v>40</v>
      </c>
      <c r="AJ917" s="67"/>
    </row>
    <row r="918" spans="2:36" x14ac:dyDescent="0.25">
      <c r="D918" s="53" t="s">
        <v>744</v>
      </c>
      <c r="E918" s="53" t="s">
        <v>1178</v>
      </c>
      <c r="F918" s="110" t="s">
        <v>1212</v>
      </c>
      <c r="G918" s="110"/>
      <c r="H918" s="110"/>
      <c r="I918" s="110"/>
      <c r="J918" s="111"/>
      <c r="K918" s="111"/>
      <c r="L918" s="111"/>
      <c r="M918" s="112"/>
      <c r="N918" s="113"/>
      <c r="O918" s="114"/>
      <c r="P918" s="114"/>
      <c r="Q918" s="114"/>
      <c r="R918" s="115"/>
      <c r="S918" s="115"/>
      <c r="T918" s="115"/>
      <c r="U918" s="115"/>
      <c r="V918" s="116"/>
      <c r="W918" s="117"/>
      <c r="X918" s="117"/>
      <c r="Y918" s="117"/>
      <c r="Z918" s="117"/>
      <c r="AA918" s="114"/>
      <c r="AB918" s="118"/>
      <c r="AC918" s="118"/>
      <c r="AD918" s="118"/>
      <c r="AE918" s="119"/>
      <c r="AF918" s="119"/>
      <c r="AG918" s="119"/>
      <c r="AH918" s="119"/>
    </row>
    <row r="919" spans="2:36" s="60" customFormat="1" ht="15.75" x14ac:dyDescent="0.25">
      <c r="D919" s="45" t="s">
        <v>744</v>
      </c>
      <c r="E919" s="45" t="s">
        <v>1178</v>
      </c>
      <c r="F919" s="45" t="s">
        <v>1213</v>
      </c>
      <c r="G919" s="45"/>
      <c r="H919" s="45"/>
      <c r="I919" s="45"/>
      <c r="J919" s="70" t="s">
        <v>1214</v>
      </c>
      <c r="K919" s="71"/>
      <c r="L919" s="70"/>
      <c r="M919" s="60" t="s">
        <v>1215</v>
      </c>
      <c r="N919" s="72">
        <v>26285511475</v>
      </c>
      <c r="O919" s="65">
        <v>10</v>
      </c>
      <c r="P919" s="65">
        <v>10</v>
      </c>
      <c r="Q919" s="62"/>
      <c r="R919" s="73">
        <v>22.95</v>
      </c>
      <c r="S919" s="73">
        <v>15.22</v>
      </c>
      <c r="T919" s="73">
        <v>11.42</v>
      </c>
      <c r="U919" s="73"/>
      <c r="V919" s="266"/>
      <c r="W919" s="74">
        <v>4.75</v>
      </c>
      <c r="X919" s="74">
        <v>11.5</v>
      </c>
      <c r="Y919" s="74">
        <v>9</v>
      </c>
      <c r="Z919" s="74">
        <v>4.5</v>
      </c>
      <c r="AA919" s="65"/>
      <c r="AB919" s="66" t="s">
        <v>222</v>
      </c>
      <c r="AC919" s="95" t="s">
        <v>36</v>
      </c>
      <c r="AD919" s="129" t="s">
        <v>1216</v>
      </c>
      <c r="AE919" s="66"/>
      <c r="AF919" s="66"/>
      <c r="AG919" s="95" t="s">
        <v>38</v>
      </c>
      <c r="AH919" s="66" t="s">
        <v>744</v>
      </c>
      <c r="AI919" s="95" t="s">
        <v>40</v>
      </c>
      <c r="AJ919" s="67"/>
    </row>
    <row r="920" spans="2:36" x14ac:dyDescent="0.25">
      <c r="B920" s="18"/>
      <c r="D920" s="34" t="s">
        <v>1217</v>
      </c>
      <c r="E920" s="35"/>
      <c r="F920" s="35"/>
      <c r="G920" s="35"/>
      <c r="H920" s="35"/>
      <c r="I920" s="35"/>
      <c r="J920" s="36"/>
      <c r="K920" s="36"/>
      <c r="L920" s="36"/>
      <c r="M920" s="35"/>
      <c r="N920" s="35"/>
      <c r="O920" s="36"/>
      <c r="P920" s="36"/>
      <c r="Q920" s="36"/>
      <c r="R920" s="37"/>
      <c r="S920" s="38"/>
      <c r="T920" s="38"/>
      <c r="U920" s="36"/>
      <c r="V920" s="36"/>
      <c r="W920" s="78"/>
      <c r="X920" s="78"/>
      <c r="Y920" s="78"/>
      <c r="Z920" s="78"/>
      <c r="AA920" s="36"/>
      <c r="AB920" s="36"/>
      <c r="AC920" s="36"/>
      <c r="AD920" s="36"/>
      <c r="AE920" s="36"/>
      <c r="AF920" s="36"/>
      <c r="AG920" s="36"/>
      <c r="AH920" s="36"/>
    </row>
    <row r="921" spans="2:36" x14ac:dyDescent="0.25">
      <c r="B921" s="79"/>
      <c r="D921" s="46" t="s">
        <v>1217</v>
      </c>
      <c r="E921" s="47" t="s">
        <v>704</v>
      </c>
      <c r="F921" s="47"/>
      <c r="G921" s="47"/>
      <c r="H921" s="47"/>
      <c r="I921" s="47"/>
      <c r="J921" s="48"/>
      <c r="K921" s="48"/>
      <c r="L921" s="48"/>
      <c r="M921" s="48"/>
      <c r="N921" s="48"/>
      <c r="O921" s="49"/>
      <c r="P921" s="48"/>
      <c r="Q921" s="48"/>
      <c r="R921" s="48"/>
      <c r="S921" s="48"/>
      <c r="T921" s="48"/>
      <c r="U921" s="48"/>
      <c r="V921" s="50"/>
      <c r="W921" s="51"/>
      <c r="X921" s="51"/>
      <c r="Y921" s="51"/>
      <c r="Z921" s="51"/>
      <c r="AA921" s="49"/>
      <c r="AB921" s="47"/>
      <c r="AC921" s="47"/>
      <c r="AD921" s="47"/>
      <c r="AE921" s="49"/>
      <c r="AF921" s="49"/>
      <c r="AG921" s="49"/>
      <c r="AH921" s="49"/>
    </row>
    <row r="922" spans="2:36" x14ac:dyDescent="0.25">
      <c r="B922" s="52"/>
      <c r="D922" s="53" t="s">
        <v>1217</v>
      </c>
      <c r="E922" s="53" t="s">
        <v>704</v>
      </c>
      <c r="F922" s="54" t="s">
        <v>1218</v>
      </c>
      <c r="G922" s="54"/>
      <c r="H922" s="54"/>
      <c r="I922" s="54"/>
      <c r="J922" s="54"/>
      <c r="K922" s="54"/>
      <c r="L922" s="54"/>
      <c r="M922" s="54"/>
      <c r="N922" s="55"/>
      <c r="O922" s="56"/>
      <c r="P922" s="57"/>
      <c r="Q922" s="57"/>
      <c r="R922" s="57"/>
      <c r="S922" s="57"/>
      <c r="T922" s="57"/>
      <c r="U922" s="57"/>
      <c r="V922" s="58"/>
      <c r="W922" s="59"/>
      <c r="X922" s="59"/>
      <c r="Y922" s="59"/>
      <c r="Z922" s="59"/>
      <c r="AA922" s="56"/>
      <c r="AB922" s="55"/>
      <c r="AC922" s="55"/>
      <c r="AD922" s="55"/>
      <c r="AE922" s="56"/>
      <c r="AF922" s="56"/>
      <c r="AG922" s="56"/>
      <c r="AH922" s="56"/>
    </row>
    <row r="923" spans="2:36" s="60" customFormat="1" ht="15.75" x14ac:dyDescent="0.25">
      <c r="D923" s="45" t="s">
        <v>1217</v>
      </c>
      <c r="E923" s="45" t="s">
        <v>704</v>
      </c>
      <c r="F923" s="45" t="s">
        <v>1218</v>
      </c>
      <c r="G923" s="45"/>
      <c r="H923" s="45"/>
      <c r="I923" s="45"/>
      <c r="J923" s="70" t="s">
        <v>1219</v>
      </c>
      <c r="K923" s="89" t="s">
        <v>72</v>
      </c>
      <c r="L923" s="70"/>
      <c r="M923" s="60" t="s">
        <v>1220</v>
      </c>
      <c r="N923" s="72">
        <v>763705100047</v>
      </c>
      <c r="O923" s="65">
        <v>12</v>
      </c>
      <c r="P923" s="65">
        <v>12</v>
      </c>
      <c r="Q923" s="62"/>
      <c r="R923" s="73">
        <v>11.45</v>
      </c>
      <c r="S923" s="73">
        <v>7.68</v>
      </c>
      <c r="T923" s="73">
        <v>5.76</v>
      </c>
      <c r="U923" s="73"/>
      <c r="V923" s="266"/>
      <c r="W923" s="74">
        <v>4.25</v>
      </c>
      <c r="X923" s="74">
        <v>7</v>
      </c>
      <c r="Y923" s="74">
        <v>6.5</v>
      </c>
      <c r="Z923" s="74">
        <v>5</v>
      </c>
      <c r="AA923" s="65"/>
      <c r="AB923" s="66" t="s">
        <v>222</v>
      </c>
      <c r="AC923" s="95" t="s">
        <v>36</v>
      </c>
      <c r="AD923" s="129" t="s">
        <v>1221</v>
      </c>
      <c r="AE923" s="66"/>
      <c r="AF923" s="66"/>
      <c r="AG923" s="95" t="s">
        <v>38</v>
      </c>
      <c r="AH923" s="66" t="s">
        <v>1217</v>
      </c>
      <c r="AI923" s="95" t="s">
        <v>40</v>
      </c>
      <c r="AJ923" s="67"/>
    </row>
    <row r="924" spans="2:36" s="60" customFormat="1" ht="15.75" x14ac:dyDescent="0.25">
      <c r="D924" s="45" t="s">
        <v>1217</v>
      </c>
      <c r="E924" s="45" t="s">
        <v>704</v>
      </c>
      <c r="F924" s="45" t="s">
        <v>1218</v>
      </c>
      <c r="G924" s="45"/>
      <c r="H924" s="45"/>
      <c r="I924" s="45"/>
      <c r="J924" s="70" t="s">
        <v>1222</v>
      </c>
      <c r="K924" s="71"/>
      <c r="L924" s="70"/>
      <c r="M924" s="60" t="s">
        <v>1223</v>
      </c>
      <c r="N924" s="72">
        <v>763705100085</v>
      </c>
      <c r="O924" s="65">
        <v>12</v>
      </c>
      <c r="P924" s="65">
        <v>12</v>
      </c>
      <c r="Q924" s="62"/>
      <c r="R924" s="73">
        <v>18.45</v>
      </c>
      <c r="S924" s="73">
        <v>12.15</v>
      </c>
      <c r="T924" s="73">
        <v>9.11</v>
      </c>
      <c r="U924" s="73"/>
      <c r="V924" s="266"/>
      <c r="W924" s="74">
        <v>7.75</v>
      </c>
      <c r="X924" s="74">
        <v>8.5</v>
      </c>
      <c r="Y924" s="74">
        <v>8</v>
      </c>
      <c r="Z924" s="74">
        <v>6.75</v>
      </c>
      <c r="AA924" s="65"/>
      <c r="AB924" s="66" t="s">
        <v>222</v>
      </c>
      <c r="AC924" s="95" t="s">
        <v>36</v>
      </c>
      <c r="AD924" s="129" t="s">
        <v>1221</v>
      </c>
      <c r="AE924" s="66"/>
      <c r="AF924" s="66"/>
      <c r="AG924" s="95" t="s">
        <v>38</v>
      </c>
      <c r="AH924" s="66" t="s">
        <v>1217</v>
      </c>
      <c r="AI924" s="95" t="s">
        <v>40</v>
      </c>
      <c r="AJ924" s="67"/>
    </row>
    <row r="925" spans="2:36" s="60" customFormat="1" ht="15.75" x14ac:dyDescent="0.25">
      <c r="D925" s="45" t="s">
        <v>1217</v>
      </c>
      <c r="E925" s="45" t="s">
        <v>704</v>
      </c>
      <c r="F925" s="45" t="s">
        <v>1218</v>
      </c>
      <c r="G925" s="45"/>
      <c r="H925" s="45"/>
      <c r="I925" s="45"/>
      <c r="J925" s="70" t="s">
        <v>1224</v>
      </c>
      <c r="K925" s="71"/>
      <c r="L925" s="70"/>
      <c r="M925" s="60" t="s">
        <v>1225</v>
      </c>
      <c r="N925" s="72">
        <v>763705100320</v>
      </c>
      <c r="O925" s="65">
        <v>6</v>
      </c>
      <c r="P925" s="65">
        <v>6</v>
      </c>
      <c r="Q925" s="62"/>
      <c r="R925" s="73">
        <v>38.950000000000003</v>
      </c>
      <c r="S925" s="73">
        <v>25.97</v>
      </c>
      <c r="T925" s="73">
        <v>19.48</v>
      </c>
      <c r="U925" s="73"/>
      <c r="V925" s="266"/>
      <c r="W925" s="74">
        <v>15.25</v>
      </c>
      <c r="X925" s="74">
        <v>11.5</v>
      </c>
      <c r="Y925" s="74">
        <v>11.25</v>
      </c>
      <c r="Z925" s="74">
        <v>8.5</v>
      </c>
      <c r="AA925" s="65"/>
      <c r="AB925" s="66" t="s">
        <v>222</v>
      </c>
      <c r="AC925" s="95" t="s">
        <v>36</v>
      </c>
      <c r="AD925" s="129" t="s">
        <v>1221</v>
      </c>
      <c r="AE925" s="66"/>
      <c r="AF925" s="66"/>
      <c r="AG925" s="95" t="s">
        <v>38</v>
      </c>
      <c r="AH925" s="66" t="s">
        <v>1217</v>
      </c>
      <c r="AI925" s="95" t="s">
        <v>40</v>
      </c>
      <c r="AJ925" s="67"/>
    </row>
    <row r="926" spans="2:36" s="60" customFormat="1" ht="15.75" x14ac:dyDescent="0.25">
      <c r="D926" s="45" t="s">
        <v>1217</v>
      </c>
      <c r="E926" s="45" t="s">
        <v>704</v>
      </c>
      <c r="F926" s="45" t="s">
        <v>1218</v>
      </c>
      <c r="G926" s="45"/>
      <c r="H926" s="45"/>
      <c r="I926" s="45"/>
      <c r="J926" s="70" t="s">
        <v>1226</v>
      </c>
      <c r="K926" s="71"/>
      <c r="L926" s="70"/>
      <c r="M926" s="60" t="s">
        <v>1227</v>
      </c>
      <c r="N926" s="72">
        <v>763705100023</v>
      </c>
      <c r="O926" s="65">
        <v>12</v>
      </c>
      <c r="P926" s="65">
        <v>12</v>
      </c>
      <c r="Q926" s="62"/>
      <c r="R926" s="73">
        <v>9.4499999999999993</v>
      </c>
      <c r="S926" s="73">
        <v>6.13</v>
      </c>
      <c r="T926" s="73">
        <v>4.5999999999999996</v>
      </c>
      <c r="U926" s="73"/>
      <c r="V926" s="266"/>
      <c r="W926" s="74">
        <v>2.5</v>
      </c>
      <c r="X926" s="74">
        <v>6</v>
      </c>
      <c r="Y926" s="74">
        <v>5.5</v>
      </c>
      <c r="Z926" s="74">
        <v>4.75</v>
      </c>
      <c r="AA926" s="65"/>
      <c r="AB926" s="66" t="s">
        <v>222</v>
      </c>
      <c r="AC926" s="95" t="s">
        <v>36</v>
      </c>
      <c r="AD926" s="129" t="s">
        <v>1221</v>
      </c>
      <c r="AE926" s="66"/>
      <c r="AF926" s="66"/>
      <c r="AG926" s="95" t="s">
        <v>38</v>
      </c>
      <c r="AH926" s="66" t="s">
        <v>1217</v>
      </c>
      <c r="AI926" s="95" t="s">
        <v>40</v>
      </c>
      <c r="AJ926" s="67"/>
    </row>
    <row r="927" spans="2:36" s="60" customFormat="1" ht="15.75" x14ac:dyDescent="0.25">
      <c r="D927" s="45" t="s">
        <v>1217</v>
      </c>
      <c r="E927" s="45" t="s">
        <v>704</v>
      </c>
      <c r="F927" s="45" t="s">
        <v>1218</v>
      </c>
      <c r="G927" s="45"/>
      <c r="H927" s="45"/>
      <c r="I927" s="45"/>
      <c r="J927" s="70" t="s">
        <v>1228</v>
      </c>
      <c r="K927" s="71"/>
      <c r="L927" s="70"/>
      <c r="M927" s="60" t="s">
        <v>1229</v>
      </c>
      <c r="N927" s="72">
        <v>763705100061</v>
      </c>
      <c r="O927" s="65">
        <v>12</v>
      </c>
      <c r="P927" s="65">
        <v>12</v>
      </c>
      <c r="Q927" s="62"/>
      <c r="R927" s="73">
        <v>13.95</v>
      </c>
      <c r="S927" s="73">
        <v>9.15</v>
      </c>
      <c r="T927" s="73">
        <v>6.86</v>
      </c>
      <c r="U927" s="73"/>
      <c r="V927" s="266"/>
      <c r="W927" s="74">
        <v>5.5</v>
      </c>
      <c r="X927" s="74">
        <v>8.25</v>
      </c>
      <c r="Y927" s="74">
        <v>7.25</v>
      </c>
      <c r="Z927" s="74">
        <v>6.25</v>
      </c>
      <c r="AA927" s="65"/>
      <c r="AB927" s="66" t="s">
        <v>222</v>
      </c>
      <c r="AC927" s="95" t="s">
        <v>36</v>
      </c>
      <c r="AD927" s="129" t="s">
        <v>1221</v>
      </c>
      <c r="AE927" s="66"/>
      <c r="AF927" s="66"/>
      <c r="AG927" s="95" t="s">
        <v>38</v>
      </c>
      <c r="AH927" s="66" t="s">
        <v>1217</v>
      </c>
      <c r="AI927" s="95" t="s">
        <v>40</v>
      </c>
      <c r="AJ927" s="67"/>
    </row>
    <row r="928" spans="2:36" s="60" customFormat="1" ht="15.75" x14ac:dyDescent="0.25">
      <c r="D928" s="45" t="s">
        <v>1217</v>
      </c>
      <c r="E928" s="45" t="s">
        <v>704</v>
      </c>
      <c r="F928" s="45" t="s">
        <v>1218</v>
      </c>
      <c r="G928" s="45"/>
      <c r="H928" s="45"/>
      <c r="I928" s="45"/>
      <c r="J928" s="70" t="s">
        <v>1230</v>
      </c>
      <c r="K928" s="71"/>
      <c r="L928" s="70"/>
      <c r="M928" s="60" t="s">
        <v>1231</v>
      </c>
      <c r="N928" s="72">
        <v>763705100016</v>
      </c>
      <c r="O928" s="65">
        <v>4</v>
      </c>
      <c r="P928" s="65">
        <v>4</v>
      </c>
      <c r="Q928" s="62"/>
      <c r="R928" s="73">
        <v>89.95</v>
      </c>
      <c r="S928" s="73">
        <v>59.91</v>
      </c>
      <c r="T928" s="73">
        <v>44.93</v>
      </c>
      <c r="U928" s="73"/>
      <c r="V928" s="266"/>
      <c r="W928" s="74">
        <v>35.75</v>
      </c>
      <c r="X928" s="74">
        <v>12.75</v>
      </c>
      <c r="Y928" s="74">
        <v>12.75</v>
      </c>
      <c r="Z928" s="74">
        <v>12.25</v>
      </c>
      <c r="AA928" s="65"/>
      <c r="AB928" s="66" t="s">
        <v>222</v>
      </c>
      <c r="AC928" s="95" t="s">
        <v>36</v>
      </c>
      <c r="AD928" s="129" t="s">
        <v>1221</v>
      </c>
      <c r="AE928" s="66"/>
      <c r="AF928" s="66"/>
      <c r="AG928" s="95" t="s">
        <v>38</v>
      </c>
      <c r="AH928" s="66" t="s">
        <v>1217</v>
      </c>
      <c r="AI928" s="95" t="s">
        <v>40</v>
      </c>
      <c r="AJ928" s="67"/>
    </row>
    <row r="929" spans="2:36" s="60" customFormat="1" ht="15.75" x14ac:dyDescent="0.25">
      <c r="D929" s="45" t="s">
        <v>1217</v>
      </c>
      <c r="E929" s="45" t="s">
        <v>704</v>
      </c>
      <c r="F929" s="45" t="s">
        <v>1218</v>
      </c>
      <c r="G929" s="45"/>
      <c r="H929" s="45"/>
      <c r="I929" s="45"/>
      <c r="J929" s="70" t="s">
        <v>1232</v>
      </c>
      <c r="K929" s="71"/>
      <c r="L929" s="70"/>
      <c r="M929" s="60" t="s">
        <v>1233</v>
      </c>
      <c r="N929" s="72">
        <v>763705100054</v>
      </c>
      <c r="O929" s="65">
        <v>1</v>
      </c>
      <c r="P929" s="65">
        <v>1</v>
      </c>
      <c r="Q929" s="62"/>
      <c r="R929" s="73">
        <v>383.95</v>
      </c>
      <c r="S929" s="73">
        <v>255.82</v>
      </c>
      <c r="T929" s="73">
        <v>191.87</v>
      </c>
      <c r="U929" s="73"/>
      <c r="V929" s="266"/>
      <c r="W929" s="74">
        <v>43.25</v>
      </c>
      <c r="X929" s="74">
        <v>12.25</v>
      </c>
      <c r="Y929" s="74">
        <v>12.75</v>
      </c>
      <c r="Z929" s="74">
        <v>14.75</v>
      </c>
      <c r="AA929" s="65"/>
      <c r="AB929" s="66" t="s">
        <v>222</v>
      </c>
      <c r="AC929" s="95" t="s">
        <v>36</v>
      </c>
      <c r="AD929" s="129" t="s">
        <v>1221</v>
      </c>
      <c r="AE929" s="66"/>
      <c r="AF929" s="66"/>
      <c r="AG929" s="95" t="s">
        <v>38</v>
      </c>
      <c r="AH929" s="66" t="s">
        <v>1217</v>
      </c>
      <c r="AI929" s="95" t="s">
        <v>40</v>
      </c>
      <c r="AJ929" s="67"/>
    </row>
    <row r="930" spans="2:36" x14ac:dyDescent="0.25">
      <c r="B930" s="52"/>
      <c r="D930" s="53" t="s">
        <v>1217</v>
      </c>
      <c r="E930" s="53" t="s">
        <v>704</v>
      </c>
      <c r="F930" s="54" t="s">
        <v>1234</v>
      </c>
      <c r="G930" s="54"/>
      <c r="H930" s="54"/>
      <c r="I930" s="54"/>
      <c r="J930" s="54"/>
      <c r="K930" s="54"/>
      <c r="L930" s="54"/>
      <c r="M930" s="54"/>
      <c r="N930" s="55"/>
      <c r="O930" s="56"/>
      <c r="P930" s="57"/>
      <c r="Q930" s="57"/>
      <c r="R930" s="57"/>
      <c r="S930" s="57"/>
      <c r="T930" s="57"/>
      <c r="U930" s="57"/>
      <c r="V930" s="58"/>
      <c r="W930" s="59"/>
      <c r="X930" s="59"/>
      <c r="Y930" s="59"/>
      <c r="Z930" s="59"/>
      <c r="AA930" s="56"/>
      <c r="AB930" s="55"/>
      <c r="AC930" s="55"/>
      <c r="AD930" s="55"/>
      <c r="AE930" s="56"/>
      <c r="AF930" s="56"/>
      <c r="AG930" s="56"/>
      <c r="AH930" s="56"/>
    </row>
    <row r="931" spans="2:36" s="60" customFormat="1" ht="15.75" x14ac:dyDescent="0.25">
      <c r="D931" s="45" t="s">
        <v>1217</v>
      </c>
      <c r="E931" s="45" t="s">
        <v>704</v>
      </c>
      <c r="F931" s="45" t="s">
        <v>1234</v>
      </c>
      <c r="G931" s="45"/>
      <c r="H931" s="45"/>
      <c r="I931" s="45"/>
      <c r="J931" s="70" t="s">
        <v>1235</v>
      </c>
      <c r="K931" s="71"/>
      <c r="L931" s="70"/>
      <c r="M931" s="60" t="s">
        <v>1236</v>
      </c>
      <c r="N931" s="72">
        <v>763705100412</v>
      </c>
      <c r="O931" s="65">
        <v>12</v>
      </c>
      <c r="P931" s="65">
        <v>12</v>
      </c>
      <c r="Q931" s="62"/>
      <c r="R931" s="73">
        <v>12.95</v>
      </c>
      <c r="S931" s="73">
        <v>8.6</v>
      </c>
      <c r="T931" s="73">
        <v>6.45</v>
      </c>
      <c r="U931" s="73"/>
      <c r="V931" s="266"/>
      <c r="W931" s="74">
        <v>3.75</v>
      </c>
      <c r="X931" s="74">
        <v>7</v>
      </c>
      <c r="Y931" s="74">
        <v>7</v>
      </c>
      <c r="Z931" s="74">
        <v>5.5</v>
      </c>
      <c r="AA931" s="65"/>
      <c r="AB931" s="66" t="s">
        <v>222</v>
      </c>
      <c r="AC931" s="95" t="s">
        <v>36</v>
      </c>
      <c r="AD931" s="129" t="s">
        <v>707</v>
      </c>
      <c r="AE931" s="66"/>
      <c r="AF931" s="66"/>
      <c r="AG931" s="95" t="s">
        <v>38</v>
      </c>
      <c r="AH931" s="66" t="s">
        <v>1217</v>
      </c>
      <c r="AI931" s="95" t="s">
        <v>40</v>
      </c>
      <c r="AJ931" s="67"/>
    </row>
    <row r="932" spans="2:36" x14ac:dyDescent="0.25">
      <c r="B932" s="52"/>
      <c r="D932" s="53" t="s">
        <v>1217</v>
      </c>
      <c r="E932" s="53" t="s">
        <v>704</v>
      </c>
      <c r="F932" s="54" t="s">
        <v>1237</v>
      </c>
      <c r="G932" s="54"/>
      <c r="H932" s="54"/>
      <c r="I932" s="54"/>
      <c r="J932" s="54"/>
      <c r="K932" s="54"/>
      <c r="L932" s="54"/>
      <c r="M932" s="54"/>
      <c r="N932" s="55"/>
      <c r="O932" s="56"/>
      <c r="P932" s="57"/>
      <c r="Q932" s="57"/>
      <c r="R932" s="57"/>
      <c r="S932" s="57"/>
      <c r="T932" s="57"/>
      <c r="U932" s="57"/>
      <c r="V932" s="58"/>
      <c r="W932" s="59"/>
      <c r="X932" s="59"/>
      <c r="Y932" s="59"/>
      <c r="Z932" s="59"/>
      <c r="AA932" s="56"/>
      <c r="AB932" s="55"/>
      <c r="AC932" s="55"/>
      <c r="AD932" s="55"/>
      <c r="AE932" s="56"/>
      <c r="AF932" s="56"/>
      <c r="AG932" s="56"/>
      <c r="AH932" s="56"/>
    </row>
    <row r="933" spans="2:36" s="60" customFormat="1" ht="15.75" x14ac:dyDescent="0.25">
      <c r="D933" s="45" t="s">
        <v>1217</v>
      </c>
      <c r="E933" s="45" t="s">
        <v>704</v>
      </c>
      <c r="F933" s="45" t="s">
        <v>1237</v>
      </c>
      <c r="G933" s="45"/>
      <c r="H933" s="45"/>
      <c r="I933" s="45"/>
      <c r="J933" s="70" t="s">
        <v>1238</v>
      </c>
      <c r="K933" s="71"/>
      <c r="L933" s="70"/>
      <c r="M933" s="60" t="s">
        <v>1239</v>
      </c>
      <c r="N933" s="72">
        <v>763705103208</v>
      </c>
      <c r="O933" s="65">
        <v>12</v>
      </c>
      <c r="P933" s="65">
        <v>12</v>
      </c>
      <c r="Q933" s="62"/>
      <c r="R933" s="73">
        <v>8.4499999999999993</v>
      </c>
      <c r="S933" s="73">
        <v>5.61</v>
      </c>
      <c r="T933" s="73">
        <v>4.21</v>
      </c>
      <c r="U933" s="73"/>
      <c r="V933" s="266"/>
      <c r="W933" s="74">
        <v>2.25</v>
      </c>
      <c r="X933" s="74">
        <v>6</v>
      </c>
      <c r="Y933" s="74">
        <v>5</v>
      </c>
      <c r="Z933" s="74">
        <v>4.75</v>
      </c>
      <c r="AA933" s="65"/>
      <c r="AB933" s="66" t="s">
        <v>222</v>
      </c>
      <c r="AC933" s="95" t="s">
        <v>36</v>
      </c>
      <c r="AD933" s="129" t="s">
        <v>710</v>
      </c>
      <c r="AE933" s="66"/>
      <c r="AF933" s="66"/>
      <c r="AG933" s="95" t="s">
        <v>38</v>
      </c>
      <c r="AH933" s="66" t="s">
        <v>1217</v>
      </c>
      <c r="AI933" s="95" t="s">
        <v>40</v>
      </c>
      <c r="AJ933" s="67"/>
    </row>
    <row r="934" spans="2:36" s="60" customFormat="1" ht="15.75" x14ac:dyDescent="0.25">
      <c r="D934" s="45" t="s">
        <v>1217</v>
      </c>
      <c r="E934" s="45" t="s">
        <v>704</v>
      </c>
      <c r="F934" s="45" t="s">
        <v>1237</v>
      </c>
      <c r="G934" s="45"/>
      <c r="H934" s="45"/>
      <c r="I934" s="45"/>
      <c r="J934" s="70" t="s">
        <v>1240</v>
      </c>
      <c r="K934" s="71"/>
      <c r="L934" s="70"/>
      <c r="M934" s="60" t="s">
        <v>1241</v>
      </c>
      <c r="N934" s="72">
        <v>763705103215</v>
      </c>
      <c r="O934" s="65">
        <v>12</v>
      </c>
      <c r="P934" s="65">
        <v>12</v>
      </c>
      <c r="Q934" s="62"/>
      <c r="R934" s="73">
        <v>10.95</v>
      </c>
      <c r="S934" s="73">
        <v>7.34</v>
      </c>
      <c r="T934" s="73">
        <v>5.51</v>
      </c>
      <c r="U934" s="73"/>
      <c r="V934" s="266"/>
      <c r="W934" s="74">
        <v>4.25</v>
      </c>
      <c r="X934" s="74">
        <v>7</v>
      </c>
      <c r="Y934" s="74">
        <v>7</v>
      </c>
      <c r="Z934" s="74">
        <v>5.5</v>
      </c>
      <c r="AA934" s="65"/>
      <c r="AB934" s="66" t="s">
        <v>222</v>
      </c>
      <c r="AC934" s="95" t="s">
        <v>36</v>
      </c>
      <c r="AD934" s="129" t="s">
        <v>710</v>
      </c>
      <c r="AE934" s="66"/>
      <c r="AF934" s="66"/>
      <c r="AG934" s="95" t="s">
        <v>38</v>
      </c>
      <c r="AH934" s="66" t="s">
        <v>1217</v>
      </c>
      <c r="AI934" s="95" t="s">
        <v>40</v>
      </c>
      <c r="AJ934" s="67"/>
    </row>
    <row r="935" spans="2:36" x14ac:dyDescent="0.25">
      <c r="B935" s="52"/>
      <c r="D935" s="53" t="s">
        <v>1217</v>
      </c>
      <c r="E935" s="53" t="s">
        <v>704</v>
      </c>
      <c r="F935" s="54" t="s">
        <v>1242</v>
      </c>
      <c r="G935" s="54"/>
      <c r="H935" s="54"/>
      <c r="I935" s="54"/>
      <c r="J935" s="54"/>
      <c r="K935" s="54"/>
      <c r="L935" s="54"/>
      <c r="M935" s="54"/>
      <c r="N935" s="55"/>
      <c r="O935" s="56"/>
      <c r="P935" s="57"/>
      <c r="Q935" s="57"/>
      <c r="R935" s="57"/>
      <c r="S935" s="57"/>
      <c r="T935" s="57"/>
      <c r="U935" s="57"/>
      <c r="V935" s="58"/>
      <c r="W935" s="59"/>
      <c r="X935" s="59"/>
      <c r="Y935" s="59"/>
      <c r="Z935" s="59"/>
      <c r="AA935" s="56"/>
      <c r="AB935" s="55"/>
      <c r="AC935" s="55"/>
      <c r="AD935" s="55"/>
      <c r="AE935" s="56"/>
      <c r="AF935" s="56"/>
      <c r="AG935" s="56"/>
      <c r="AH935" s="56"/>
    </row>
    <row r="936" spans="2:36" s="60" customFormat="1" ht="15.75" x14ac:dyDescent="0.25">
      <c r="D936" s="45" t="s">
        <v>1217</v>
      </c>
      <c r="E936" s="45" t="s">
        <v>704</v>
      </c>
      <c r="F936" s="45" t="s">
        <v>1242</v>
      </c>
      <c r="G936" s="45"/>
      <c r="H936" s="45"/>
      <c r="I936" s="45"/>
      <c r="J936" s="70" t="s">
        <v>1243</v>
      </c>
      <c r="K936" s="71"/>
      <c r="L936" s="70"/>
      <c r="M936" s="60" t="s">
        <v>1244</v>
      </c>
      <c r="N936" s="72">
        <v>763705103055</v>
      </c>
      <c r="O936" s="65">
        <v>6</v>
      </c>
      <c r="P936" s="65">
        <v>6</v>
      </c>
      <c r="Q936" s="62"/>
      <c r="R936" s="73">
        <v>13.95</v>
      </c>
      <c r="S936" s="73">
        <v>9.17</v>
      </c>
      <c r="T936" s="73">
        <v>6.88</v>
      </c>
      <c r="U936" s="73"/>
      <c r="V936" s="266"/>
      <c r="W936" s="74">
        <v>1</v>
      </c>
      <c r="X936" s="74">
        <v>9</v>
      </c>
      <c r="Y936" s="74">
        <v>8.5</v>
      </c>
      <c r="Z936" s="74">
        <v>4.25</v>
      </c>
      <c r="AA936" s="65"/>
      <c r="AB936" s="66" t="s">
        <v>222</v>
      </c>
      <c r="AC936" s="95" t="s">
        <v>36</v>
      </c>
      <c r="AD936" s="129" t="s">
        <v>993</v>
      </c>
      <c r="AE936" s="66"/>
      <c r="AF936" s="66"/>
      <c r="AG936" s="95" t="s">
        <v>38</v>
      </c>
      <c r="AH936" s="66" t="s">
        <v>1217</v>
      </c>
      <c r="AI936" s="95" t="s">
        <v>40</v>
      </c>
      <c r="AJ936" s="67"/>
    </row>
    <row r="937" spans="2:36" s="60" customFormat="1" ht="15.75" x14ac:dyDescent="0.25">
      <c r="D937" s="45" t="s">
        <v>1217</v>
      </c>
      <c r="E937" s="45" t="s">
        <v>704</v>
      </c>
      <c r="F937" s="45" t="s">
        <v>1242</v>
      </c>
      <c r="G937" s="45"/>
      <c r="H937" s="45"/>
      <c r="I937" s="45"/>
      <c r="J937" s="70" t="s">
        <v>1245</v>
      </c>
      <c r="K937" s="71"/>
      <c r="L937" s="70"/>
      <c r="M937" s="60" t="s">
        <v>1246</v>
      </c>
      <c r="N937" s="72">
        <v>763705103505</v>
      </c>
      <c r="O937" s="65">
        <v>12</v>
      </c>
      <c r="P937" s="65">
        <v>12</v>
      </c>
      <c r="Q937" s="62"/>
      <c r="R937" s="73">
        <v>8.4499999999999993</v>
      </c>
      <c r="S937" s="73">
        <v>5.5</v>
      </c>
      <c r="T937" s="73">
        <v>4.13</v>
      </c>
      <c r="U937" s="73"/>
      <c r="V937" s="266"/>
      <c r="W937" s="74">
        <v>2</v>
      </c>
      <c r="X937" s="74">
        <v>6.25</v>
      </c>
      <c r="Y937" s="74">
        <v>4.5</v>
      </c>
      <c r="Z937" s="74">
        <v>4.75</v>
      </c>
      <c r="AA937" s="65"/>
      <c r="AB937" s="66" t="s">
        <v>222</v>
      </c>
      <c r="AC937" s="95" t="s">
        <v>36</v>
      </c>
      <c r="AD937" s="129" t="s">
        <v>852</v>
      </c>
      <c r="AE937" s="66"/>
      <c r="AF937" s="66"/>
      <c r="AG937" s="95" t="s">
        <v>38</v>
      </c>
      <c r="AH937" s="66" t="s">
        <v>1217</v>
      </c>
      <c r="AI937" s="95" t="s">
        <v>40</v>
      </c>
      <c r="AJ937" s="67"/>
    </row>
    <row r="938" spans="2:36" s="60" customFormat="1" ht="15.75" x14ac:dyDescent="0.25">
      <c r="D938" s="45" t="s">
        <v>1217</v>
      </c>
      <c r="E938" s="45" t="s">
        <v>704</v>
      </c>
      <c r="F938" s="45" t="s">
        <v>1242</v>
      </c>
      <c r="G938" s="45"/>
      <c r="H938" s="45"/>
      <c r="I938" s="45"/>
      <c r="J938" s="70" t="s">
        <v>1247</v>
      </c>
      <c r="K938" s="89" t="s">
        <v>72</v>
      </c>
      <c r="L938" s="70"/>
      <c r="M938" s="60" t="s">
        <v>1248</v>
      </c>
      <c r="N938" s="72">
        <v>763705103512</v>
      </c>
      <c r="O938" s="65">
        <v>12</v>
      </c>
      <c r="P938" s="65">
        <v>12</v>
      </c>
      <c r="Q938" s="62"/>
      <c r="R938" s="73">
        <v>12.95</v>
      </c>
      <c r="S938" s="73">
        <v>8.49</v>
      </c>
      <c r="T938" s="73">
        <v>6.37</v>
      </c>
      <c r="U938" s="73"/>
      <c r="V938" s="266"/>
      <c r="W938" s="74">
        <v>3.5</v>
      </c>
      <c r="X938" s="74">
        <v>7.25</v>
      </c>
      <c r="Y938" s="74">
        <v>6</v>
      </c>
      <c r="Z938" s="74">
        <v>5.5</v>
      </c>
      <c r="AA938" s="65"/>
      <c r="AB938" s="66" t="s">
        <v>222</v>
      </c>
      <c r="AC938" s="95" t="s">
        <v>36</v>
      </c>
      <c r="AD938" s="129" t="s">
        <v>852</v>
      </c>
      <c r="AE938" s="66"/>
      <c r="AF938" s="66"/>
      <c r="AG938" s="95" t="s">
        <v>38</v>
      </c>
      <c r="AH938" s="66" t="s">
        <v>1217</v>
      </c>
      <c r="AI938" s="95" t="s">
        <v>40</v>
      </c>
      <c r="AJ938" s="67"/>
    </row>
    <row r="939" spans="2:36" s="60" customFormat="1" ht="15.75" x14ac:dyDescent="0.25">
      <c r="D939" s="45" t="s">
        <v>1217</v>
      </c>
      <c r="E939" s="45" t="s">
        <v>704</v>
      </c>
      <c r="F939" s="45" t="s">
        <v>1242</v>
      </c>
      <c r="G939" s="45"/>
      <c r="H939" s="45"/>
      <c r="I939" s="45"/>
      <c r="J939" s="70" t="s">
        <v>1249</v>
      </c>
      <c r="K939" s="71"/>
      <c r="L939" s="70"/>
      <c r="M939" s="60" t="s">
        <v>1250</v>
      </c>
      <c r="N939" s="72">
        <v>763705103529</v>
      </c>
      <c r="O939" s="65">
        <v>4</v>
      </c>
      <c r="P939" s="65">
        <v>4</v>
      </c>
      <c r="Q939" s="62"/>
      <c r="R939" s="73">
        <v>245.95</v>
      </c>
      <c r="S939" s="73">
        <v>163.86</v>
      </c>
      <c r="T939" s="73">
        <v>122.9</v>
      </c>
      <c r="U939" s="73"/>
      <c r="V939" s="266"/>
      <c r="W939" s="74">
        <v>29.25</v>
      </c>
      <c r="X939" s="74">
        <v>12.75</v>
      </c>
      <c r="Y939" s="74">
        <v>12.75</v>
      </c>
      <c r="Z939" s="74">
        <v>12.5</v>
      </c>
      <c r="AA939" s="65"/>
      <c r="AB939" s="66" t="s">
        <v>222</v>
      </c>
      <c r="AC939" s="95" t="s">
        <v>36</v>
      </c>
      <c r="AD939" s="129" t="s">
        <v>852</v>
      </c>
      <c r="AE939" s="66"/>
      <c r="AF939" s="66"/>
      <c r="AG939" s="95" t="s">
        <v>38</v>
      </c>
      <c r="AH939" s="66" t="s">
        <v>1217</v>
      </c>
      <c r="AI939" s="95" t="s">
        <v>40</v>
      </c>
      <c r="AJ939" s="67"/>
    </row>
    <row r="940" spans="2:36" s="60" customFormat="1" ht="15.75" x14ac:dyDescent="0.25">
      <c r="D940" s="45" t="s">
        <v>1217</v>
      </c>
      <c r="E940" s="45" t="s">
        <v>704</v>
      </c>
      <c r="F940" s="45" t="s">
        <v>1242</v>
      </c>
      <c r="G940" s="45"/>
      <c r="H940" s="45"/>
      <c r="I940" s="45"/>
      <c r="J940" s="70" t="s">
        <v>1251</v>
      </c>
      <c r="K940" s="71"/>
      <c r="L940" s="70"/>
      <c r="M940" s="60" t="s">
        <v>1252</v>
      </c>
      <c r="N940" s="72">
        <v>763705103536</v>
      </c>
      <c r="O940" s="65">
        <v>1</v>
      </c>
      <c r="P940" s="65">
        <v>1</v>
      </c>
      <c r="Q940" s="62"/>
      <c r="R940" s="73">
        <v>1201.45</v>
      </c>
      <c r="S940" s="73">
        <v>800.89</v>
      </c>
      <c r="T940" s="73">
        <v>600.66999999999996</v>
      </c>
      <c r="U940" s="73"/>
      <c r="V940" s="266"/>
      <c r="W940" s="74">
        <v>38.75</v>
      </c>
      <c r="X940" s="74">
        <v>12</v>
      </c>
      <c r="Y940" s="74">
        <v>12</v>
      </c>
      <c r="Z940" s="74">
        <v>15</v>
      </c>
      <c r="AA940" s="65"/>
      <c r="AB940" s="66" t="s">
        <v>222</v>
      </c>
      <c r="AC940" s="95" t="s">
        <v>36</v>
      </c>
      <c r="AD940" s="129" t="s">
        <v>852</v>
      </c>
      <c r="AE940" s="66"/>
      <c r="AF940" s="66"/>
      <c r="AG940" s="95" t="s">
        <v>38</v>
      </c>
      <c r="AH940" s="66" t="s">
        <v>1217</v>
      </c>
      <c r="AI940" s="95" t="s">
        <v>40</v>
      </c>
      <c r="AJ940" s="67"/>
    </row>
    <row r="941" spans="2:36" s="60" customFormat="1" ht="15.75" x14ac:dyDescent="0.25">
      <c r="D941" s="45" t="s">
        <v>1217</v>
      </c>
      <c r="E941" s="45" t="s">
        <v>704</v>
      </c>
      <c r="F941" s="45" t="s">
        <v>1242</v>
      </c>
      <c r="G941" s="45"/>
      <c r="H941" s="45"/>
      <c r="I941" s="45"/>
      <c r="J941" s="70" t="s">
        <v>1253</v>
      </c>
      <c r="K941" s="71"/>
      <c r="L941" s="70"/>
      <c r="M941" s="60" t="s">
        <v>1254</v>
      </c>
      <c r="N941" s="72">
        <v>763705103574</v>
      </c>
      <c r="O941" s="65">
        <v>12</v>
      </c>
      <c r="P941" s="65">
        <v>12</v>
      </c>
      <c r="Q941" s="62"/>
      <c r="R941" s="73">
        <v>13.45</v>
      </c>
      <c r="S941" s="73">
        <v>9.06</v>
      </c>
      <c r="T941" s="73">
        <v>6.8</v>
      </c>
      <c r="U941" s="73"/>
      <c r="V941" s="266"/>
      <c r="W941" s="74">
        <v>1.75</v>
      </c>
      <c r="X941" s="74">
        <v>8.75</v>
      </c>
      <c r="Y941" s="74">
        <v>6.75</v>
      </c>
      <c r="Z941" s="74">
        <v>4.5</v>
      </c>
      <c r="AA941" s="65"/>
      <c r="AB941" s="66" t="s">
        <v>222</v>
      </c>
      <c r="AC941" s="95" t="s">
        <v>36</v>
      </c>
      <c r="AD941" s="129" t="s">
        <v>852</v>
      </c>
      <c r="AE941" s="66"/>
      <c r="AF941" s="66"/>
      <c r="AG941" s="95" t="s">
        <v>38</v>
      </c>
      <c r="AH941" s="66" t="s">
        <v>1217</v>
      </c>
      <c r="AI941" s="95" t="s">
        <v>40</v>
      </c>
      <c r="AJ941" s="67"/>
    </row>
    <row r="942" spans="2:36" x14ac:dyDescent="0.25">
      <c r="B942" s="52"/>
      <c r="D942" s="53" t="s">
        <v>1217</v>
      </c>
      <c r="E942" s="53" t="s">
        <v>704</v>
      </c>
      <c r="F942" s="54" t="s">
        <v>1255</v>
      </c>
      <c r="G942" s="54"/>
      <c r="H942" s="54"/>
      <c r="I942" s="54"/>
      <c r="J942" s="54"/>
      <c r="K942" s="54"/>
      <c r="L942" s="54"/>
      <c r="M942" s="54"/>
      <c r="N942" s="55"/>
      <c r="O942" s="56"/>
      <c r="P942" s="57"/>
      <c r="Q942" s="57"/>
      <c r="R942" s="57"/>
      <c r="S942" s="57"/>
      <c r="T942" s="57"/>
      <c r="U942" s="57"/>
      <c r="V942" s="58"/>
      <c r="W942" s="59"/>
      <c r="X942" s="59"/>
      <c r="Y942" s="59"/>
      <c r="Z942" s="59"/>
      <c r="AA942" s="56"/>
      <c r="AB942" s="55"/>
      <c r="AC942" s="55"/>
      <c r="AD942" s="55"/>
      <c r="AE942" s="56"/>
      <c r="AF942" s="56"/>
      <c r="AG942" s="56"/>
      <c r="AH942" s="56"/>
    </row>
    <row r="943" spans="2:36" s="60" customFormat="1" ht="15.75" x14ac:dyDescent="0.25">
      <c r="D943" s="45" t="s">
        <v>1217</v>
      </c>
      <c r="E943" s="45" t="s">
        <v>704</v>
      </c>
      <c r="F943" s="45" t="s">
        <v>1255</v>
      </c>
      <c r="G943" s="45"/>
      <c r="H943" s="45"/>
      <c r="I943" s="45"/>
      <c r="J943" s="70" t="s">
        <v>1256</v>
      </c>
      <c r="K943" s="71"/>
      <c r="L943" s="70"/>
      <c r="M943" s="60" t="s">
        <v>1257</v>
      </c>
      <c r="N943" s="72">
        <v>763705105233</v>
      </c>
      <c r="O943" s="65">
        <v>14</v>
      </c>
      <c r="P943" s="65">
        <v>14</v>
      </c>
      <c r="Q943" s="62"/>
      <c r="R943" s="73">
        <v>64.95</v>
      </c>
      <c r="S943" s="73">
        <v>43.23</v>
      </c>
      <c r="T943" s="73">
        <v>32.42</v>
      </c>
      <c r="U943" s="73"/>
      <c r="V943" s="266"/>
      <c r="W943" s="74">
        <v>30.75</v>
      </c>
      <c r="X943" s="74">
        <v>22.75</v>
      </c>
      <c r="Y943" s="74">
        <v>16.5</v>
      </c>
      <c r="Z943" s="74">
        <v>11</v>
      </c>
      <c r="AA943" s="65"/>
      <c r="AB943" s="66" t="s">
        <v>222</v>
      </c>
      <c r="AC943" s="95" t="s">
        <v>36</v>
      </c>
      <c r="AD943" s="129" t="s">
        <v>748</v>
      </c>
      <c r="AE943" s="66"/>
      <c r="AF943" s="66"/>
      <c r="AG943" s="95" t="s">
        <v>38</v>
      </c>
      <c r="AH943" s="66" t="s">
        <v>1217</v>
      </c>
      <c r="AI943" s="95" t="s">
        <v>40</v>
      </c>
      <c r="AJ943" s="67"/>
    </row>
    <row r="944" spans="2:36" s="60" customFormat="1" ht="15.75" x14ac:dyDescent="0.25">
      <c r="D944" s="45" t="s">
        <v>1217</v>
      </c>
      <c r="E944" s="45" t="s">
        <v>704</v>
      </c>
      <c r="F944" s="45" t="s">
        <v>1255</v>
      </c>
      <c r="G944" s="45"/>
      <c r="H944" s="45"/>
      <c r="I944" s="45"/>
      <c r="J944" s="70" t="s">
        <v>1258</v>
      </c>
      <c r="K944" s="71"/>
      <c r="L944" s="70"/>
      <c r="M944" s="60" t="s">
        <v>1259</v>
      </c>
      <c r="N944" s="72">
        <v>763705150714</v>
      </c>
      <c r="O944" s="65">
        <v>5</v>
      </c>
      <c r="P944" s="65">
        <v>5</v>
      </c>
      <c r="Q944" s="62"/>
      <c r="R944" s="73">
        <v>199.95</v>
      </c>
      <c r="S944" s="73">
        <v>133.33000000000001</v>
      </c>
      <c r="T944" s="73">
        <v>100</v>
      </c>
      <c r="U944" s="73"/>
      <c r="V944" s="266"/>
      <c r="W944" s="74">
        <v>14.75</v>
      </c>
      <c r="X944" s="74">
        <v>18.5</v>
      </c>
      <c r="Y944" s="74">
        <v>11.75</v>
      </c>
      <c r="Z944" s="74">
        <v>9.5</v>
      </c>
      <c r="AA944" s="65"/>
      <c r="AB944" s="66" t="s">
        <v>222</v>
      </c>
      <c r="AC944" s="95" t="s">
        <v>36</v>
      </c>
      <c r="AD944" s="129" t="s">
        <v>748</v>
      </c>
      <c r="AE944" s="66"/>
      <c r="AF944" s="66"/>
      <c r="AG944" s="95" t="s">
        <v>38</v>
      </c>
      <c r="AH944" s="66" t="s">
        <v>1217</v>
      </c>
      <c r="AI944" s="95" t="s">
        <v>40</v>
      </c>
      <c r="AJ944" s="67"/>
    </row>
    <row r="945" spans="4:36" s="60" customFormat="1" ht="15.75" x14ac:dyDescent="0.25">
      <c r="D945" s="45" t="s">
        <v>1217</v>
      </c>
      <c r="E945" s="45" t="s">
        <v>704</v>
      </c>
      <c r="F945" s="45" t="s">
        <v>1255</v>
      </c>
      <c r="G945" s="45"/>
      <c r="H945" s="45"/>
      <c r="I945" s="45"/>
      <c r="J945" s="70" t="s">
        <v>1260</v>
      </c>
      <c r="K945" s="71"/>
      <c r="L945" s="70"/>
      <c r="M945" s="60" t="s">
        <v>1261</v>
      </c>
      <c r="N945" s="72">
        <v>763705150813</v>
      </c>
      <c r="O945" s="65">
        <v>5</v>
      </c>
      <c r="P945" s="65">
        <v>5</v>
      </c>
      <c r="Q945" s="62"/>
      <c r="R945" s="73">
        <v>360.45</v>
      </c>
      <c r="S945" s="73">
        <v>240.34</v>
      </c>
      <c r="T945" s="73">
        <v>180.26</v>
      </c>
      <c r="U945" s="73"/>
      <c r="V945" s="266"/>
      <c r="W945" s="74">
        <v>19.75</v>
      </c>
      <c r="X945" s="74">
        <v>18.5</v>
      </c>
      <c r="Y945" s="74">
        <v>11.75</v>
      </c>
      <c r="Z945" s="74">
        <v>9.25</v>
      </c>
      <c r="AA945" s="65"/>
      <c r="AB945" s="66" t="s">
        <v>222</v>
      </c>
      <c r="AC945" s="95" t="s">
        <v>36</v>
      </c>
      <c r="AD945" s="129" t="s">
        <v>748</v>
      </c>
      <c r="AE945" s="66"/>
      <c r="AF945" s="66"/>
      <c r="AG945" s="95" t="s">
        <v>38</v>
      </c>
      <c r="AH945" s="66" t="s">
        <v>1217</v>
      </c>
      <c r="AI945" s="95" t="s">
        <v>40</v>
      </c>
      <c r="AJ945" s="67"/>
    </row>
    <row r="946" spans="4:36" s="60" customFormat="1" ht="15.75" x14ac:dyDescent="0.25">
      <c r="D946" s="45" t="s">
        <v>1217</v>
      </c>
      <c r="E946" s="45" t="s">
        <v>704</v>
      </c>
      <c r="F946" s="45" t="s">
        <v>1255</v>
      </c>
      <c r="G946" s="45"/>
      <c r="H946" s="45"/>
      <c r="I946" s="45"/>
      <c r="J946" s="70" t="s">
        <v>1262</v>
      </c>
      <c r="K946" s="71"/>
      <c r="L946" s="70"/>
      <c r="M946" s="60" t="s">
        <v>1263</v>
      </c>
      <c r="N946" s="72">
        <v>763705105288</v>
      </c>
      <c r="O946" s="65">
        <v>14</v>
      </c>
      <c r="P946" s="65">
        <v>14</v>
      </c>
      <c r="Q946" s="62"/>
      <c r="R946" s="73">
        <v>66.45</v>
      </c>
      <c r="S946" s="73">
        <v>44.32</v>
      </c>
      <c r="T946" s="73">
        <v>33.24</v>
      </c>
      <c r="U946" s="73"/>
      <c r="V946" s="266"/>
      <c r="W946" s="74">
        <v>24.75</v>
      </c>
      <c r="X946" s="74">
        <v>22.5</v>
      </c>
      <c r="Y946" s="74">
        <v>16.25</v>
      </c>
      <c r="Z946" s="74">
        <v>10.75</v>
      </c>
      <c r="AA946" s="65"/>
      <c r="AB946" s="66" t="s">
        <v>222</v>
      </c>
      <c r="AC946" s="95" t="s">
        <v>36</v>
      </c>
      <c r="AD946" s="129" t="s">
        <v>748</v>
      </c>
      <c r="AE946" s="66"/>
      <c r="AF946" s="66"/>
      <c r="AG946" s="95" t="s">
        <v>38</v>
      </c>
      <c r="AH946" s="66" t="s">
        <v>1217</v>
      </c>
      <c r="AI946" s="95" t="s">
        <v>40</v>
      </c>
      <c r="AJ946" s="67"/>
    </row>
    <row r="947" spans="4:36" s="60" customFormat="1" ht="15.75" x14ac:dyDescent="0.25">
      <c r="D947" s="45" t="s">
        <v>1217</v>
      </c>
      <c r="E947" s="45" t="s">
        <v>704</v>
      </c>
      <c r="F947" s="45" t="s">
        <v>1255</v>
      </c>
      <c r="G947" s="45"/>
      <c r="H947" s="45"/>
      <c r="I947" s="45"/>
      <c r="J947" s="70" t="s">
        <v>1264</v>
      </c>
      <c r="K947" s="71"/>
      <c r="L947" s="70"/>
      <c r="M947" s="60" t="s">
        <v>1265</v>
      </c>
      <c r="N947" s="72">
        <v>763705105295</v>
      </c>
      <c r="O947" s="65">
        <v>14</v>
      </c>
      <c r="P947" s="65">
        <v>14</v>
      </c>
      <c r="Q947" s="62"/>
      <c r="R947" s="73">
        <v>85.95</v>
      </c>
      <c r="S947" s="73">
        <v>57.29</v>
      </c>
      <c r="T947" s="73">
        <v>42.97</v>
      </c>
      <c r="U947" s="73"/>
      <c r="V947" s="266"/>
      <c r="W947" s="74">
        <v>25</v>
      </c>
      <c r="X947" s="74">
        <v>22.5</v>
      </c>
      <c r="Y947" s="74">
        <v>16.25</v>
      </c>
      <c r="Z947" s="74">
        <v>10.75</v>
      </c>
      <c r="AA947" s="65"/>
      <c r="AB947" s="66" t="s">
        <v>222</v>
      </c>
      <c r="AC947" s="95" t="s">
        <v>36</v>
      </c>
      <c r="AD947" s="129" t="s">
        <v>748</v>
      </c>
      <c r="AE947" s="66"/>
      <c r="AF947" s="66"/>
      <c r="AG947" s="95" t="s">
        <v>38</v>
      </c>
      <c r="AH947" s="66" t="s">
        <v>1217</v>
      </c>
      <c r="AI947" s="95" t="s">
        <v>40</v>
      </c>
      <c r="AJ947" s="67"/>
    </row>
    <row r="948" spans="4:36" s="60" customFormat="1" ht="15.75" x14ac:dyDescent="0.25">
      <c r="D948" s="45" t="s">
        <v>1217</v>
      </c>
      <c r="E948" s="45" t="s">
        <v>704</v>
      </c>
      <c r="F948" s="45" t="s">
        <v>1255</v>
      </c>
      <c r="G948" s="45"/>
      <c r="H948" s="45"/>
      <c r="I948" s="45"/>
      <c r="J948" s="70" t="s">
        <v>1266</v>
      </c>
      <c r="K948" s="71"/>
      <c r="L948" s="70"/>
      <c r="M948" s="60" t="s">
        <v>1267</v>
      </c>
      <c r="N948" s="72">
        <v>763705105332</v>
      </c>
      <c r="O948" s="65">
        <v>14</v>
      </c>
      <c r="P948" s="65">
        <v>14</v>
      </c>
      <c r="Q948" s="62"/>
      <c r="R948" s="73">
        <v>77.45</v>
      </c>
      <c r="S948" s="73">
        <v>51.54</v>
      </c>
      <c r="T948" s="73">
        <v>38.659999999999997</v>
      </c>
      <c r="U948" s="73"/>
      <c r="V948" s="266"/>
      <c r="W948" s="74">
        <v>21.75</v>
      </c>
      <c r="X948" s="74">
        <v>22.5</v>
      </c>
      <c r="Y948" s="74">
        <v>16.5</v>
      </c>
      <c r="Z948" s="74">
        <v>11</v>
      </c>
      <c r="AA948" s="65"/>
      <c r="AB948" s="66" t="s">
        <v>222</v>
      </c>
      <c r="AC948" s="95" t="s">
        <v>36</v>
      </c>
      <c r="AD948" s="129" t="s">
        <v>748</v>
      </c>
      <c r="AE948" s="66"/>
      <c r="AF948" s="66"/>
      <c r="AG948" s="95" t="s">
        <v>38</v>
      </c>
      <c r="AH948" s="66" t="s">
        <v>1217</v>
      </c>
      <c r="AI948" s="95" t="s">
        <v>40</v>
      </c>
      <c r="AJ948" s="67"/>
    </row>
    <row r="949" spans="4:36" s="60" customFormat="1" ht="15.75" x14ac:dyDescent="0.25">
      <c r="D949" s="45" t="s">
        <v>1217</v>
      </c>
      <c r="E949" s="45" t="s">
        <v>704</v>
      </c>
      <c r="F949" s="45" t="s">
        <v>1255</v>
      </c>
      <c r="G949" s="45"/>
      <c r="H949" s="45"/>
      <c r="I949" s="45"/>
      <c r="J949" s="70" t="s">
        <v>1268</v>
      </c>
      <c r="K949" s="71"/>
      <c r="L949" s="70"/>
      <c r="M949" s="60" t="s">
        <v>1269</v>
      </c>
      <c r="N949" s="72">
        <v>763705103338</v>
      </c>
      <c r="O949" s="65">
        <v>6</v>
      </c>
      <c r="P949" s="65">
        <v>6</v>
      </c>
      <c r="Q949" s="62"/>
      <c r="R949" s="73">
        <v>58.45</v>
      </c>
      <c r="S949" s="73">
        <v>38.979999999999997</v>
      </c>
      <c r="T949" s="73">
        <v>29.24</v>
      </c>
      <c r="U949" s="73"/>
      <c r="V949" s="266"/>
      <c r="W949" s="74">
        <v>8.75</v>
      </c>
      <c r="X949" s="74">
        <v>14</v>
      </c>
      <c r="Y949" s="74">
        <v>10</v>
      </c>
      <c r="Z949" s="74">
        <v>9</v>
      </c>
      <c r="AA949" s="65"/>
      <c r="AB949" s="66" t="s">
        <v>305</v>
      </c>
      <c r="AC949" s="95" t="s">
        <v>36</v>
      </c>
      <c r="AD949" s="129" t="s">
        <v>748</v>
      </c>
      <c r="AE949" s="66"/>
      <c r="AF949" s="66"/>
      <c r="AG949" s="95" t="s">
        <v>38</v>
      </c>
      <c r="AH949" s="66" t="s">
        <v>1217</v>
      </c>
      <c r="AI949" s="95" t="s">
        <v>40</v>
      </c>
      <c r="AJ949" s="67"/>
    </row>
  </sheetData>
  <autoFilter ref="A2:AK949" xr:uid="{00000000-0009-0000-0000-000000000000}"/>
  <conditionalFormatting sqref="J1:J411 J418:J1048576 J415:J416">
    <cfRule type="duplicateValues" dxfId="307" priority="1"/>
    <cfRule type="duplicateValues" dxfId="306" priority="3"/>
  </conditionalFormatting>
  <conditionalFormatting sqref="N1:N1048576">
    <cfRule type="duplicateValues" dxfId="305" priority="2"/>
  </conditionalFormatting>
  <printOptions horizontalCentered="1"/>
  <pageMargins left="0.45" right="0.45" top="0.75" bottom="0.75" header="0.3" footer="0.3"/>
  <pageSetup scale="44" fitToHeight="0" orientation="portrait" r:id="rId1"/>
  <headerFooter>
    <oddFooter>&amp;C&amp;"arial unicode ms,Regular"Vista Outdoor Proprietary&amp;RPage &amp;P</oddFooter>
    <evenFooter>&amp;C&amp;"arial unicode ms,Regular"Alliant Techsystems Proprietary</evenFooter>
    <firstFooter>&amp;C&amp;"arial unicode ms,Regular"Alliant Techsystems Proprietary</firstFooter>
  </headerFooter>
  <colBreaks count="1" manualBreakCount="1">
    <brk id="2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1101"/>
  <sheetViews>
    <sheetView view="pageBreakPreview" zoomScale="70" zoomScaleNormal="100" zoomScaleSheetLayoutView="70" workbookViewId="0">
      <pane ySplit="3" topLeftCell="A4" activePane="bottomLeft" state="frozen"/>
      <selection pane="bottomLeft" activeCell="M11" sqref="M11"/>
    </sheetView>
  </sheetViews>
  <sheetFormatPr defaultColWidth="1.85546875" defaultRowHeight="15" x14ac:dyDescent="0.25"/>
  <cols>
    <col min="1" max="1" width="5.85546875" style="33" customWidth="1"/>
    <col min="2" max="2" width="5.85546875" style="60" bestFit="1" customWidth="1"/>
    <col min="3" max="3" width="5.85546875" style="33" customWidth="1"/>
    <col min="4" max="4" width="7.7109375" style="64" customWidth="1"/>
    <col min="5" max="8" width="0.140625" style="64" customWidth="1"/>
    <col min="9" max="9" width="7.7109375" style="64" customWidth="1"/>
    <col min="10" max="10" width="19.28515625" style="33" customWidth="1"/>
    <col min="11" max="12" width="4.42578125" style="33" customWidth="1"/>
    <col min="13" max="13" width="71.85546875" style="33" customWidth="1"/>
    <col min="14" max="14" width="19.28515625" style="33" bestFit="1" customWidth="1"/>
    <col min="15" max="15" width="9.85546875" style="43" customWidth="1"/>
    <col min="16" max="16" width="15.140625" style="33" bestFit="1" customWidth="1"/>
    <col min="17" max="17" width="2.5703125" style="33" hidden="1" customWidth="1"/>
    <col min="18" max="18" width="14" style="33" customWidth="1"/>
    <col min="19" max="19" width="12.7109375" style="33" customWidth="1"/>
    <col min="20" max="20" width="13.140625" style="33" customWidth="1"/>
    <col min="21" max="21" width="13.7109375" style="33" customWidth="1"/>
    <col min="22" max="22" width="12.42578125" style="171" customWidth="1"/>
    <col min="23" max="26" width="10.5703125" style="43" customWidth="1"/>
    <col min="27" max="27" width="5.28515625" style="33" customWidth="1"/>
    <col min="28" max="28" width="17.85546875" style="43" customWidth="1"/>
    <col min="29" max="29" width="15.42578125" style="127" customWidth="1"/>
    <col min="30" max="30" width="14" style="127" customWidth="1"/>
    <col min="31" max="31" width="15.140625" style="43" bestFit="1" customWidth="1"/>
    <col min="32" max="32" width="15.7109375" style="43" customWidth="1"/>
    <col min="33" max="33" width="19.42578125" style="43" customWidth="1"/>
    <col min="34" max="34" width="21.5703125" style="43" customWidth="1"/>
    <col min="35" max="35" width="13.140625" style="33" customWidth="1"/>
    <col min="36" max="36" width="13.140625" style="136" customWidth="1"/>
    <col min="37" max="37" width="16" style="33" customWidth="1"/>
    <col min="38" max="16384" width="1.85546875" style="33"/>
  </cols>
  <sheetData>
    <row r="1" spans="1:37" s="7" customFormat="1" ht="48.75" customHeight="1" x14ac:dyDescent="0.25">
      <c r="A1" s="132" t="s">
        <v>1270</v>
      </c>
      <c r="B1" s="133"/>
      <c r="C1" s="134"/>
      <c r="D1" s="134"/>
      <c r="E1" s="134"/>
      <c r="F1" s="2"/>
      <c r="G1" s="2"/>
      <c r="H1" s="2"/>
      <c r="I1" s="2"/>
      <c r="J1" s="2"/>
      <c r="K1" s="2"/>
      <c r="L1" s="2"/>
      <c r="M1" s="2"/>
      <c r="N1" s="2"/>
      <c r="O1" s="2"/>
      <c r="P1" s="2"/>
      <c r="Q1" s="2"/>
      <c r="R1" s="2"/>
      <c r="S1" s="2"/>
      <c r="T1" s="2"/>
      <c r="U1" s="2"/>
      <c r="V1" s="4" t="s">
        <v>7076</v>
      </c>
      <c r="W1" s="6"/>
      <c r="X1" s="6"/>
      <c r="Y1" s="6"/>
      <c r="Z1" s="6"/>
      <c r="AB1" s="6"/>
      <c r="AC1" s="135"/>
      <c r="AD1" s="135"/>
      <c r="AE1" s="6"/>
      <c r="AF1" s="6"/>
      <c r="AG1" s="6"/>
      <c r="AH1" s="6"/>
      <c r="AJ1" s="136"/>
    </row>
    <row r="2" spans="1:37" s="15" customFormat="1" ht="40.5" customHeight="1" x14ac:dyDescent="0.25">
      <c r="A2" s="137" t="s">
        <v>1</v>
      </c>
      <c r="B2" s="138"/>
      <c r="C2" s="139"/>
      <c r="D2" s="139"/>
      <c r="E2" s="139"/>
      <c r="F2" s="139"/>
      <c r="G2" s="139"/>
      <c r="H2" s="139"/>
      <c r="I2" s="139"/>
      <c r="J2" s="139"/>
      <c r="K2" s="139"/>
      <c r="L2" s="139"/>
      <c r="M2" s="139"/>
      <c r="N2" s="139"/>
      <c r="O2" s="139"/>
      <c r="P2" s="139"/>
      <c r="Q2" s="139"/>
      <c r="R2" s="139"/>
      <c r="S2" s="139"/>
      <c r="T2" s="139"/>
      <c r="U2" s="139"/>
      <c r="V2" s="140"/>
      <c r="W2" s="14"/>
      <c r="X2" s="14"/>
      <c r="Y2" s="14"/>
      <c r="Z2" s="14"/>
      <c r="AB2" s="141"/>
      <c r="AC2" s="142"/>
      <c r="AD2" s="142"/>
      <c r="AE2" s="141"/>
      <c r="AF2" s="141"/>
      <c r="AG2" s="141"/>
      <c r="AH2" s="141"/>
      <c r="AI2" s="143"/>
      <c r="AJ2" s="144"/>
    </row>
    <row r="3" spans="1:37" ht="30" customHeight="1" thickBot="1" x14ac:dyDescent="0.3">
      <c r="A3" s="17" t="s">
        <v>2</v>
      </c>
      <c r="B3" s="18" t="s">
        <v>3</v>
      </c>
      <c r="C3" s="18" t="s">
        <v>4</v>
      </c>
      <c r="D3" s="19" t="s">
        <v>5</v>
      </c>
      <c r="E3" s="20" t="s">
        <v>6</v>
      </c>
      <c r="F3" s="20" t="s">
        <v>7</v>
      </c>
      <c r="G3" s="20"/>
      <c r="H3" s="20"/>
      <c r="I3" s="21" t="s">
        <v>8</v>
      </c>
      <c r="J3" s="19" t="s">
        <v>9</v>
      </c>
      <c r="K3" s="19"/>
      <c r="L3" s="19"/>
      <c r="M3" s="23" t="s">
        <v>11</v>
      </c>
      <c r="N3" s="23" t="s">
        <v>12</v>
      </c>
      <c r="O3" s="24" t="s">
        <v>13</v>
      </c>
      <c r="P3" s="24" t="s">
        <v>14</v>
      </c>
      <c r="Q3" s="23"/>
      <c r="R3" s="23" t="s">
        <v>15</v>
      </c>
      <c r="S3" s="23" t="s">
        <v>16</v>
      </c>
      <c r="T3" s="25" t="s">
        <v>7077</v>
      </c>
      <c r="U3" s="23" t="s">
        <v>17</v>
      </c>
      <c r="V3" s="145"/>
      <c r="W3" s="29" t="s">
        <v>18</v>
      </c>
      <c r="X3" s="29" t="s">
        <v>19</v>
      </c>
      <c r="Y3" s="29" t="s">
        <v>20</v>
      </c>
      <c r="Z3" s="29" t="s">
        <v>21</v>
      </c>
      <c r="AA3" s="28"/>
      <c r="AB3" s="29" t="s">
        <v>22</v>
      </c>
      <c r="AC3" s="29" t="s">
        <v>23</v>
      </c>
      <c r="AD3" s="29" t="s">
        <v>24</v>
      </c>
      <c r="AE3" s="30" t="s">
        <v>25</v>
      </c>
      <c r="AF3" s="30" t="s">
        <v>26</v>
      </c>
      <c r="AG3" s="30" t="s">
        <v>27</v>
      </c>
      <c r="AH3" s="29" t="s">
        <v>5</v>
      </c>
      <c r="AI3" s="29" t="s">
        <v>28</v>
      </c>
      <c r="AJ3" s="31" t="s">
        <v>29</v>
      </c>
      <c r="AK3" s="32" t="s">
        <v>30</v>
      </c>
    </row>
    <row r="4" spans="1:37" s="7" customFormat="1" ht="15.75" x14ac:dyDescent="0.25">
      <c r="B4" s="18"/>
      <c r="C4" s="18"/>
      <c r="D4" s="34" t="s">
        <v>1271</v>
      </c>
      <c r="E4" s="35"/>
      <c r="F4" s="35"/>
      <c r="G4" s="35"/>
      <c r="H4" s="35"/>
      <c r="I4" s="35"/>
      <c r="J4" s="146"/>
      <c r="K4" s="146"/>
      <c r="L4" s="146"/>
      <c r="M4" s="147"/>
      <c r="N4" s="147"/>
      <c r="O4" s="146"/>
      <c r="P4" s="146"/>
      <c r="Q4" s="146"/>
      <c r="R4" s="148"/>
      <c r="S4" s="149"/>
      <c r="T4" s="149"/>
      <c r="U4" s="146"/>
      <c r="V4" s="150"/>
      <c r="W4" s="41"/>
      <c r="X4" s="41"/>
      <c r="Y4" s="41"/>
      <c r="Z4" s="41"/>
      <c r="AA4" s="41"/>
      <c r="AB4" s="41"/>
      <c r="AC4" s="151"/>
      <c r="AD4" s="151"/>
      <c r="AE4" s="41"/>
      <c r="AF4" s="41"/>
      <c r="AG4" s="41"/>
      <c r="AH4" s="42"/>
      <c r="AJ4" s="136"/>
    </row>
    <row r="5" spans="1:37" s="7" customFormat="1" ht="15.75" x14ac:dyDescent="0.25">
      <c r="B5" s="79"/>
      <c r="C5" s="79"/>
      <c r="D5" s="46" t="s">
        <v>1271</v>
      </c>
      <c r="E5" s="47" t="s">
        <v>1272</v>
      </c>
      <c r="F5" s="47"/>
      <c r="G5" s="47"/>
      <c r="H5" s="47"/>
      <c r="I5" s="47"/>
      <c r="J5" s="48"/>
      <c r="K5" s="48"/>
      <c r="L5" s="48"/>
      <c r="M5" s="48"/>
      <c r="N5" s="48"/>
      <c r="O5" s="49"/>
      <c r="P5" s="48"/>
      <c r="Q5" s="48"/>
      <c r="R5" s="48"/>
      <c r="S5" s="48"/>
      <c r="T5" s="48"/>
      <c r="U5" s="48"/>
      <c r="V5" s="152"/>
      <c r="W5" s="49"/>
      <c r="X5" s="49"/>
      <c r="Y5" s="49"/>
      <c r="Z5" s="49"/>
      <c r="AA5" s="48"/>
      <c r="AB5" s="49"/>
      <c r="AC5" s="123"/>
      <c r="AD5" s="123"/>
      <c r="AE5" s="49"/>
      <c r="AF5" s="49"/>
      <c r="AG5" s="49"/>
      <c r="AH5" s="47"/>
      <c r="AJ5" s="136"/>
    </row>
    <row r="6" spans="1:37" s="7" customFormat="1" ht="15.75" x14ac:dyDescent="0.25">
      <c r="B6" s="52"/>
      <c r="C6" s="52"/>
      <c r="D6" s="153" t="s">
        <v>1271</v>
      </c>
      <c r="E6" s="153" t="s">
        <v>1272</v>
      </c>
      <c r="F6" s="54" t="s">
        <v>1273</v>
      </c>
      <c r="G6" s="54"/>
      <c r="H6" s="54"/>
      <c r="I6" s="54"/>
      <c r="J6" s="54"/>
      <c r="K6" s="54"/>
      <c r="L6" s="54"/>
      <c r="M6" s="54"/>
      <c r="N6" s="55"/>
      <c r="O6" s="56"/>
      <c r="P6" s="57"/>
      <c r="Q6" s="57"/>
      <c r="R6" s="57"/>
      <c r="S6" s="57"/>
      <c r="T6" s="57"/>
      <c r="U6" s="57"/>
      <c r="V6" s="154"/>
      <c r="W6" s="56"/>
      <c r="X6" s="56"/>
      <c r="Y6" s="56"/>
      <c r="Z6" s="56"/>
      <c r="AA6" s="57"/>
      <c r="AB6" s="56"/>
      <c r="AC6" s="126"/>
      <c r="AD6" s="126"/>
      <c r="AE6" s="56"/>
      <c r="AF6" s="56"/>
      <c r="AG6" s="56"/>
      <c r="AH6" s="55"/>
      <c r="AJ6" s="136"/>
    </row>
    <row r="7" spans="1:37" s="159" customFormat="1" ht="15.75" x14ac:dyDescent="0.25">
      <c r="B7" s="60"/>
      <c r="C7" s="60"/>
      <c r="D7" s="69" t="s">
        <v>1271</v>
      </c>
      <c r="E7" s="69" t="s">
        <v>1272</v>
      </c>
      <c r="F7" s="69" t="s">
        <v>1273</v>
      </c>
      <c r="G7" s="69"/>
      <c r="H7" s="69"/>
      <c r="I7" s="69"/>
      <c r="J7" s="88">
        <v>87761</v>
      </c>
      <c r="K7" s="70"/>
      <c r="L7" s="70"/>
      <c r="M7" s="60" t="s">
        <v>1274</v>
      </c>
      <c r="N7" s="72">
        <v>43699877614</v>
      </c>
      <c r="O7" s="65">
        <v>36</v>
      </c>
      <c r="P7" s="65">
        <v>36</v>
      </c>
      <c r="Q7" s="65"/>
      <c r="R7" s="161">
        <v>29.95</v>
      </c>
      <c r="S7" s="161">
        <v>20.010000000000002</v>
      </c>
      <c r="T7" s="161">
        <v>15.01</v>
      </c>
      <c r="U7" s="161"/>
      <c r="V7" s="156"/>
      <c r="W7" s="65">
        <v>20.5</v>
      </c>
      <c r="X7" s="65">
        <v>36.75</v>
      </c>
      <c r="Y7" s="65">
        <v>10.5</v>
      </c>
      <c r="Z7" s="65">
        <v>10.25</v>
      </c>
      <c r="AA7" s="65"/>
      <c r="AB7" s="66" t="s">
        <v>222</v>
      </c>
      <c r="AC7" s="95" t="s">
        <v>476</v>
      </c>
      <c r="AD7" s="128" t="s">
        <v>312</v>
      </c>
      <c r="AE7" s="66"/>
      <c r="AF7" s="66"/>
      <c r="AG7" s="95" t="s">
        <v>38</v>
      </c>
      <c r="AH7" s="66" t="s">
        <v>1275</v>
      </c>
      <c r="AI7" s="66" t="s">
        <v>762</v>
      </c>
      <c r="AJ7" s="273"/>
    </row>
    <row r="8" spans="1:37" s="159" customFormat="1" ht="15.75" x14ac:dyDescent="0.25">
      <c r="B8" s="60"/>
      <c r="C8" s="60"/>
      <c r="D8" s="69" t="s">
        <v>1271</v>
      </c>
      <c r="E8" s="69" t="s">
        <v>1272</v>
      </c>
      <c r="F8" s="69" t="s">
        <v>1273</v>
      </c>
      <c r="G8" s="69"/>
      <c r="H8" s="69"/>
      <c r="I8" s="69"/>
      <c r="J8" s="88">
        <v>87771</v>
      </c>
      <c r="K8" s="70"/>
      <c r="L8" s="70"/>
      <c r="M8" s="60" t="s">
        <v>1276</v>
      </c>
      <c r="N8" s="72">
        <v>43699877713</v>
      </c>
      <c r="O8" s="65">
        <v>36</v>
      </c>
      <c r="P8" s="65">
        <v>36</v>
      </c>
      <c r="Q8" s="65"/>
      <c r="R8" s="161">
        <v>29.95</v>
      </c>
      <c r="S8" s="161">
        <v>20.010000000000002</v>
      </c>
      <c r="T8" s="161">
        <v>15.01</v>
      </c>
      <c r="U8" s="161"/>
      <c r="V8" s="156"/>
      <c r="W8" s="65">
        <v>23.5</v>
      </c>
      <c r="X8" s="65">
        <v>48.5</v>
      </c>
      <c r="Y8" s="65">
        <v>10.25</v>
      </c>
      <c r="Z8" s="65">
        <v>10</v>
      </c>
      <c r="AA8" s="65"/>
      <c r="AB8" s="66" t="s">
        <v>222</v>
      </c>
      <c r="AC8" s="95" t="s">
        <v>476</v>
      </c>
      <c r="AD8" s="128" t="s">
        <v>312</v>
      </c>
      <c r="AE8" s="66"/>
      <c r="AF8" s="66"/>
      <c r="AG8" s="95" t="s">
        <v>38</v>
      </c>
      <c r="AH8" s="66" t="s">
        <v>1275</v>
      </c>
      <c r="AI8" s="66" t="s">
        <v>762</v>
      </c>
      <c r="AJ8" s="67"/>
    </row>
    <row r="9" spans="1:37" s="159" customFormat="1" ht="15.75" x14ac:dyDescent="0.25">
      <c r="B9" s="60"/>
      <c r="C9" s="60"/>
      <c r="D9" s="69" t="s">
        <v>1271</v>
      </c>
      <c r="E9" s="69" t="s">
        <v>1272</v>
      </c>
      <c r="F9" s="69" t="s">
        <v>1273</v>
      </c>
      <c r="G9" s="69"/>
      <c r="H9" s="69"/>
      <c r="I9" s="69"/>
      <c r="J9" s="88">
        <v>87781</v>
      </c>
      <c r="K9" s="70"/>
      <c r="L9" s="70"/>
      <c r="M9" s="60" t="s">
        <v>1277</v>
      </c>
      <c r="N9" s="72">
        <v>43699877812</v>
      </c>
      <c r="O9" s="65">
        <v>36</v>
      </c>
      <c r="P9" s="65">
        <v>36</v>
      </c>
      <c r="Q9" s="155"/>
      <c r="R9" s="161">
        <v>29.95</v>
      </c>
      <c r="S9" s="161">
        <v>20.010000000000002</v>
      </c>
      <c r="T9" s="161">
        <v>15.01</v>
      </c>
      <c r="U9" s="161"/>
      <c r="V9" s="156"/>
      <c r="W9" s="65">
        <v>26.25</v>
      </c>
      <c r="X9" s="65">
        <v>48.5</v>
      </c>
      <c r="Y9" s="65">
        <v>10.5</v>
      </c>
      <c r="Z9" s="65">
        <v>10.25</v>
      </c>
      <c r="AA9" s="65"/>
      <c r="AB9" s="66" t="s">
        <v>222</v>
      </c>
      <c r="AC9" s="95" t="s">
        <v>476</v>
      </c>
      <c r="AD9" s="128" t="s">
        <v>312</v>
      </c>
      <c r="AE9" s="66"/>
      <c r="AF9" s="66"/>
      <c r="AG9" s="95" t="s">
        <v>38</v>
      </c>
      <c r="AH9" s="66" t="s">
        <v>1275</v>
      </c>
      <c r="AI9" s="66" t="s">
        <v>762</v>
      </c>
      <c r="AJ9" s="67"/>
    </row>
    <row r="10" spans="1:37" s="159" customFormat="1" ht="15.75" x14ac:dyDescent="0.25">
      <c r="B10" s="60"/>
      <c r="C10" s="60"/>
      <c r="D10" s="69" t="s">
        <v>1271</v>
      </c>
      <c r="E10" s="69" t="s">
        <v>1272</v>
      </c>
      <c r="F10" s="69" t="s">
        <v>1273</v>
      </c>
      <c r="G10" s="69"/>
      <c r="H10" s="69"/>
      <c r="I10" s="69"/>
      <c r="J10" s="88">
        <v>87791</v>
      </c>
      <c r="K10" s="70"/>
      <c r="L10" s="70"/>
      <c r="M10" s="60" t="s">
        <v>1278</v>
      </c>
      <c r="N10" s="72">
        <v>43699877911</v>
      </c>
      <c r="O10" s="65">
        <v>36</v>
      </c>
      <c r="P10" s="65">
        <v>36</v>
      </c>
      <c r="Q10" s="65"/>
      <c r="R10" s="161">
        <v>29.95</v>
      </c>
      <c r="S10" s="161">
        <v>20.010000000000002</v>
      </c>
      <c r="T10" s="161">
        <v>15.01</v>
      </c>
      <c r="U10" s="161"/>
      <c r="V10" s="156"/>
      <c r="W10" s="65">
        <v>30.25</v>
      </c>
      <c r="X10" s="65">
        <v>60.5</v>
      </c>
      <c r="Y10" s="65">
        <v>10.25</v>
      </c>
      <c r="Z10" s="65">
        <v>10.25</v>
      </c>
      <c r="AA10" s="65"/>
      <c r="AB10" s="66" t="s">
        <v>222</v>
      </c>
      <c r="AC10" s="95" t="s">
        <v>476</v>
      </c>
      <c r="AD10" s="128" t="s">
        <v>312</v>
      </c>
      <c r="AE10" s="66"/>
      <c r="AF10" s="66"/>
      <c r="AG10" s="95" t="s">
        <v>38</v>
      </c>
      <c r="AH10" s="66" t="s">
        <v>1275</v>
      </c>
      <c r="AI10" s="66" t="s">
        <v>762</v>
      </c>
      <c r="AJ10" s="67"/>
    </row>
    <row r="11" spans="1:37" s="159" customFormat="1" ht="15.75" x14ac:dyDescent="0.25">
      <c r="B11" s="60"/>
      <c r="C11" s="60"/>
      <c r="D11" s="69" t="s">
        <v>1271</v>
      </c>
      <c r="E11" s="69" t="s">
        <v>1272</v>
      </c>
      <c r="F11" s="69" t="s">
        <v>1273</v>
      </c>
      <c r="G11" s="69"/>
      <c r="H11" s="69"/>
      <c r="I11" s="69"/>
      <c r="J11" s="88">
        <v>87792</v>
      </c>
      <c r="K11" s="70"/>
      <c r="L11" s="70"/>
      <c r="M11" s="60" t="s">
        <v>1279</v>
      </c>
      <c r="N11" s="72">
        <v>43699877928</v>
      </c>
      <c r="O11" s="65">
        <v>36</v>
      </c>
      <c r="P11" s="65">
        <v>36</v>
      </c>
      <c r="Q11" s="65"/>
      <c r="R11" s="161">
        <v>29.95</v>
      </c>
      <c r="S11" s="161">
        <v>20.010000000000002</v>
      </c>
      <c r="T11" s="161">
        <v>15.01</v>
      </c>
      <c r="U11" s="161"/>
      <c r="V11" s="156"/>
      <c r="W11" s="65">
        <v>32</v>
      </c>
      <c r="X11" s="65">
        <v>60.75</v>
      </c>
      <c r="Y11" s="65">
        <v>10.25</v>
      </c>
      <c r="Z11" s="65">
        <v>10.25</v>
      </c>
      <c r="AA11" s="65"/>
      <c r="AB11" s="66" t="s">
        <v>222</v>
      </c>
      <c r="AC11" s="95" t="s">
        <v>476</v>
      </c>
      <c r="AD11" s="128" t="s">
        <v>312</v>
      </c>
      <c r="AE11" s="66"/>
      <c r="AF11" s="66"/>
      <c r="AG11" s="95" t="s">
        <v>38</v>
      </c>
      <c r="AH11" s="66" t="s">
        <v>1275</v>
      </c>
      <c r="AI11" s="66" t="s">
        <v>762</v>
      </c>
      <c r="AJ11" s="67"/>
    </row>
    <row r="12" spans="1:37" s="159" customFormat="1" ht="15.75" x14ac:dyDescent="0.25">
      <c r="B12" s="60"/>
      <c r="C12" s="60"/>
      <c r="D12" s="69" t="s">
        <v>1271</v>
      </c>
      <c r="E12" s="69" t="s">
        <v>1272</v>
      </c>
      <c r="F12" s="69" t="s">
        <v>1273</v>
      </c>
      <c r="G12" s="69"/>
      <c r="H12" s="69"/>
      <c r="I12" s="69"/>
      <c r="J12" s="88">
        <v>87793</v>
      </c>
      <c r="K12" s="70"/>
      <c r="L12" s="70"/>
      <c r="M12" s="60" t="s">
        <v>1280</v>
      </c>
      <c r="N12" s="72">
        <v>43699401468</v>
      </c>
      <c r="O12" s="65">
        <v>36</v>
      </c>
      <c r="P12" s="65">
        <v>36</v>
      </c>
      <c r="Q12" s="65"/>
      <c r="R12" s="161">
        <v>33.950000000000003</v>
      </c>
      <c r="S12" s="161">
        <v>22.65</v>
      </c>
      <c r="T12" s="161">
        <v>16.989999999999998</v>
      </c>
      <c r="U12" s="161"/>
      <c r="V12" s="156"/>
      <c r="W12" s="65">
        <v>36.5</v>
      </c>
      <c r="X12" s="65">
        <v>72.75</v>
      </c>
      <c r="Y12" s="65">
        <v>10.25</v>
      </c>
      <c r="Z12" s="65">
        <v>10.25</v>
      </c>
      <c r="AA12" s="65"/>
      <c r="AB12" s="66" t="s">
        <v>222</v>
      </c>
      <c r="AC12" s="95" t="s">
        <v>476</v>
      </c>
      <c r="AD12" s="128" t="s">
        <v>312</v>
      </c>
      <c r="AE12" s="66"/>
      <c r="AF12" s="66"/>
      <c r="AG12" s="95" t="s">
        <v>38</v>
      </c>
      <c r="AH12" s="66" t="s">
        <v>1275</v>
      </c>
      <c r="AI12" s="66" t="s">
        <v>762</v>
      </c>
      <c r="AJ12" s="67"/>
    </row>
    <row r="13" spans="1:37" s="159" customFormat="1" ht="15.75" x14ac:dyDescent="0.25">
      <c r="B13" s="60"/>
      <c r="C13" s="60"/>
      <c r="D13" s="69" t="s">
        <v>1271</v>
      </c>
      <c r="E13" s="69" t="s">
        <v>1272</v>
      </c>
      <c r="F13" s="69" t="s">
        <v>1273</v>
      </c>
      <c r="G13" s="69"/>
      <c r="H13" s="69"/>
      <c r="I13" s="69"/>
      <c r="J13" s="88">
        <v>87794</v>
      </c>
      <c r="K13" s="70"/>
      <c r="L13" s="70"/>
      <c r="M13" s="60" t="s">
        <v>1281</v>
      </c>
      <c r="N13" s="72">
        <v>43699401475</v>
      </c>
      <c r="O13" s="65">
        <v>36</v>
      </c>
      <c r="P13" s="65">
        <v>36</v>
      </c>
      <c r="Q13" s="65"/>
      <c r="R13" s="161">
        <v>33.950000000000003</v>
      </c>
      <c r="S13" s="161">
        <v>22.65</v>
      </c>
      <c r="T13" s="161">
        <v>16.989999999999998</v>
      </c>
      <c r="U13" s="161"/>
      <c r="V13" s="156"/>
      <c r="W13" s="65">
        <v>39</v>
      </c>
      <c r="X13" s="65">
        <v>72.5</v>
      </c>
      <c r="Y13" s="65">
        <v>10.5</v>
      </c>
      <c r="Z13" s="65">
        <v>10.5</v>
      </c>
      <c r="AA13" s="65"/>
      <c r="AB13" s="66" t="s">
        <v>222</v>
      </c>
      <c r="AC13" s="95" t="s">
        <v>476</v>
      </c>
      <c r="AD13" s="128" t="s">
        <v>312</v>
      </c>
      <c r="AE13" s="66"/>
      <c r="AF13" s="66"/>
      <c r="AG13" s="95" t="s">
        <v>38</v>
      </c>
      <c r="AH13" s="66" t="s">
        <v>1275</v>
      </c>
      <c r="AI13" s="66" t="s">
        <v>762</v>
      </c>
      <c r="AJ13" s="67"/>
    </row>
    <row r="14" spans="1:37" s="7" customFormat="1" ht="15.75" x14ac:dyDescent="0.25">
      <c r="B14" s="52"/>
      <c r="C14" s="52"/>
      <c r="D14" s="157" t="s">
        <v>1271</v>
      </c>
      <c r="E14" s="157" t="s">
        <v>1272</v>
      </c>
      <c r="F14" s="54" t="s">
        <v>1282</v>
      </c>
      <c r="G14" s="54"/>
      <c r="H14" s="54"/>
      <c r="I14" s="54"/>
      <c r="J14" s="54"/>
      <c r="K14" s="54"/>
      <c r="L14" s="54"/>
      <c r="M14" s="54"/>
      <c r="N14" s="55"/>
      <c r="O14" s="56"/>
      <c r="P14" s="57"/>
      <c r="Q14" s="57"/>
      <c r="R14" s="57"/>
      <c r="S14" s="57"/>
      <c r="T14" s="57"/>
      <c r="U14" s="57"/>
      <c r="V14" s="158"/>
      <c r="W14" s="56"/>
      <c r="X14" s="56"/>
      <c r="Y14" s="56"/>
      <c r="Z14" s="56"/>
      <c r="AA14" s="57"/>
      <c r="AB14" s="56"/>
      <c r="AC14" s="126"/>
      <c r="AD14" s="126"/>
      <c r="AE14" s="56"/>
      <c r="AF14" s="56"/>
      <c r="AG14" s="56"/>
      <c r="AH14" s="55"/>
      <c r="AI14" s="66"/>
      <c r="AJ14" s="67"/>
    </row>
    <row r="15" spans="1:37" s="159" customFormat="1" ht="15.75" x14ac:dyDescent="0.25">
      <c r="B15" s="60"/>
      <c r="C15" s="60"/>
      <c r="D15" s="69" t="s">
        <v>1271</v>
      </c>
      <c r="E15" s="69" t="s">
        <v>1272</v>
      </c>
      <c r="F15" s="69" t="s">
        <v>1282</v>
      </c>
      <c r="G15" s="69"/>
      <c r="H15" s="69"/>
      <c r="I15" s="69"/>
      <c r="J15" s="88">
        <v>87721</v>
      </c>
      <c r="K15" s="70"/>
      <c r="L15" s="70"/>
      <c r="M15" s="60" t="s">
        <v>1283</v>
      </c>
      <c r="N15" s="72">
        <v>43699877218</v>
      </c>
      <c r="O15" s="65">
        <v>36</v>
      </c>
      <c r="P15" s="65">
        <v>36</v>
      </c>
      <c r="Q15" s="65"/>
      <c r="R15" s="161">
        <v>27.95</v>
      </c>
      <c r="S15" s="161">
        <v>18.53</v>
      </c>
      <c r="T15" s="161">
        <v>13.9</v>
      </c>
      <c r="U15" s="161"/>
      <c r="V15" s="156"/>
      <c r="W15" s="65">
        <v>21</v>
      </c>
      <c r="X15" s="65">
        <v>48.5</v>
      </c>
      <c r="Y15" s="65">
        <v>10</v>
      </c>
      <c r="Z15" s="65">
        <v>10</v>
      </c>
      <c r="AA15" s="65"/>
      <c r="AB15" s="66" t="s">
        <v>222</v>
      </c>
      <c r="AC15" s="95" t="s">
        <v>476</v>
      </c>
      <c r="AD15" s="128" t="s">
        <v>312</v>
      </c>
      <c r="AE15" s="66"/>
      <c r="AF15" s="66"/>
      <c r="AG15" s="95" t="s">
        <v>38</v>
      </c>
      <c r="AH15" s="66" t="s">
        <v>1275</v>
      </c>
      <c r="AI15" s="66" t="s">
        <v>762</v>
      </c>
      <c r="AJ15" s="67"/>
    </row>
    <row r="16" spans="1:37" s="159" customFormat="1" ht="15.75" x14ac:dyDescent="0.25">
      <c r="B16" s="60"/>
      <c r="C16" s="60"/>
      <c r="D16" s="69" t="s">
        <v>1271</v>
      </c>
      <c r="E16" s="69" t="s">
        <v>1272</v>
      </c>
      <c r="F16" s="69" t="s">
        <v>1282</v>
      </c>
      <c r="G16" s="69"/>
      <c r="H16" s="69"/>
      <c r="I16" s="69"/>
      <c r="J16" s="88">
        <v>87731</v>
      </c>
      <c r="K16" s="70"/>
      <c r="L16" s="70"/>
      <c r="M16" s="60" t="s">
        <v>1284</v>
      </c>
      <c r="N16" s="72">
        <v>43699877317</v>
      </c>
      <c r="O16" s="65">
        <v>36</v>
      </c>
      <c r="P16" s="65">
        <v>36</v>
      </c>
      <c r="Q16" s="65"/>
      <c r="R16" s="161">
        <v>27.95</v>
      </c>
      <c r="S16" s="161">
        <v>18.53</v>
      </c>
      <c r="T16" s="161">
        <v>13.9</v>
      </c>
      <c r="U16" s="161"/>
      <c r="V16" s="156"/>
      <c r="W16" s="65">
        <v>24</v>
      </c>
      <c r="X16" s="65">
        <v>48.5</v>
      </c>
      <c r="Y16" s="65">
        <v>10.25</v>
      </c>
      <c r="Z16" s="65">
        <v>10</v>
      </c>
      <c r="AA16" s="65"/>
      <c r="AB16" s="66" t="s">
        <v>222</v>
      </c>
      <c r="AC16" s="95" t="s">
        <v>476</v>
      </c>
      <c r="AD16" s="128" t="s">
        <v>312</v>
      </c>
      <c r="AE16" s="66"/>
      <c r="AF16" s="66"/>
      <c r="AG16" s="95" t="s">
        <v>38</v>
      </c>
      <c r="AH16" s="66" t="s">
        <v>1275</v>
      </c>
      <c r="AI16" s="66" t="s">
        <v>762</v>
      </c>
      <c r="AJ16" s="67"/>
    </row>
    <row r="17" spans="2:36" s="159" customFormat="1" ht="15.75" x14ac:dyDescent="0.25">
      <c r="B17" s="60"/>
      <c r="C17" s="60"/>
      <c r="D17" s="69" t="s">
        <v>1271</v>
      </c>
      <c r="E17" s="69" t="s">
        <v>1272</v>
      </c>
      <c r="F17" s="69" t="s">
        <v>1282</v>
      </c>
      <c r="G17" s="69"/>
      <c r="H17" s="69"/>
      <c r="I17" s="69"/>
      <c r="J17" s="88">
        <v>87741</v>
      </c>
      <c r="K17" s="70"/>
      <c r="L17" s="70"/>
      <c r="M17" s="60" t="s">
        <v>1285</v>
      </c>
      <c r="N17" s="72">
        <v>43699877416</v>
      </c>
      <c r="O17" s="65">
        <v>36</v>
      </c>
      <c r="P17" s="65">
        <v>36</v>
      </c>
      <c r="Q17" s="65"/>
      <c r="R17" s="161">
        <v>27.95</v>
      </c>
      <c r="S17" s="161">
        <v>18.53</v>
      </c>
      <c r="T17" s="161">
        <v>13.9</v>
      </c>
      <c r="U17" s="161"/>
      <c r="V17" s="156"/>
      <c r="W17" s="65">
        <v>26.75</v>
      </c>
      <c r="X17" s="65">
        <v>48.5</v>
      </c>
      <c r="Y17" s="65">
        <v>10.5</v>
      </c>
      <c r="Z17" s="65">
        <v>10</v>
      </c>
      <c r="AA17" s="65"/>
      <c r="AB17" s="66" t="s">
        <v>222</v>
      </c>
      <c r="AC17" s="95" t="s">
        <v>476</v>
      </c>
      <c r="AD17" s="128" t="s">
        <v>312</v>
      </c>
      <c r="AE17" s="66"/>
      <c r="AF17" s="66"/>
      <c r="AG17" s="95" t="s">
        <v>38</v>
      </c>
      <c r="AH17" s="66" t="s">
        <v>1275</v>
      </c>
      <c r="AI17" s="66" t="s">
        <v>762</v>
      </c>
      <c r="AJ17" s="67"/>
    </row>
    <row r="18" spans="2:36" s="159" customFormat="1" ht="15.75" x14ac:dyDescent="0.25">
      <c r="B18" s="60"/>
      <c r="C18" s="60"/>
      <c r="D18" s="69" t="s">
        <v>1271</v>
      </c>
      <c r="E18" s="69" t="s">
        <v>1272</v>
      </c>
      <c r="F18" s="69" t="s">
        <v>1282</v>
      </c>
      <c r="G18" s="69"/>
      <c r="H18" s="69"/>
      <c r="I18" s="69"/>
      <c r="J18" s="88">
        <v>87751</v>
      </c>
      <c r="K18" s="70"/>
      <c r="L18" s="70"/>
      <c r="M18" s="60" t="s">
        <v>1286</v>
      </c>
      <c r="N18" s="72">
        <v>43699877515</v>
      </c>
      <c r="O18" s="65">
        <v>36</v>
      </c>
      <c r="P18" s="65">
        <v>36</v>
      </c>
      <c r="Q18" s="65"/>
      <c r="R18" s="161">
        <v>27.95</v>
      </c>
      <c r="S18" s="161">
        <v>18.53</v>
      </c>
      <c r="T18" s="161">
        <v>13.9</v>
      </c>
      <c r="U18" s="161"/>
      <c r="V18" s="156"/>
      <c r="W18" s="65">
        <v>30.25</v>
      </c>
      <c r="X18" s="65">
        <v>60.5</v>
      </c>
      <c r="Y18" s="65">
        <v>10.5</v>
      </c>
      <c r="Z18" s="65">
        <v>10.25</v>
      </c>
      <c r="AA18" s="65"/>
      <c r="AB18" s="66" t="s">
        <v>222</v>
      </c>
      <c r="AC18" s="95" t="s">
        <v>476</v>
      </c>
      <c r="AD18" s="128" t="s">
        <v>312</v>
      </c>
      <c r="AE18" s="66"/>
      <c r="AF18" s="66"/>
      <c r="AG18" s="95" t="s">
        <v>38</v>
      </c>
      <c r="AH18" s="66" t="s">
        <v>1275</v>
      </c>
      <c r="AI18" s="66" t="s">
        <v>762</v>
      </c>
      <c r="AJ18" s="67"/>
    </row>
    <row r="19" spans="2:36" s="159" customFormat="1" ht="15.75" x14ac:dyDescent="0.25">
      <c r="B19" s="60"/>
      <c r="C19" s="60"/>
      <c r="D19" s="69" t="s">
        <v>1271</v>
      </c>
      <c r="E19" s="69" t="s">
        <v>1272</v>
      </c>
      <c r="F19" s="69" t="s">
        <v>1282</v>
      </c>
      <c r="G19" s="69"/>
      <c r="H19" s="69"/>
      <c r="I19" s="69"/>
      <c r="J19" s="88">
        <v>87752</v>
      </c>
      <c r="K19" s="70"/>
      <c r="L19" s="70"/>
      <c r="M19" s="60" t="s">
        <v>1287</v>
      </c>
      <c r="N19" s="72">
        <v>43699877522</v>
      </c>
      <c r="O19" s="65">
        <v>36</v>
      </c>
      <c r="P19" s="65">
        <v>36</v>
      </c>
      <c r="Q19" s="65"/>
      <c r="R19" s="161">
        <v>33.950000000000003</v>
      </c>
      <c r="S19" s="161">
        <v>22.65</v>
      </c>
      <c r="T19" s="161">
        <v>16.989999999999998</v>
      </c>
      <c r="U19" s="161"/>
      <c r="V19" s="156"/>
      <c r="W19" s="65">
        <v>31.75</v>
      </c>
      <c r="X19" s="65">
        <v>60.5</v>
      </c>
      <c r="Y19" s="65">
        <v>10.25</v>
      </c>
      <c r="Z19" s="65">
        <v>10.25</v>
      </c>
      <c r="AA19" s="65"/>
      <c r="AB19" s="66" t="s">
        <v>222</v>
      </c>
      <c r="AC19" s="95" t="s">
        <v>476</v>
      </c>
      <c r="AD19" s="128" t="s">
        <v>312</v>
      </c>
      <c r="AE19" s="66"/>
      <c r="AF19" s="66"/>
      <c r="AG19" s="95" t="s">
        <v>38</v>
      </c>
      <c r="AH19" s="66" t="s">
        <v>1275</v>
      </c>
      <c r="AI19" s="66" t="s">
        <v>762</v>
      </c>
      <c r="AJ19" s="67"/>
    </row>
    <row r="20" spans="2:36" s="7" customFormat="1" ht="15.75" x14ac:dyDescent="0.25">
      <c r="B20" s="52"/>
      <c r="C20" s="52"/>
      <c r="D20" s="157" t="s">
        <v>1271</v>
      </c>
      <c r="E20" s="157" t="s">
        <v>1272</v>
      </c>
      <c r="F20" s="54" t="s">
        <v>1288</v>
      </c>
      <c r="G20" s="54"/>
      <c r="H20" s="54"/>
      <c r="I20" s="54"/>
      <c r="J20" s="54"/>
      <c r="K20" s="54"/>
      <c r="L20" s="54"/>
      <c r="M20" s="54"/>
      <c r="N20" s="55"/>
      <c r="O20" s="56"/>
      <c r="P20" s="57"/>
      <c r="Q20" s="57"/>
      <c r="R20" s="57"/>
      <c r="S20" s="57"/>
      <c r="T20" s="57"/>
      <c r="U20" s="57"/>
      <c r="V20" s="158"/>
      <c r="W20" s="56"/>
      <c r="X20" s="56"/>
      <c r="Y20" s="56"/>
      <c r="Z20" s="56"/>
      <c r="AA20" s="57"/>
      <c r="AB20" s="56"/>
      <c r="AC20" s="126"/>
      <c r="AD20" s="126"/>
      <c r="AE20" s="56"/>
      <c r="AF20" s="56"/>
      <c r="AG20" s="56"/>
      <c r="AH20" s="55"/>
      <c r="AI20" s="66"/>
      <c r="AJ20" s="67"/>
    </row>
    <row r="21" spans="2:36" s="159" customFormat="1" ht="15.75" x14ac:dyDescent="0.25">
      <c r="B21" s="60"/>
      <c r="C21" s="60"/>
      <c r="D21" s="69" t="s">
        <v>1271</v>
      </c>
      <c r="E21" s="69" t="s">
        <v>1272</v>
      </c>
      <c r="F21" s="69" t="s">
        <v>1288</v>
      </c>
      <c r="G21" s="69"/>
      <c r="H21" s="69"/>
      <c r="I21" s="69"/>
      <c r="J21" s="88">
        <v>70761</v>
      </c>
      <c r="K21" s="70"/>
      <c r="L21" s="70"/>
      <c r="M21" s="60" t="s">
        <v>1289</v>
      </c>
      <c r="N21" s="72">
        <v>43699707614</v>
      </c>
      <c r="O21" s="65">
        <v>36</v>
      </c>
      <c r="P21" s="65">
        <v>6</v>
      </c>
      <c r="Q21" s="65"/>
      <c r="R21" s="161">
        <v>49.95</v>
      </c>
      <c r="S21" s="161">
        <v>33.25</v>
      </c>
      <c r="T21" s="161">
        <v>24.94</v>
      </c>
      <c r="U21" s="161"/>
      <c r="V21" s="156"/>
      <c r="W21" s="65">
        <v>26.25</v>
      </c>
      <c r="X21" s="65">
        <v>33.25</v>
      </c>
      <c r="Y21" s="65">
        <v>12.5</v>
      </c>
      <c r="Z21" s="65">
        <v>9</v>
      </c>
      <c r="AA21" s="65"/>
      <c r="AB21" s="66" t="s">
        <v>208</v>
      </c>
      <c r="AC21" s="95" t="s">
        <v>476</v>
      </c>
      <c r="AD21" s="128" t="s">
        <v>312</v>
      </c>
      <c r="AE21" s="66"/>
      <c r="AF21" s="66"/>
      <c r="AG21" s="95" t="s">
        <v>38</v>
      </c>
      <c r="AH21" s="66" t="s">
        <v>1275</v>
      </c>
      <c r="AI21" s="66" t="s">
        <v>762</v>
      </c>
      <c r="AJ21" s="67"/>
    </row>
    <row r="22" spans="2:36" s="159" customFormat="1" ht="15.75" x14ac:dyDescent="0.25">
      <c r="B22" s="60"/>
      <c r="C22" s="60"/>
      <c r="D22" s="69" t="s">
        <v>1271</v>
      </c>
      <c r="E22" s="69" t="s">
        <v>1272</v>
      </c>
      <c r="F22" s="69" t="s">
        <v>1288</v>
      </c>
      <c r="G22" s="69"/>
      <c r="H22" s="69"/>
      <c r="I22" s="69"/>
      <c r="J22" s="88">
        <v>70771</v>
      </c>
      <c r="K22" s="70"/>
      <c r="L22" s="70"/>
      <c r="M22" s="60" t="s">
        <v>1290</v>
      </c>
      <c r="N22" s="72">
        <v>43699707713</v>
      </c>
      <c r="O22" s="65">
        <v>36</v>
      </c>
      <c r="P22" s="65">
        <v>6</v>
      </c>
      <c r="Q22" s="65"/>
      <c r="R22" s="161">
        <v>49.95</v>
      </c>
      <c r="S22" s="161">
        <v>33.25</v>
      </c>
      <c r="T22" s="161">
        <v>24.94</v>
      </c>
      <c r="U22" s="161"/>
      <c r="V22" s="156"/>
      <c r="W22" s="65">
        <v>29.75</v>
      </c>
      <c r="X22" s="65">
        <v>39.5</v>
      </c>
      <c r="Y22" s="65">
        <v>12.25</v>
      </c>
      <c r="Z22" s="65">
        <v>8.5</v>
      </c>
      <c r="AA22" s="65"/>
      <c r="AB22" s="66" t="s">
        <v>208</v>
      </c>
      <c r="AC22" s="95" t="s">
        <v>476</v>
      </c>
      <c r="AD22" s="128" t="s">
        <v>312</v>
      </c>
      <c r="AE22" s="66"/>
      <c r="AF22" s="66"/>
      <c r="AG22" s="95" t="s">
        <v>38</v>
      </c>
      <c r="AH22" s="66" t="s">
        <v>1275</v>
      </c>
      <c r="AI22" s="66" t="s">
        <v>762</v>
      </c>
      <c r="AJ22" s="67"/>
    </row>
    <row r="23" spans="2:36" s="159" customFormat="1" ht="15.75" x14ac:dyDescent="0.25">
      <c r="B23" s="60"/>
      <c r="C23" s="60"/>
      <c r="D23" s="69" t="s">
        <v>1271</v>
      </c>
      <c r="E23" s="69" t="s">
        <v>1272</v>
      </c>
      <c r="F23" s="69" t="s">
        <v>1288</v>
      </c>
      <c r="G23" s="69"/>
      <c r="H23" s="69"/>
      <c r="I23" s="69"/>
      <c r="J23" s="88">
        <v>70781</v>
      </c>
      <c r="K23" s="70"/>
      <c r="L23" s="70"/>
      <c r="M23" s="60" t="s">
        <v>1291</v>
      </c>
      <c r="N23" s="72">
        <v>43699707812</v>
      </c>
      <c r="O23" s="65">
        <v>36</v>
      </c>
      <c r="P23" s="65">
        <v>6</v>
      </c>
      <c r="Q23" s="65"/>
      <c r="R23" s="161">
        <v>49.95</v>
      </c>
      <c r="S23" s="161">
        <v>33.25</v>
      </c>
      <c r="T23" s="161">
        <v>24.94</v>
      </c>
      <c r="U23" s="161"/>
      <c r="V23" s="156"/>
      <c r="W23" s="65">
        <v>33.5</v>
      </c>
      <c r="X23" s="65">
        <v>45</v>
      </c>
      <c r="Y23" s="65">
        <v>12.5</v>
      </c>
      <c r="Z23" s="65">
        <v>8.25</v>
      </c>
      <c r="AA23" s="65"/>
      <c r="AB23" s="66" t="s">
        <v>208</v>
      </c>
      <c r="AC23" s="95" t="s">
        <v>476</v>
      </c>
      <c r="AD23" s="128" t="s">
        <v>312</v>
      </c>
      <c r="AE23" s="66"/>
      <c r="AF23" s="66"/>
      <c r="AG23" s="95" t="s">
        <v>38</v>
      </c>
      <c r="AH23" s="66" t="s">
        <v>1275</v>
      </c>
      <c r="AI23" s="66" t="s">
        <v>762</v>
      </c>
      <c r="AJ23" s="67"/>
    </row>
    <row r="24" spans="2:36" s="159" customFormat="1" ht="15.75" x14ac:dyDescent="0.25">
      <c r="B24" s="60"/>
      <c r="C24" s="60"/>
      <c r="D24" s="69" t="s">
        <v>1271</v>
      </c>
      <c r="E24" s="69" t="s">
        <v>1272</v>
      </c>
      <c r="F24" s="69" t="s">
        <v>1288</v>
      </c>
      <c r="G24" s="69"/>
      <c r="H24" s="69"/>
      <c r="I24" s="69"/>
      <c r="J24" s="88">
        <v>70791</v>
      </c>
      <c r="K24" s="70"/>
      <c r="L24" s="70"/>
      <c r="M24" s="60" t="s">
        <v>1292</v>
      </c>
      <c r="N24" s="72">
        <v>43699707911</v>
      </c>
      <c r="O24" s="65">
        <v>36</v>
      </c>
      <c r="P24" s="65">
        <v>6</v>
      </c>
      <c r="Q24" s="65"/>
      <c r="R24" s="161">
        <v>49.95</v>
      </c>
      <c r="S24" s="161">
        <v>33.25</v>
      </c>
      <c r="T24" s="161">
        <v>24.94</v>
      </c>
      <c r="U24" s="161"/>
      <c r="V24" s="156"/>
      <c r="W24" s="65">
        <v>37.75</v>
      </c>
      <c r="X24" s="65">
        <v>51.25</v>
      </c>
      <c r="Y24" s="65">
        <v>12.5</v>
      </c>
      <c r="Z24" s="65">
        <v>9</v>
      </c>
      <c r="AA24" s="65"/>
      <c r="AB24" s="66" t="s">
        <v>208</v>
      </c>
      <c r="AC24" s="95" t="s">
        <v>476</v>
      </c>
      <c r="AD24" s="128" t="s">
        <v>312</v>
      </c>
      <c r="AE24" s="66"/>
      <c r="AF24" s="66"/>
      <c r="AG24" s="95" t="s">
        <v>38</v>
      </c>
      <c r="AH24" s="66" t="s">
        <v>1275</v>
      </c>
      <c r="AI24" s="66" t="s">
        <v>762</v>
      </c>
      <c r="AJ24" s="67"/>
    </row>
    <row r="25" spans="2:36" s="159" customFormat="1" ht="15.75" x14ac:dyDescent="0.25">
      <c r="B25" s="60"/>
      <c r="C25" s="60"/>
      <c r="D25" s="69" t="s">
        <v>1271</v>
      </c>
      <c r="E25" s="69" t="s">
        <v>1272</v>
      </c>
      <c r="F25" s="69" t="s">
        <v>1288</v>
      </c>
      <c r="G25" s="69"/>
      <c r="H25" s="69"/>
      <c r="I25" s="69"/>
      <c r="J25" s="88">
        <v>70801</v>
      </c>
      <c r="K25" s="70"/>
      <c r="L25" s="70"/>
      <c r="M25" s="60" t="s">
        <v>1293</v>
      </c>
      <c r="N25" s="72">
        <v>43699401345</v>
      </c>
      <c r="O25" s="65">
        <v>36</v>
      </c>
      <c r="P25" s="65">
        <v>6</v>
      </c>
      <c r="Q25" s="65"/>
      <c r="R25" s="161">
        <v>49.95</v>
      </c>
      <c r="S25" s="161">
        <v>33.25</v>
      </c>
      <c r="T25" s="161">
        <v>24.94</v>
      </c>
      <c r="U25" s="161"/>
      <c r="V25" s="156"/>
      <c r="W25" s="65">
        <v>40.25</v>
      </c>
      <c r="X25" s="65">
        <v>58</v>
      </c>
      <c r="Y25" s="65">
        <v>12.25</v>
      </c>
      <c r="Z25" s="65">
        <v>8.5</v>
      </c>
      <c r="AA25" s="65"/>
      <c r="AB25" s="66" t="s">
        <v>208</v>
      </c>
      <c r="AC25" s="95" t="s">
        <v>476</v>
      </c>
      <c r="AD25" s="128" t="s">
        <v>312</v>
      </c>
      <c r="AE25" s="66"/>
      <c r="AF25" s="66"/>
      <c r="AG25" s="95" t="s">
        <v>38</v>
      </c>
      <c r="AH25" s="66" t="s">
        <v>1275</v>
      </c>
      <c r="AI25" s="66" t="s">
        <v>762</v>
      </c>
      <c r="AJ25" s="67"/>
    </row>
    <row r="26" spans="2:36" s="159" customFormat="1" ht="15.75" x14ac:dyDescent="0.25">
      <c r="B26" s="60"/>
      <c r="C26" s="60"/>
      <c r="D26" s="69" t="s">
        <v>1271</v>
      </c>
      <c r="E26" s="69" t="s">
        <v>1272</v>
      </c>
      <c r="F26" s="69" t="s">
        <v>1288</v>
      </c>
      <c r="G26" s="69"/>
      <c r="H26" s="69"/>
      <c r="I26" s="69"/>
      <c r="J26" s="88">
        <v>70811</v>
      </c>
      <c r="K26" s="70"/>
      <c r="L26" s="70"/>
      <c r="M26" s="60" t="s">
        <v>1294</v>
      </c>
      <c r="N26" s="72">
        <v>43699401352</v>
      </c>
      <c r="O26" s="65">
        <v>36</v>
      </c>
      <c r="P26" s="65">
        <v>36</v>
      </c>
      <c r="Q26" s="65"/>
      <c r="R26" s="161">
        <v>53.95</v>
      </c>
      <c r="S26" s="161">
        <v>35.950000000000003</v>
      </c>
      <c r="T26" s="161">
        <v>26.96</v>
      </c>
      <c r="U26" s="161"/>
      <c r="V26" s="156"/>
      <c r="W26" s="65">
        <v>46.5</v>
      </c>
      <c r="X26" s="65">
        <v>64.25</v>
      </c>
      <c r="Y26" s="65">
        <v>12.25</v>
      </c>
      <c r="Z26" s="65">
        <v>8.5</v>
      </c>
      <c r="AA26" s="65"/>
      <c r="AB26" s="66" t="s">
        <v>208</v>
      </c>
      <c r="AC26" s="95" t="s">
        <v>476</v>
      </c>
      <c r="AD26" s="128" t="s">
        <v>312</v>
      </c>
      <c r="AE26" s="66"/>
      <c r="AF26" s="66"/>
      <c r="AG26" s="95" t="s">
        <v>38</v>
      </c>
      <c r="AH26" s="66" t="s">
        <v>1275</v>
      </c>
      <c r="AI26" s="66" t="s">
        <v>762</v>
      </c>
      <c r="AJ26" s="67"/>
    </row>
    <row r="27" spans="2:36" s="159" customFormat="1" ht="15.75" x14ac:dyDescent="0.25">
      <c r="B27" s="60"/>
      <c r="C27" s="60"/>
      <c r="D27" s="69" t="s">
        <v>1271</v>
      </c>
      <c r="E27" s="69" t="s">
        <v>1272</v>
      </c>
      <c r="F27" s="69" t="s">
        <v>1288</v>
      </c>
      <c r="G27" s="69"/>
      <c r="H27" s="69"/>
      <c r="I27" s="69"/>
      <c r="J27" s="88">
        <v>70821</v>
      </c>
      <c r="K27" s="70"/>
      <c r="L27" s="70"/>
      <c r="M27" s="60" t="s">
        <v>1295</v>
      </c>
      <c r="N27" s="72">
        <v>43699401369</v>
      </c>
      <c r="O27" s="65">
        <v>36</v>
      </c>
      <c r="P27" s="65">
        <v>36</v>
      </c>
      <c r="Q27" s="65"/>
      <c r="R27" s="161">
        <v>53.95</v>
      </c>
      <c r="S27" s="161">
        <v>35.950000000000003</v>
      </c>
      <c r="T27" s="161">
        <v>26.96</v>
      </c>
      <c r="U27" s="161"/>
      <c r="V27" s="156"/>
      <c r="W27" s="65">
        <v>47</v>
      </c>
      <c r="X27" s="65">
        <v>70</v>
      </c>
      <c r="Y27" s="65">
        <v>12.25</v>
      </c>
      <c r="Z27" s="65">
        <v>8.5</v>
      </c>
      <c r="AA27" s="65"/>
      <c r="AB27" s="66" t="s">
        <v>208</v>
      </c>
      <c r="AC27" s="95" t="s">
        <v>476</v>
      </c>
      <c r="AD27" s="128" t="s">
        <v>312</v>
      </c>
      <c r="AE27" s="66"/>
      <c r="AF27" s="66"/>
      <c r="AG27" s="95" t="s">
        <v>38</v>
      </c>
      <c r="AH27" s="66" t="s">
        <v>1275</v>
      </c>
      <c r="AI27" s="66" t="s">
        <v>762</v>
      </c>
      <c r="AJ27" s="67"/>
    </row>
    <row r="28" spans="2:36" s="7" customFormat="1" ht="15.75" x14ac:dyDescent="0.25">
      <c r="B28" s="52"/>
      <c r="C28" s="52"/>
      <c r="D28" s="157" t="s">
        <v>1271</v>
      </c>
      <c r="E28" s="157" t="s">
        <v>1272</v>
      </c>
      <c r="F28" s="54" t="s">
        <v>1296</v>
      </c>
      <c r="G28" s="54"/>
      <c r="H28" s="54"/>
      <c r="I28" s="54"/>
      <c r="J28" s="54"/>
      <c r="K28" s="54"/>
      <c r="L28" s="54"/>
      <c r="M28" s="54"/>
      <c r="N28" s="55"/>
      <c r="O28" s="56"/>
      <c r="P28" s="57"/>
      <c r="Q28" s="57"/>
      <c r="R28" s="57"/>
      <c r="S28" s="57"/>
      <c r="T28" s="57"/>
      <c r="U28" s="57"/>
      <c r="V28" s="158"/>
      <c r="W28" s="56"/>
      <c r="X28" s="56"/>
      <c r="Y28" s="56"/>
      <c r="Z28" s="56"/>
      <c r="AA28" s="57"/>
      <c r="AB28" s="56"/>
      <c r="AC28" s="126"/>
      <c r="AD28" s="126"/>
      <c r="AE28" s="56"/>
      <c r="AF28" s="56"/>
      <c r="AG28" s="56"/>
      <c r="AH28" s="55"/>
      <c r="AI28" s="66"/>
      <c r="AJ28" s="67"/>
    </row>
    <row r="29" spans="2:36" s="159" customFormat="1" ht="15.75" x14ac:dyDescent="0.25">
      <c r="B29" s="60"/>
      <c r="C29" s="60"/>
      <c r="D29" s="69" t="s">
        <v>1271</v>
      </c>
      <c r="E29" s="69" t="s">
        <v>1272</v>
      </c>
      <c r="F29" s="80" t="s">
        <v>1296</v>
      </c>
      <c r="G29" s="80"/>
      <c r="H29" s="80"/>
      <c r="I29" s="80"/>
      <c r="J29" s="88">
        <v>70921</v>
      </c>
      <c r="K29" s="70"/>
      <c r="L29" s="70"/>
      <c r="M29" s="60" t="s">
        <v>1297</v>
      </c>
      <c r="N29" s="72">
        <v>43699709212</v>
      </c>
      <c r="O29" s="65">
        <v>36</v>
      </c>
      <c r="P29" s="65">
        <v>6</v>
      </c>
      <c r="Q29" s="65"/>
      <c r="R29" s="161">
        <v>49.95</v>
      </c>
      <c r="S29" s="161">
        <v>33.25</v>
      </c>
      <c r="T29" s="161">
        <v>24.94</v>
      </c>
      <c r="U29" s="161"/>
      <c r="V29" s="156"/>
      <c r="W29" s="65">
        <v>26.25</v>
      </c>
      <c r="X29" s="65">
        <v>33.5</v>
      </c>
      <c r="Y29" s="65">
        <v>12.5</v>
      </c>
      <c r="Z29" s="65">
        <v>8.5</v>
      </c>
      <c r="AA29" s="65"/>
      <c r="AB29" s="66" t="s">
        <v>208</v>
      </c>
      <c r="AC29" s="95" t="s">
        <v>476</v>
      </c>
      <c r="AD29" s="128" t="s">
        <v>312</v>
      </c>
      <c r="AE29" s="66"/>
      <c r="AF29" s="66"/>
      <c r="AG29" s="95" t="s">
        <v>38</v>
      </c>
      <c r="AH29" s="66" t="s">
        <v>1275</v>
      </c>
      <c r="AI29" s="66" t="s">
        <v>762</v>
      </c>
      <c r="AJ29" s="67"/>
    </row>
    <row r="30" spans="2:36" s="159" customFormat="1" ht="15.75" x14ac:dyDescent="0.25">
      <c r="B30" s="60"/>
      <c r="C30" s="60"/>
      <c r="D30" s="69" t="s">
        <v>1271</v>
      </c>
      <c r="E30" s="69" t="s">
        <v>1272</v>
      </c>
      <c r="F30" s="80" t="s">
        <v>1296</v>
      </c>
      <c r="G30" s="80"/>
      <c r="H30" s="80"/>
      <c r="I30" s="80"/>
      <c r="J30" s="88">
        <v>70931</v>
      </c>
      <c r="K30" s="70"/>
      <c r="L30" s="70"/>
      <c r="M30" s="60" t="s">
        <v>1298</v>
      </c>
      <c r="N30" s="72">
        <v>43699709311</v>
      </c>
      <c r="O30" s="65">
        <v>36</v>
      </c>
      <c r="P30" s="65">
        <v>6</v>
      </c>
      <c r="Q30" s="65"/>
      <c r="R30" s="161">
        <v>49.95</v>
      </c>
      <c r="S30" s="161">
        <v>33.25</v>
      </c>
      <c r="T30" s="161">
        <v>24.94</v>
      </c>
      <c r="U30" s="161"/>
      <c r="V30" s="156"/>
      <c r="W30" s="65">
        <v>29.75</v>
      </c>
      <c r="X30" s="65">
        <v>39.25</v>
      </c>
      <c r="Y30" s="65">
        <v>12.5</v>
      </c>
      <c r="Z30" s="65">
        <v>8.75</v>
      </c>
      <c r="AA30" s="65"/>
      <c r="AB30" s="66" t="s">
        <v>208</v>
      </c>
      <c r="AC30" s="95" t="s">
        <v>476</v>
      </c>
      <c r="AD30" s="128" t="s">
        <v>312</v>
      </c>
      <c r="AE30" s="66"/>
      <c r="AF30" s="66"/>
      <c r="AG30" s="95" t="s">
        <v>38</v>
      </c>
      <c r="AH30" s="66" t="s">
        <v>1275</v>
      </c>
      <c r="AI30" s="66" t="s">
        <v>762</v>
      </c>
      <c r="AJ30" s="67"/>
    </row>
    <row r="31" spans="2:36" s="159" customFormat="1" ht="15.75" x14ac:dyDescent="0.25">
      <c r="B31" s="60"/>
      <c r="C31" s="60"/>
      <c r="D31" s="69" t="s">
        <v>1271</v>
      </c>
      <c r="E31" s="69" t="s">
        <v>1272</v>
      </c>
      <c r="F31" s="80" t="s">
        <v>1296</v>
      </c>
      <c r="G31" s="80"/>
      <c r="H31" s="80"/>
      <c r="I31" s="80"/>
      <c r="J31" s="88">
        <v>70941</v>
      </c>
      <c r="K31" s="70"/>
      <c r="L31" s="70"/>
      <c r="M31" s="60" t="s">
        <v>1299</v>
      </c>
      <c r="N31" s="72">
        <v>43699709410</v>
      </c>
      <c r="O31" s="65">
        <v>36</v>
      </c>
      <c r="P31" s="65">
        <v>6</v>
      </c>
      <c r="Q31" s="65"/>
      <c r="R31" s="161">
        <v>49.95</v>
      </c>
      <c r="S31" s="161">
        <v>33.25</v>
      </c>
      <c r="T31" s="161">
        <v>24.94</v>
      </c>
      <c r="U31" s="161"/>
      <c r="V31" s="156"/>
      <c r="W31" s="65">
        <v>33.25</v>
      </c>
      <c r="X31" s="65">
        <v>45.5</v>
      </c>
      <c r="Y31" s="65">
        <v>12.75</v>
      </c>
      <c r="Z31" s="65">
        <v>8.5</v>
      </c>
      <c r="AA31" s="65"/>
      <c r="AB31" s="66" t="s">
        <v>208</v>
      </c>
      <c r="AC31" s="95" t="s">
        <v>476</v>
      </c>
      <c r="AD31" s="128" t="s">
        <v>312</v>
      </c>
      <c r="AE31" s="66"/>
      <c r="AF31" s="66"/>
      <c r="AG31" s="95" t="s">
        <v>38</v>
      </c>
      <c r="AH31" s="66" t="s">
        <v>1275</v>
      </c>
      <c r="AI31" s="66" t="s">
        <v>762</v>
      </c>
      <c r="AJ31" s="67"/>
    </row>
    <row r="32" spans="2:36" s="159" customFormat="1" ht="12.75" customHeight="1" x14ac:dyDescent="0.25">
      <c r="B32" s="60"/>
      <c r="C32" s="60"/>
      <c r="D32" s="69" t="s">
        <v>1271</v>
      </c>
      <c r="E32" s="69" t="s">
        <v>1272</v>
      </c>
      <c r="F32" s="80" t="s">
        <v>1296</v>
      </c>
      <c r="G32" s="80"/>
      <c r="H32" s="80"/>
      <c r="I32" s="80"/>
      <c r="J32" s="88">
        <v>70951</v>
      </c>
      <c r="K32" s="70"/>
      <c r="L32" s="70"/>
      <c r="M32" s="60" t="s">
        <v>1300</v>
      </c>
      <c r="N32" s="72">
        <v>43699709519</v>
      </c>
      <c r="O32" s="65">
        <v>36</v>
      </c>
      <c r="P32" s="65">
        <v>6</v>
      </c>
      <c r="Q32" s="65"/>
      <c r="R32" s="161">
        <v>49.95</v>
      </c>
      <c r="S32" s="161">
        <v>33.25</v>
      </c>
      <c r="T32" s="161">
        <v>24.94</v>
      </c>
      <c r="U32" s="161"/>
      <c r="V32" s="156"/>
      <c r="W32" s="65">
        <v>37.75</v>
      </c>
      <c r="X32" s="65">
        <v>51.25</v>
      </c>
      <c r="Y32" s="65">
        <v>12.5</v>
      </c>
      <c r="Z32" s="65">
        <v>8.5</v>
      </c>
      <c r="AA32" s="65"/>
      <c r="AB32" s="66" t="s">
        <v>208</v>
      </c>
      <c r="AC32" s="95" t="s">
        <v>476</v>
      </c>
      <c r="AD32" s="128" t="s">
        <v>312</v>
      </c>
      <c r="AE32" s="66"/>
      <c r="AF32" s="66"/>
      <c r="AG32" s="95" t="s">
        <v>38</v>
      </c>
      <c r="AH32" s="66" t="s">
        <v>1275</v>
      </c>
      <c r="AI32" s="66" t="s">
        <v>762</v>
      </c>
      <c r="AJ32" s="67"/>
    </row>
    <row r="33" spans="2:36" s="159" customFormat="1" ht="15.75" x14ac:dyDescent="0.25">
      <c r="B33" s="60"/>
      <c r="C33" s="60"/>
      <c r="D33" s="69" t="s">
        <v>1271</v>
      </c>
      <c r="E33" s="69" t="s">
        <v>1272</v>
      </c>
      <c r="F33" s="80" t="s">
        <v>1296</v>
      </c>
      <c r="G33" s="80"/>
      <c r="H33" s="80"/>
      <c r="I33" s="80"/>
      <c r="J33" s="88">
        <v>70961</v>
      </c>
      <c r="K33" s="70"/>
      <c r="L33" s="70"/>
      <c r="M33" s="60" t="s">
        <v>1301</v>
      </c>
      <c r="N33" s="72">
        <v>43699709618</v>
      </c>
      <c r="O33" s="65">
        <v>36</v>
      </c>
      <c r="P33" s="65">
        <v>6</v>
      </c>
      <c r="Q33" s="65"/>
      <c r="R33" s="161">
        <v>49.95</v>
      </c>
      <c r="S33" s="161">
        <v>33.25</v>
      </c>
      <c r="T33" s="161">
        <v>24.94</v>
      </c>
      <c r="U33" s="161"/>
      <c r="V33" s="156"/>
      <c r="W33" s="65">
        <v>40.25</v>
      </c>
      <c r="X33" s="65">
        <v>57.75</v>
      </c>
      <c r="Y33" s="65">
        <v>12.5</v>
      </c>
      <c r="Z33" s="65">
        <v>8.25</v>
      </c>
      <c r="AA33" s="65"/>
      <c r="AB33" s="66" t="s">
        <v>208</v>
      </c>
      <c r="AC33" s="95" t="s">
        <v>476</v>
      </c>
      <c r="AD33" s="128" t="s">
        <v>312</v>
      </c>
      <c r="AE33" s="66"/>
      <c r="AF33" s="66"/>
      <c r="AG33" s="95" t="s">
        <v>38</v>
      </c>
      <c r="AH33" s="66" t="s">
        <v>1275</v>
      </c>
      <c r="AI33" s="66" t="s">
        <v>762</v>
      </c>
      <c r="AJ33" s="67"/>
    </row>
    <row r="34" spans="2:36" s="159" customFormat="1" ht="15.75" x14ac:dyDescent="0.25">
      <c r="B34" s="60"/>
      <c r="C34" s="60"/>
      <c r="D34" s="69" t="s">
        <v>1271</v>
      </c>
      <c r="E34" s="69" t="s">
        <v>1272</v>
      </c>
      <c r="F34" s="80" t="s">
        <v>1296</v>
      </c>
      <c r="G34" s="80"/>
      <c r="H34" s="80"/>
      <c r="I34" s="80"/>
      <c r="J34" s="88">
        <v>70971</v>
      </c>
      <c r="K34" s="70"/>
      <c r="L34" s="70"/>
      <c r="M34" s="60" t="s">
        <v>1302</v>
      </c>
      <c r="N34" s="72">
        <v>43699401376</v>
      </c>
      <c r="O34" s="65">
        <v>36</v>
      </c>
      <c r="P34" s="65">
        <v>6</v>
      </c>
      <c r="Q34" s="65"/>
      <c r="R34" s="161">
        <v>53.95</v>
      </c>
      <c r="S34" s="161">
        <v>35.950000000000003</v>
      </c>
      <c r="T34" s="161">
        <v>26.96</v>
      </c>
      <c r="U34" s="161"/>
      <c r="V34" s="156"/>
      <c r="W34" s="65">
        <v>44.5</v>
      </c>
      <c r="X34" s="65">
        <v>64</v>
      </c>
      <c r="Y34" s="65">
        <v>12.5</v>
      </c>
      <c r="Z34" s="65">
        <v>9</v>
      </c>
      <c r="AA34" s="65"/>
      <c r="AB34" s="66" t="s">
        <v>208</v>
      </c>
      <c r="AC34" s="95" t="s">
        <v>476</v>
      </c>
      <c r="AD34" s="128" t="s">
        <v>312</v>
      </c>
      <c r="AE34" s="66"/>
      <c r="AF34" s="66"/>
      <c r="AG34" s="95" t="s">
        <v>38</v>
      </c>
      <c r="AH34" s="66" t="s">
        <v>1275</v>
      </c>
      <c r="AI34" s="66" t="s">
        <v>762</v>
      </c>
      <c r="AJ34" s="67"/>
    </row>
    <row r="35" spans="2:36" s="159" customFormat="1" ht="15.75" x14ac:dyDescent="0.25">
      <c r="B35" s="60"/>
      <c r="C35" s="60"/>
      <c r="D35" s="69" t="s">
        <v>1271</v>
      </c>
      <c r="E35" s="69" t="s">
        <v>1272</v>
      </c>
      <c r="F35" s="80" t="s">
        <v>1296</v>
      </c>
      <c r="G35" s="80"/>
      <c r="H35" s="80"/>
      <c r="I35" s="80"/>
      <c r="J35" s="88">
        <v>70981</v>
      </c>
      <c r="K35" s="70"/>
      <c r="L35" s="70"/>
      <c r="M35" s="60" t="s">
        <v>1303</v>
      </c>
      <c r="N35" s="72">
        <v>43699401383</v>
      </c>
      <c r="O35" s="65">
        <v>36</v>
      </c>
      <c r="P35" s="65">
        <v>6</v>
      </c>
      <c r="Q35" s="65"/>
      <c r="R35" s="161">
        <v>53.95</v>
      </c>
      <c r="S35" s="161">
        <v>35.950000000000003</v>
      </c>
      <c r="T35" s="161">
        <v>26.96</v>
      </c>
      <c r="U35" s="161"/>
      <c r="V35" s="156"/>
      <c r="W35" s="65">
        <v>48.25</v>
      </c>
      <c r="X35" s="65">
        <v>69.25</v>
      </c>
      <c r="Y35" s="65">
        <v>12.25</v>
      </c>
      <c r="Z35" s="65">
        <v>8.5</v>
      </c>
      <c r="AA35" s="65"/>
      <c r="AB35" s="66" t="s">
        <v>208</v>
      </c>
      <c r="AC35" s="95" t="s">
        <v>476</v>
      </c>
      <c r="AD35" s="128" t="s">
        <v>312</v>
      </c>
      <c r="AE35" s="66"/>
      <c r="AF35" s="66"/>
      <c r="AG35" s="95" t="s">
        <v>38</v>
      </c>
      <c r="AH35" s="66" t="s">
        <v>1275</v>
      </c>
      <c r="AI35" s="66" t="s">
        <v>762</v>
      </c>
      <c r="AJ35" s="67"/>
    </row>
    <row r="36" spans="2:36" s="7" customFormat="1" ht="15.75" x14ac:dyDescent="0.25">
      <c r="B36" s="52"/>
      <c r="C36" s="52"/>
      <c r="D36" s="157" t="s">
        <v>1271</v>
      </c>
      <c r="E36" s="157" t="s">
        <v>1272</v>
      </c>
      <c r="F36" s="54" t="s">
        <v>1304</v>
      </c>
      <c r="G36" s="54"/>
      <c r="H36" s="54"/>
      <c r="I36" s="54"/>
      <c r="J36" s="54"/>
      <c r="K36" s="54"/>
      <c r="L36" s="54"/>
      <c r="M36" s="54"/>
      <c r="N36" s="55"/>
      <c r="O36" s="56"/>
      <c r="P36" s="57"/>
      <c r="Q36" s="57"/>
      <c r="R36" s="57"/>
      <c r="S36" s="57"/>
      <c r="T36" s="57"/>
      <c r="U36" s="57"/>
      <c r="V36" s="158"/>
      <c r="W36" s="56"/>
      <c r="X36" s="56"/>
      <c r="Y36" s="56"/>
      <c r="Z36" s="56"/>
      <c r="AA36" s="57"/>
      <c r="AB36" s="56"/>
      <c r="AC36" s="126"/>
      <c r="AD36" s="126"/>
      <c r="AE36" s="56"/>
      <c r="AF36" s="56"/>
      <c r="AG36" s="56"/>
      <c r="AH36" s="55"/>
      <c r="AI36" s="66"/>
      <c r="AJ36" s="67"/>
    </row>
    <row r="37" spans="2:36" s="159" customFormat="1" ht="15.75" x14ac:dyDescent="0.25">
      <c r="B37" s="60"/>
      <c r="C37" s="60"/>
      <c r="D37" s="69" t="s">
        <v>1271</v>
      </c>
      <c r="E37" s="69" t="s">
        <v>1272</v>
      </c>
      <c r="F37" s="80" t="s">
        <v>1304</v>
      </c>
      <c r="G37" s="80"/>
      <c r="H37" s="80"/>
      <c r="I37" s="80"/>
      <c r="J37" s="88">
        <v>87811</v>
      </c>
      <c r="K37" s="70"/>
      <c r="L37" s="70"/>
      <c r="M37" s="60" t="s">
        <v>1305</v>
      </c>
      <c r="N37" s="72">
        <v>43699878116</v>
      </c>
      <c r="O37" s="65">
        <v>36</v>
      </c>
      <c r="P37" s="65">
        <v>36</v>
      </c>
      <c r="Q37" s="65"/>
      <c r="R37" s="161">
        <v>21.95</v>
      </c>
      <c r="S37" s="161">
        <v>14.62</v>
      </c>
      <c r="T37" s="161">
        <v>10.97</v>
      </c>
      <c r="U37" s="161"/>
      <c r="V37" s="156"/>
      <c r="W37" s="65">
        <v>13.25</v>
      </c>
      <c r="X37" s="65">
        <v>38.75</v>
      </c>
      <c r="Y37" s="65">
        <v>10.25</v>
      </c>
      <c r="Z37" s="65">
        <v>10.25</v>
      </c>
      <c r="AA37" s="65"/>
      <c r="AB37" s="66" t="s">
        <v>222</v>
      </c>
      <c r="AC37" s="95" t="s">
        <v>476</v>
      </c>
      <c r="AD37" s="128" t="s">
        <v>312</v>
      </c>
      <c r="AE37" s="66"/>
      <c r="AF37" s="66"/>
      <c r="AG37" s="95" t="s">
        <v>38</v>
      </c>
      <c r="AH37" s="66" t="s">
        <v>1275</v>
      </c>
      <c r="AI37" s="66" t="s">
        <v>762</v>
      </c>
      <c r="AJ37" s="67"/>
    </row>
    <row r="38" spans="2:36" s="159" customFormat="1" ht="15.75" x14ac:dyDescent="0.25">
      <c r="B38" s="60"/>
      <c r="C38" s="60"/>
      <c r="D38" s="69" t="s">
        <v>1271</v>
      </c>
      <c r="E38" s="69" t="s">
        <v>1272</v>
      </c>
      <c r="F38" s="80" t="s">
        <v>1304</v>
      </c>
      <c r="G38" s="80"/>
      <c r="H38" s="80"/>
      <c r="I38" s="80"/>
      <c r="J38" s="88">
        <v>87821</v>
      </c>
      <c r="K38" s="70"/>
      <c r="L38" s="70"/>
      <c r="M38" s="60" t="s">
        <v>1306</v>
      </c>
      <c r="N38" s="72">
        <v>43699878215</v>
      </c>
      <c r="O38" s="65">
        <v>36</v>
      </c>
      <c r="P38" s="65">
        <v>36</v>
      </c>
      <c r="Q38" s="65"/>
      <c r="R38" s="161">
        <v>21.95</v>
      </c>
      <c r="S38" s="161">
        <v>14.62</v>
      </c>
      <c r="T38" s="161">
        <v>10.97</v>
      </c>
      <c r="U38" s="161"/>
      <c r="V38" s="156"/>
      <c r="W38" s="65">
        <v>15</v>
      </c>
      <c r="X38" s="65">
        <v>48.75</v>
      </c>
      <c r="Y38" s="65">
        <v>10.5</v>
      </c>
      <c r="Z38" s="65">
        <v>10.25</v>
      </c>
      <c r="AA38" s="65"/>
      <c r="AB38" s="66" t="s">
        <v>222</v>
      </c>
      <c r="AC38" s="95" t="s">
        <v>476</v>
      </c>
      <c r="AD38" s="128" t="s">
        <v>312</v>
      </c>
      <c r="AE38" s="66"/>
      <c r="AF38" s="66"/>
      <c r="AG38" s="95" t="s">
        <v>38</v>
      </c>
      <c r="AH38" s="66" t="s">
        <v>1275</v>
      </c>
      <c r="AI38" s="66" t="s">
        <v>762</v>
      </c>
      <c r="AJ38" s="67"/>
    </row>
    <row r="39" spans="2:36" s="159" customFormat="1" ht="15.75" x14ac:dyDescent="0.25">
      <c r="B39" s="60"/>
      <c r="C39" s="60"/>
      <c r="D39" s="69" t="s">
        <v>1271</v>
      </c>
      <c r="E39" s="69" t="s">
        <v>1272</v>
      </c>
      <c r="F39" s="80" t="s">
        <v>1304</v>
      </c>
      <c r="G39" s="80"/>
      <c r="H39" s="80"/>
      <c r="I39" s="80"/>
      <c r="J39" s="88">
        <v>87831</v>
      </c>
      <c r="K39" s="70"/>
      <c r="L39" s="70"/>
      <c r="M39" s="60" t="s">
        <v>1307</v>
      </c>
      <c r="N39" s="72">
        <v>43699878314</v>
      </c>
      <c r="O39" s="65">
        <v>36</v>
      </c>
      <c r="P39" s="65">
        <v>36</v>
      </c>
      <c r="Q39" s="65"/>
      <c r="R39" s="161">
        <v>21.95</v>
      </c>
      <c r="S39" s="161">
        <v>14.62</v>
      </c>
      <c r="T39" s="161">
        <v>10.97</v>
      </c>
      <c r="U39" s="161"/>
      <c r="V39" s="156"/>
      <c r="W39" s="65">
        <v>16.75</v>
      </c>
      <c r="X39" s="65">
        <v>48.5</v>
      </c>
      <c r="Y39" s="65">
        <v>10.25</v>
      </c>
      <c r="Z39" s="65">
        <v>10.25</v>
      </c>
      <c r="AA39" s="65"/>
      <c r="AB39" s="66" t="s">
        <v>222</v>
      </c>
      <c r="AC39" s="95" t="s">
        <v>476</v>
      </c>
      <c r="AD39" s="128" t="s">
        <v>312</v>
      </c>
      <c r="AE39" s="66"/>
      <c r="AF39" s="66"/>
      <c r="AG39" s="95" t="s">
        <v>38</v>
      </c>
      <c r="AH39" s="66" t="s">
        <v>1275</v>
      </c>
      <c r="AI39" s="66" t="s">
        <v>762</v>
      </c>
      <c r="AJ39" s="67"/>
    </row>
    <row r="40" spans="2:36" s="159" customFormat="1" ht="15.75" x14ac:dyDescent="0.25">
      <c r="B40" s="60"/>
      <c r="C40" s="60"/>
      <c r="D40" s="69" t="s">
        <v>1271</v>
      </c>
      <c r="E40" s="69" t="s">
        <v>1272</v>
      </c>
      <c r="F40" s="80" t="s">
        <v>1304</v>
      </c>
      <c r="G40" s="80"/>
      <c r="H40" s="80"/>
      <c r="I40" s="80"/>
      <c r="J40" s="88">
        <v>87841</v>
      </c>
      <c r="K40" s="70"/>
      <c r="L40" s="70"/>
      <c r="M40" s="60" t="s">
        <v>1308</v>
      </c>
      <c r="N40" s="72">
        <v>43699878413</v>
      </c>
      <c r="O40" s="65">
        <v>36</v>
      </c>
      <c r="P40" s="65">
        <v>36</v>
      </c>
      <c r="Q40" s="65"/>
      <c r="R40" s="161">
        <v>21.95</v>
      </c>
      <c r="S40" s="161">
        <v>14.62</v>
      </c>
      <c r="T40" s="161">
        <v>10.97</v>
      </c>
      <c r="U40" s="161"/>
      <c r="V40" s="156"/>
      <c r="W40" s="65">
        <v>19</v>
      </c>
      <c r="X40" s="65">
        <v>60</v>
      </c>
      <c r="Y40" s="65">
        <v>10.25</v>
      </c>
      <c r="Z40" s="65">
        <v>10.25</v>
      </c>
      <c r="AA40" s="65"/>
      <c r="AB40" s="66" t="s">
        <v>222</v>
      </c>
      <c r="AC40" s="95" t="s">
        <v>476</v>
      </c>
      <c r="AD40" s="128" t="s">
        <v>312</v>
      </c>
      <c r="AE40" s="66"/>
      <c r="AF40" s="66"/>
      <c r="AG40" s="95" t="s">
        <v>38</v>
      </c>
      <c r="AH40" s="66" t="s">
        <v>1275</v>
      </c>
      <c r="AI40" s="66" t="s">
        <v>762</v>
      </c>
      <c r="AJ40" s="67"/>
    </row>
    <row r="41" spans="2:36" s="159" customFormat="1" ht="15.75" x14ac:dyDescent="0.25">
      <c r="B41" s="60"/>
      <c r="C41" s="60"/>
      <c r="D41" s="69" t="s">
        <v>1271</v>
      </c>
      <c r="E41" s="69" t="s">
        <v>1272</v>
      </c>
      <c r="F41" s="80" t="s">
        <v>1304</v>
      </c>
      <c r="G41" s="80"/>
      <c r="H41" s="80"/>
      <c r="I41" s="80"/>
      <c r="J41" s="88">
        <v>87842</v>
      </c>
      <c r="K41" s="70"/>
      <c r="L41" s="70"/>
      <c r="M41" s="60" t="s">
        <v>1309</v>
      </c>
      <c r="N41" s="72">
        <v>43699878420</v>
      </c>
      <c r="O41" s="65">
        <v>36</v>
      </c>
      <c r="P41" s="65">
        <v>36</v>
      </c>
      <c r="Q41" s="65"/>
      <c r="R41" s="161">
        <v>21.95</v>
      </c>
      <c r="S41" s="161">
        <v>14.62</v>
      </c>
      <c r="T41" s="161">
        <v>10.97</v>
      </c>
      <c r="U41" s="161"/>
      <c r="V41" s="156"/>
      <c r="W41" s="65">
        <v>21.5</v>
      </c>
      <c r="X41" s="65">
        <v>60.5</v>
      </c>
      <c r="Y41" s="65">
        <v>10.5</v>
      </c>
      <c r="Z41" s="65">
        <v>10.25</v>
      </c>
      <c r="AA41" s="65"/>
      <c r="AB41" s="66" t="s">
        <v>222</v>
      </c>
      <c r="AC41" s="95" t="s">
        <v>476</v>
      </c>
      <c r="AD41" s="128" t="s">
        <v>312</v>
      </c>
      <c r="AE41" s="66"/>
      <c r="AF41" s="66"/>
      <c r="AG41" s="95" t="s">
        <v>38</v>
      </c>
      <c r="AH41" s="66" t="s">
        <v>1275</v>
      </c>
      <c r="AI41" s="66" t="s">
        <v>762</v>
      </c>
      <c r="AJ41" s="67"/>
    </row>
    <row r="42" spans="2:36" s="159" customFormat="1" ht="15.75" x14ac:dyDescent="0.25">
      <c r="B42" s="60"/>
      <c r="C42" s="60"/>
      <c r="D42" s="69" t="s">
        <v>1271</v>
      </c>
      <c r="E42" s="69" t="s">
        <v>1272</v>
      </c>
      <c r="F42" s="80" t="s">
        <v>1304</v>
      </c>
      <c r="G42" s="80"/>
      <c r="H42" s="80"/>
      <c r="I42" s="80"/>
      <c r="J42" s="88">
        <v>87843</v>
      </c>
      <c r="K42" s="70"/>
      <c r="L42" s="70"/>
      <c r="M42" s="60" t="s">
        <v>1310</v>
      </c>
      <c r="N42" s="72">
        <v>43699401420</v>
      </c>
      <c r="O42" s="65">
        <v>36</v>
      </c>
      <c r="P42" s="65">
        <v>36</v>
      </c>
      <c r="Q42" s="65"/>
      <c r="R42" s="161">
        <v>25.95</v>
      </c>
      <c r="S42" s="161">
        <v>17.260000000000002</v>
      </c>
      <c r="T42" s="161">
        <v>12.95</v>
      </c>
      <c r="U42" s="161"/>
      <c r="V42" s="156"/>
      <c r="W42" s="65">
        <v>24</v>
      </c>
      <c r="X42" s="65">
        <v>72.5</v>
      </c>
      <c r="Y42" s="65">
        <v>10.25</v>
      </c>
      <c r="Z42" s="65">
        <v>10.25</v>
      </c>
      <c r="AA42" s="65"/>
      <c r="AB42" s="66" t="s">
        <v>222</v>
      </c>
      <c r="AC42" s="95" t="s">
        <v>476</v>
      </c>
      <c r="AD42" s="128" t="s">
        <v>312</v>
      </c>
      <c r="AE42" s="66"/>
      <c r="AF42" s="66"/>
      <c r="AG42" s="95" t="s">
        <v>38</v>
      </c>
      <c r="AH42" s="66" t="s">
        <v>1275</v>
      </c>
      <c r="AI42" s="66" t="s">
        <v>762</v>
      </c>
      <c r="AJ42" s="67"/>
    </row>
    <row r="43" spans="2:36" s="159" customFormat="1" ht="15.75" x14ac:dyDescent="0.25">
      <c r="B43" s="60"/>
      <c r="C43" s="60"/>
      <c r="D43" s="69" t="s">
        <v>1271</v>
      </c>
      <c r="E43" s="69" t="s">
        <v>1272</v>
      </c>
      <c r="F43" s="80" t="s">
        <v>1304</v>
      </c>
      <c r="G43" s="80"/>
      <c r="H43" s="80"/>
      <c r="I43" s="80"/>
      <c r="J43" s="88">
        <v>87844</v>
      </c>
      <c r="K43" s="70"/>
      <c r="L43" s="70"/>
      <c r="M43" s="60" t="s">
        <v>1311</v>
      </c>
      <c r="N43" s="72">
        <v>43699401437</v>
      </c>
      <c r="O43" s="65">
        <v>36</v>
      </c>
      <c r="P43" s="65">
        <v>36</v>
      </c>
      <c r="Q43" s="65"/>
      <c r="R43" s="161">
        <v>25.95</v>
      </c>
      <c r="S43" s="161">
        <v>17.260000000000002</v>
      </c>
      <c r="T43" s="161">
        <v>12.95</v>
      </c>
      <c r="U43" s="161"/>
      <c r="V43" s="156"/>
      <c r="W43" s="65">
        <v>25.75</v>
      </c>
      <c r="X43" s="65">
        <v>72.75</v>
      </c>
      <c r="Y43" s="65">
        <v>10.5</v>
      </c>
      <c r="Z43" s="65">
        <v>10.25</v>
      </c>
      <c r="AA43" s="65"/>
      <c r="AB43" s="66" t="s">
        <v>222</v>
      </c>
      <c r="AC43" s="95" t="s">
        <v>476</v>
      </c>
      <c r="AD43" s="128" t="s">
        <v>312</v>
      </c>
      <c r="AE43" s="66"/>
      <c r="AF43" s="66"/>
      <c r="AG43" s="95" t="s">
        <v>38</v>
      </c>
      <c r="AH43" s="66" t="s">
        <v>1275</v>
      </c>
      <c r="AI43" s="66" t="s">
        <v>762</v>
      </c>
      <c r="AJ43" s="67"/>
    </row>
    <row r="44" spans="2:36" s="7" customFormat="1" ht="15.75" x14ac:dyDescent="0.25">
      <c r="B44" s="52"/>
      <c r="C44" s="52"/>
      <c r="D44" s="157" t="s">
        <v>1271</v>
      </c>
      <c r="E44" s="157" t="s">
        <v>1272</v>
      </c>
      <c r="F44" s="54" t="s">
        <v>1312</v>
      </c>
      <c r="G44" s="54"/>
      <c r="H44" s="54"/>
      <c r="I44" s="54"/>
      <c r="J44" s="54"/>
      <c r="K44" s="54"/>
      <c r="L44" s="54"/>
      <c r="M44" s="54"/>
      <c r="N44" s="55"/>
      <c r="O44" s="56"/>
      <c r="P44" s="57"/>
      <c r="Q44" s="57"/>
      <c r="R44" s="57"/>
      <c r="S44" s="57"/>
      <c r="T44" s="57"/>
      <c r="U44" s="57"/>
      <c r="V44" s="158"/>
      <c r="W44" s="56"/>
      <c r="X44" s="56"/>
      <c r="Y44" s="56"/>
      <c r="Z44" s="56"/>
      <c r="AA44" s="57"/>
      <c r="AB44" s="56"/>
      <c r="AC44" s="126"/>
      <c r="AD44" s="126"/>
      <c r="AE44" s="56"/>
      <c r="AF44" s="56"/>
      <c r="AG44" s="56"/>
      <c r="AH44" s="55"/>
      <c r="AI44" s="66"/>
      <c r="AJ44" s="67"/>
    </row>
    <row r="45" spans="2:36" s="159" customFormat="1" ht="15.75" x14ac:dyDescent="0.25">
      <c r="B45" s="60"/>
      <c r="C45" s="60"/>
      <c r="D45" s="69" t="s">
        <v>1271</v>
      </c>
      <c r="E45" s="69" t="s">
        <v>1272</v>
      </c>
      <c r="F45" s="80" t="s">
        <v>1312</v>
      </c>
      <c r="G45" s="80"/>
      <c r="H45" s="80"/>
      <c r="I45" s="80"/>
      <c r="J45" s="88">
        <v>88011</v>
      </c>
      <c r="K45" s="70"/>
      <c r="L45" s="70"/>
      <c r="M45" s="60" t="s">
        <v>1313</v>
      </c>
      <c r="N45" s="72">
        <v>43699880119</v>
      </c>
      <c r="O45" s="65">
        <v>36</v>
      </c>
      <c r="P45" s="65">
        <v>36</v>
      </c>
      <c r="Q45" s="65"/>
      <c r="R45" s="161">
        <v>21.95</v>
      </c>
      <c r="S45" s="161">
        <v>14.62</v>
      </c>
      <c r="T45" s="161">
        <v>10.97</v>
      </c>
      <c r="U45" s="161"/>
      <c r="V45" s="156"/>
      <c r="W45" s="65">
        <v>20.25</v>
      </c>
      <c r="X45" s="65">
        <v>48.5</v>
      </c>
      <c r="Y45" s="65">
        <v>10.25</v>
      </c>
      <c r="Z45" s="65">
        <v>10</v>
      </c>
      <c r="AA45" s="65"/>
      <c r="AB45" s="66" t="s">
        <v>222</v>
      </c>
      <c r="AC45" s="95" t="s">
        <v>476</v>
      </c>
      <c r="AD45" s="128" t="s">
        <v>312</v>
      </c>
      <c r="AE45" s="66"/>
      <c r="AF45" s="66"/>
      <c r="AG45" s="95" t="s">
        <v>38</v>
      </c>
      <c r="AH45" s="66" t="s">
        <v>1275</v>
      </c>
      <c r="AI45" s="66" t="s">
        <v>762</v>
      </c>
      <c r="AJ45" s="67"/>
    </row>
    <row r="46" spans="2:36" s="159" customFormat="1" ht="15.75" x14ac:dyDescent="0.25">
      <c r="B46" s="60"/>
      <c r="C46" s="60"/>
      <c r="D46" s="69" t="s">
        <v>1271</v>
      </c>
      <c r="E46" s="69" t="s">
        <v>1272</v>
      </c>
      <c r="F46" s="80" t="s">
        <v>1312</v>
      </c>
      <c r="G46" s="80"/>
      <c r="H46" s="80"/>
      <c r="I46" s="80"/>
      <c r="J46" s="88">
        <v>88021</v>
      </c>
      <c r="K46" s="70"/>
      <c r="L46" s="70"/>
      <c r="M46" s="60" t="s">
        <v>1314</v>
      </c>
      <c r="N46" s="72">
        <v>43699880218</v>
      </c>
      <c r="O46" s="65">
        <v>36</v>
      </c>
      <c r="P46" s="65">
        <v>36</v>
      </c>
      <c r="Q46" s="65"/>
      <c r="R46" s="161">
        <v>21.95</v>
      </c>
      <c r="S46" s="161">
        <v>14.62</v>
      </c>
      <c r="T46" s="161">
        <v>10.97</v>
      </c>
      <c r="U46" s="161"/>
      <c r="V46" s="156"/>
      <c r="W46" s="65">
        <v>22.5</v>
      </c>
      <c r="X46" s="65">
        <v>49.25</v>
      </c>
      <c r="Y46" s="65">
        <v>10.5</v>
      </c>
      <c r="Z46" s="65">
        <v>10.5</v>
      </c>
      <c r="AA46" s="65"/>
      <c r="AB46" s="66" t="s">
        <v>222</v>
      </c>
      <c r="AC46" s="95" t="s">
        <v>476</v>
      </c>
      <c r="AD46" s="128" t="s">
        <v>312</v>
      </c>
      <c r="AE46" s="66"/>
      <c r="AF46" s="66"/>
      <c r="AG46" s="95" t="s">
        <v>38</v>
      </c>
      <c r="AH46" s="66" t="s">
        <v>1275</v>
      </c>
      <c r="AI46" s="66" t="s">
        <v>762</v>
      </c>
      <c r="AJ46" s="67"/>
    </row>
    <row r="47" spans="2:36" s="159" customFormat="1" ht="15.75" x14ac:dyDescent="0.25">
      <c r="B47" s="60"/>
      <c r="C47" s="60"/>
      <c r="D47" s="69" t="s">
        <v>1271</v>
      </c>
      <c r="E47" s="69" t="s">
        <v>1272</v>
      </c>
      <c r="F47" s="80" t="s">
        <v>1312</v>
      </c>
      <c r="G47" s="80"/>
      <c r="H47" s="80"/>
      <c r="I47" s="80"/>
      <c r="J47" s="88">
        <v>88221</v>
      </c>
      <c r="K47" s="70"/>
      <c r="L47" s="70"/>
      <c r="M47" s="60" t="s">
        <v>1315</v>
      </c>
      <c r="N47" s="72">
        <v>43699882212</v>
      </c>
      <c r="O47" s="65">
        <v>36</v>
      </c>
      <c r="P47" s="65">
        <v>36</v>
      </c>
      <c r="Q47" s="65"/>
      <c r="R47" s="161">
        <v>21.95</v>
      </c>
      <c r="S47" s="161">
        <v>14.62</v>
      </c>
      <c r="T47" s="161">
        <v>10.97</v>
      </c>
      <c r="U47" s="161"/>
      <c r="V47" s="156"/>
      <c r="W47" s="65">
        <v>25.5</v>
      </c>
      <c r="X47" s="65">
        <v>60.5</v>
      </c>
      <c r="Y47" s="65">
        <v>10.5</v>
      </c>
      <c r="Z47" s="65">
        <v>10.5</v>
      </c>
      <c r="AA47" s="65"/>
      <c r="AB47" s="66" t="s">
        <v>222</v>
      </c>
      <c r="AC47" s="95" t="s">
        <v>476</v>
      </c>
      <c r="AD47" s="128" t="s">
        <v>312</v>
      </c>
      <c r="AE47" s="66"/>
      <c r="AF47" s="66"/>
      <c r="AG47" s="95" t="s">
        <v>38</v>
      </c>
      <c r="AH47" s="66" t="s">
        <v>1275</v>
      </c>
      <c r="AI47" s="66" t="s">
        <v>762</v>
      </c>
      <c r="AJ47" s="67"/>
    </row>
    <row r="48" spans="2:36" s="159" customFormat="1" ht="15.75" x14ac:dyDescent="0.25">
      <c r="B48" s="60"/>
      <c r="C48" s="60"/>
      <c r="D48" s="69" t="s">
        <v>1271</v>
      </c>
      <c r="E48" s="69" t="s">
        <v>1272</v>
      </c>
      <c r="F48" s="80" t="s">
        <v>1312</v>
      </c>
      <c r="G48" s="80"/>
      <c r="H48" s="80"/>
      <c r="I48" s="80"/>
      <c r="J48" s="88">
        <v>88231</v>
      </c>
      <c r="K48" s="70"/>
      <c r="L48" s="70"/>
      <c r="M48" s="60" t="s">
        <v>1316</v>
      </c>
      <c r="N48" s="72">
        <v>43699882311</v>
      </c>
      <c r="O48" s="65">
        <v>36</v>
      </c>
      <c r="P48" s="65">
        <v>36</v>
      </c>
      <c r="Q48" s="65"/>
      <c r="R48" s="161">
        <v>21.95</v>
      </c>
      <c r="S48" s="161">
        <v>14.62</v>
      </c>
      <c r="T48" s="161">
        <v>10.97</v>
      </c>
      <c r="U48" s="161"/>
      <c r="V48" s="156"/>
      <c r="W48" s="65">
        <v>18.25</v>
      </c>
      <c r="X48" s="65">
        <v>36.5</v>
      </c>
      <c r="Y48" s="65">
        <v>10.25</v>
      </c>
      <c r="Z48" s="65">
        <v>10.25</v>
      </c>
      <c r="AA48" s="65"/>
      <c r="AB48" s="66" t="s">
        <v>222</v>
      </c>
      <c r="AC48" s="95" t="s">
        <v>476</v>
      </c>
      <c r="AD48" s="128" t="s">
        <v>312</v>
      </c>
      <c r="AE48" s="66"/>
      <c r="AF48" s="66"/>
      <c r="AG48" s="95" t="s">
        <v>38</v>
      </c>
      <c r="AH48" s="66" t="s">
        <v>1275</v>
      </c>
      <c r="AI48" s="66" t="s">
        <v>762</v>
      </c>
      <c r="AJ48" s="67"/>
    </row>
    <row r="49" spans="2:36" s="7" customFormat="1" ht="15.75" x14ac:dyDescent="0.25">
      <c r="B49" s="52"/>
      <c r="C49" s="52"/>
      <c r="D49" s="157" t="s">
        <v>1271</v>
      </c>
      <c r="E49" s="157" t="s">
        <v>1272</v>
      </c>
      <c r="F49" s="54" t="s">
        <v>1317</v>
      </c>
      <c r="G49" s="54"/>
      <c r="H49" s="54"/>
      <c r="I49" s="54"/>
      <c r="J49" s="54"/>
      <c r="K49" s="54"/>
      <c r="L49" s="54"/>
      <c r="M49" s="54"/>
      <c r="N49" s="55"/>
      <c r="O49" s="56"/>
      <c r="P49" s="57"/>
      <c r="Q49" s="57"/>
      <c r="R49" s="57"/>
      <c r="S49" s="57"/>
      <c r="T49" s="57"/>
      <c r="U49" s="57"/>
      <c r="V49" s="158"/>
      <c r="W49" s="56"/>
      <c r="X49" s="56"/>
      <c r="Y49" s="56"/>
      <c r="Z49" s="56"/>
      <c r="AA49" s="57"/>
      <c r="AB49" s="56"/>
      <c r="AC49" s="126"/>
      <c r="AD49" s="126"/>
      <c r="AE49" s="56"/>
      <c r="AF49" s="56"/>
      <c r="AG49" s="56"/>
      <c r="AH49" s="55"/>
      <c r="AI49" s="66"/>
      <c r="AJ49" s="67"/>
    </row>
    <row r="50" spans="2:36" s="159" customFormat="1" ht="15.75" x14ac:dyDescent="0.25">
      <c r="B50" s="60"/>
      <c r="C50" s="60"/>
      <c r="D50" s="69" t="s">
        <v>1271</v>
      </c>
      <c r="E50" s="69" t="s">
        <v>1272</v>
      </c>
      <c r="F50" s="80" t="s">
        <v>1317</v>
      </c>
      <c r="G50" s="80"/>
      <c r="H50" s="80"/>
      <c r="I50" s="80"/>
      <c r="J50" s="88">
        <v>88061</v>
      </c>
      <c r="K50" s="70"/>
      <c r="L50" s="70"/>
      <c r="M50" s="60" t="s">
        <v>1318</v>
      </c>
      <c r="N50" s="72">
        <v>43699880614</v>
      </c>
      <c r="O50" s="65">
        <v>36</v>
      </c>
      <c r="P50" s="65">
        <v>36</v>
      </c>
      <c r="Q50" s="65"/>
      <c r="R50" s="161">
        <v>12.95</v>
      </c>
      <c r="S50" s="161">
        <v>8.6</v>
      </c>
      <c r="T50" s="161">
        <v>6.45</v>
      </c>
      <c r="U50" s="161"/>
      <c r="V50" s="156"/>
      <c r="W50" s="65">
        <v>9.5</v>
      </c>
      <c r="X50" s="65">
        <v>48.75</v>
      </c>
      <c r="Y50" s="65">
        <v>10.5</v>
      </c>
      <c r="Z50" s="65">
        <v>10.25</v>
      </c>
      <c r="AA50" s="65"/>
      <c r="AB50" s="66" t="s">
        <v>222</v>
      </c>
      <c r="AC50" s="95" t="s">
        <v>476</v>
      </c>
      <c r="AD50" s="128" t="s">
        <v>312</v>
      </c>
      <c r="AE50" s="66"/>
      <c r="AF50" s="66"/>
      <c r="AG50" s="95" t="s">
        <v>38</v>
      </c>
      <c r="AH50" s="66" t="s">
        <v>1275</v>
      </c>
      <c r="AI50" s="66" t="s">
        <v>762</v>
      </c>
      <c r="AJ50" s="67"/>
    </row>
    <row r="51" spans="2:36" s="159" customFormat="1" ht="15.75" x14ac:dyDescent="0.25">
      <c r="B51" s="60"/>
      <c r="C51" s="60"/>
      <c r="D51" s="69" t="s">
        <v>1271</v>
      </c>
      <c r="E51" s="69" t="s">
        <v>1272</v>
      </c>
      <c r="F51" s="80" t="s">
        <v>1317</v>
      </c>
      <c r="G51" s="80"/>
      <c r="H51" s="80"/>
      <c r="I51" s="80"/>
      <c r="J51" s="88">
        <v>88071</v>
      </c>
      <c r="K51" s="70"/>
      <c r="L51" s="70"/>
      <c r="M51" s="60" t="s">
        <v>1319</v>
      </c>
      <c r="N51" s="72">
        <v>43699880713</v>
      </c>
      <c r="O51" s="65">
        <v>36</v>
      </c>
      <c r="P51" s="65">
        <v>36</v>
      </c>
      <c r="Q51" s="65"/>
      <c r="R51" s="161">
        <v>12.95</v>
      </c>
      <c r="S51" s="161">
        <v>8.6</v>
      </c>
      <c r="T51" s="161">
        <v>6.45</v>
      </c>
      <c r="U51" s="161"/>
      <c r="V51" s="156"/>
      <c r="W51" s="65">
        <v>11</v>
      </c>
      <c r="X51" s="65">
        <v>60.75</v>
      </c>
      <c r="Y51" s="65">
        <v>10.5</v>
      </c>
      <c r="Z51" s="65">
        <v>10.25</v>
      </c>
      <c r="AA51" s="65"/>
      <c r="AB51" s="66" t="s">
        <v>222</v>
      </c>
      <c r="AC51" s="95" t="s">
        <v>476</v>
      </c>
      <c r="AD51" s="128" t="s">
        <v>312</v>
      </c>
      <c r="AE51" s="66"/>
      <c r="AF51" s="66"/>
      <c r="AG51" s="95" t="s">
        <v>38</v>
      </c>
      <c r="AH51" s="66" t="s">
        <v>1275</v>
      </c>
      <c r="AI51" s="66" t="s">
        <v>762</v>
      </c>
      <c r="AJ51" s="67"/>
    </row>
    <row r="52" spans="2:36" s="159" customFormat="1" ht="15.75" x14ac:dyDescent="0.25">
      <c r="B52" s="60"/>
      <c r="C52" s="60"/>
      <c r="D52" s="69" t="s">
        <v>1271</v>
      </c>
      <c r="E52" s="69" t="s">
        <v>1272</v>
      </c>
      <c r="F52" s="80" t="s">
        <v>1317</v>
      </c>
      <c r="G52" s="80"/>
      <c r="H52" s="80"/>
      <c r="I52" s="80"/>
      <c r="J52" s="88">
        <v>88081</v>
      </c>
      <c r="K52" s="70"/>
      <c r="L52" s="70"/>
      <c r="M52" s="60" t="s">
        <v>1320</v>
      </c>
      <c r="N52" s="72">
        <v>43699880812</v>
      </c>
      <c r="O52" s="65">
        <v>36</v>
      </c>
      <c r="P52" s="65">
        <v>36</v>
      </c>
      <c r="Q52" s="65"/>
      <c r="R52" s="161">
        <v>12.95</v>
      </c>
      <c r="S52" s="161">
        <v>8.6</v>
      </c>
      <c r="T52" s="161">
        <v>6.45</v>
      </c>
      <c r="U52" s="161"/>
      <c r="V52" s="156"/>
      <c r="W52" s="65">
        <v>11.75</v>
      </c>
      <c r="X52" s="65">
        <v>60.75</v>
      </c>
      <c r="Y52" s="65">
        <v>10.5</v>
      </c>
      <c r="Z52" s="65">
        <v>10.25</v>
      </c>
      <c r="AA52" s="65"/>
      <c r="AB52" s="66" t="s">
        <v>222</v>
      </c>
      <c r="AC52" s="95" t="s">
        <v>476</v>
      </c>
      <c r="AD52" s="128" t="s">
        <v>312</v>
      </c>
      <c r="AE52" s="66"/>
      <c r="AF52" s="66"/>
      <c r="AG52" s="95" t="s">
        <v>38</v>
      </c>
      <c r="AH52" s="66" t="s">
        <v>1275</v>
      </c>
      <c r="AI52" s="66" t="s">
        <v>762</v>
      </c>
      <c r="AJ52" s="67"/>
    </row>
    <row r="53" spans="2:36" s="159" customFormat="1" ht="15.75" x14ac:dyDescent="0.25">
      <c r="B53" s="60"/>
      <c r="C53" s="60"/>
      <c r="D53" s="69" t="s">
        <v>1271</v>
      </c>
      <c r="E53" s="69" t="s">
        <v>1272</v>
      </c>
      <c r="F53" s="80" t="s">
        <v>1317</v>
      </c>
      <c r="G53" s="80"/>
      <c r="H53" s="80"/>
      <c r="I53" s="80"/>
      <c r="J53" s="88">
        <v>88091</v>
      </c>
      <c r="K53" s="70"/>
      <c r="L53" s="70"/>
      <c r="M53" s="60" t="s">
        <v>1321</v>
      </c>
      <c r="N53" s="72">
        <v>43699880911</v>
      </c>
      <c r="O53" s="65">
        <v>36</v>
      </c>
      <c r="P53" s="65">
        <v>36</v>
      </c>
      <c r="Q53" s="65"/>
      <c r="R53" s="161">
        <v>12.95</v>
      </c>
      <c r="S53" s="161">
        <v>8.6</v>
      </c>
      <c r="T53" s="161">
        <v>6.45</v>
      </c>
      <c r="U53" s="161"/>
      <c r="V53" s="156"/>
      <c r="W53" s="65">
        <v>8.75</v>
      </c>
      <c r="X53" s="65">
        <v>48.75</v>
      </c>
      <c r="Y53" s="65">
        <v>10.5</v>
      </c>
      <c r="Z53" s="65">
        <v>10.25</v>
      </c>
      <c r="AA53" s="65"/>
      <c r="AB53" s="66" t="s">
        <v>222</v>
      </c>
      <c r="AC53" s="95" t="s">
        <v>476</v>
      </c>
      <c r="AD53" s="128" t="s">
        <v>312</v>
      </c>
      <c r="AE53" s="66"/>
      <c r="AF53" s="66"/>
      <c r="AG53" s="95" t="s">
        <v>38</v>
      </c>
      <c r="AH53" s="66" t="s">
        <v>1275</v>
      </c>
      <c r="AI53" s="66" t="s">
        <v>762</v>
      </c>
      <c r="AJ53" s="67"/>
    </row>
    <row r="54" spans="2:36" s="7" customFormat="1" ht="15.75" x14ac:dyDescent="0.25">
      <c r="B54" s="52"/>
      <c r="C54" s="52"/>
      <c r="D54" s="157" t="s">
        <v>1271</v>
      </c>
      <c r="E54" s="157" t="s">
        <v>1272</v>
      </c>
      <c r="F54" s="54" t="s">
        <v>1322</v>
      </c>
      <c r="G54" s="54"/>
      <c r="H54" s="54"/>
      <c r="I54" s="54"/>
      <c r="J54" s="54"/>
      <c r="K54" s="54"/>
      <c r="L54" s="54"/>
      <c r="M54" s="54"/>
      <c r="N54" s="55"/>
      <c r="O54" s="56"/>
      <c r="P54" s="57"/>
      <c r="Q54" s="57"/>
      <c r="R54" s="57"/>
      <c r="S54" s="57"/>
      <c r="T54" s="57"/>
      <c r="U54" s="57"/>
      <c r="V54" s="158"/>
      <c r="W54" s="56"/>
      <c r="X54" s="56"/>
      <c r="Y54" s="56"/>
      <c r="Z54" s="56"/>
      <c r="AA54" s="57"/>
      <c r="AB54" s="56"/>
      <c r="AC54" s="126"/>
      <c r="AD54" s="126"/>
      <c r="AE54" s="56"/>
      <c r="AF54" s="56"/>
      <c r="AG54" s="56"/>
      <c r="AH54" s="55"/>
      <c r="AI54" s="66"/>
      <c r="AJ54" s="67"/>
    </row>
    <row r="55" spans="2:36" s="159" customFormat="1" ht="15.75" x14ac:dyDescent="0.25">
      <c r="B55" s="60"/>
      <c r="C55" s="60"/>
      <c r="D55" s="69" t="s">
        <v>1271</v>
      </c>
      <c r="E55" s="69" t="s">
        <v>1272</v>
      </c>
      <c r="F55" s="80" t="s">
        <v>1322</v>
      </c>
      <c r="G55" s="80"/>
      <c r="H55" s="80"/>
      <c r="I55" s="80"/>
      <c r="J55" s="88">
        <v>87921</v>
      </c>
      <c r="K55" s="70"/>
      <c r="L55" s="70"/>
      <c r="M55" s="60" t="s">
        <v>1323</v>
      </c>
      <c r="N55" s="72">
        <v>43699879212</v>
      </c>
      <c r="O55" s="65">
        <v>36</v>
      </c>
      <c r="P55" s="65">
        <v>36</v>
      </c>
      <c r="Q55" s="65"/>
      <c r="R55" s="161">
        <v>14.95</v>
      </c>
      <c r="S55" s="161">
        <v>9.9499999999999993</v>
      </c>
      <c r="T55" s="161">
        <v>7.46</v>
      </c>
      <c r="U55" s="161"/>
      <c r="V55" s="156"/>
      <c r="W55" s="65">
        <v>10.25</v>
      </c>
      <c r="X55" s="65">
        <v>48.5</v>
      </c>
      <c r="Y55" s="65">
        <v>10.5</v>
      </c>
      <c r="Z55" s="65">
        <v>10.25</v>
      </c>
      <c r="AA55" s="65"/>
      <c r="AB55" s="66" t="s">
        <v>222</v>
      </c>
      <c r="AC55" s="95" t="s">
        <v>476</v>
      </c>
      <c r="AD55" s="128" t="s">
        <v>312</v>
      </c>
      <c r="AE55" s="66"/>
      <c r="AF55" s="66"/>
      <c r="AG55" s="95" t="s">
        <v>38</v>
      </c>
      <c r="AH55" s="66" t="s">
        <v>1275</v>
      </c>
      <c r="AI55" s="66" t="s">
        <v>762</v>
      </c>
      <c r="AJ55" s="67"/>
    </row>
    <row r="56" spans="2:36" s="159" customFormat="1" ht="15.75" x14ac:dyDescent="0.25">
      <c r="B56" s="60"/>
      <c r="C56" s="60"/>
      <c r="D56" s="69" t="s">
        <v>1271</v>
      </c>
      <c r="E56" s="69" t="s">
        <v>1272</v>
      </c>
      <c r="F56" s="80" t="s">
        <v>1322</v>
      </c>
      <c r="G56" s="80"/>
      <c r="H56" s="80"/>
      <c r="I56" s="80"/>
      <c r="J56" s="88">
        <v>87931</v>
      </c>
      <c r="K56" s="70"/>
      <c r="L56" s="70"/>
      <c r="M56" s="60" t="s">
        <v>1324</v>
      </c>
      <c r="N56" s="72">
        <v>43699879311</v>
      </c>
      <c r="O56" s="65">
        <v>36</v>
      </c>
      <c r="P56" s="65">
        <v>36</v>
      </c>
      <c r="Q56" s="65"/>
      <c r="R56" s="161">
        <v>14.95</v>
      </c>
      <c r="S56" s="161">
        <v>9.9499999999999993</v>
      </c>
      <c r="T56" s="161">
        <v>7.46</v>
      </c>
      <c r="U56" s="161"/>
      <c r="V56" s="156"/>
      <c r="W56" s="65">
        <v>11</v>
      </c>
      <c r="X56" s="65">
        <v>48.5</v>
      </c>
      <c r="Y56" s="65">
        <v>10.25</v>
      </c>
      <c r="Z56" s="65">
        <v>10.25</v>
      </c>
      <c r="AA56" s="65"/>
      <c r="AB56" s="66" t="s">
        <v>222</v>
      </c>
      <c r="AC56" s="95" t="s">
        <v>476</v>
      </c>
      <c r="AD56" s="128" t="s">
        <v>312</v>
      </c>
      <c r="AE56" s="66"/>
      <c r="AF56" s="66"/>
      <c r="AG56" s="95" t="s">
        <v>38</v>
      </c>
      <c r="AH56" s="66" t="s">
        <v>1275</v>
      </c>
      <c r="AI56" s="66" t="s">
        <v>762</v>
      </c>
      <c r="AJ56" s="67"/>
    </row>
    <row r="57" spans="2:36" s="159" customFormat="1" ht="15.75" x14ac:dyDescent="0.25">
      <c r="B57" s="60"/>
      <c r="C57" s="60"/>
      <c r="D57" s="69" t="s">
        <v>1271</v>
      </c>
      <c r="E57" s="69" t="s">
        <v>1272</v>
      </c>
      <c r="F57" s="80" t="s">
        <v>1322</v>
      </c>
      <c r="G57" s="80"/>
      <c r="H57" s="80"/>
      <c r="I57" s="80"/>
      <c r="J57" s="88">
        <v>87941</v>
      </c>
      <c r="K57" s="70"/>
      <c r="L57" s="70"/>
      <c r="M57" s="60" t="s">
        <v>1325</v>
      </c>
      <c r="N57" s="72">
        <v>43699879410</v>
      </c>
      <c r="O57" s="65">
        <v>36</v>
      </c>
      <c r="P57" s="65">
        <v>36</v>
      </c>
      <c r="Q57" s="65"/>
      <c r="R57" s="161">
        <v>14.95</v>
      </c>
      <c r="S57" s="161">
        <v>9.9499999999999993</v>
      </c>
      <c r="T57" s="161">
        <v>7.46</v>
      </c>
      <c r="U57" s="161"/>
      <c r="V57" s="156"/>
      <c r="W57" s="65">
        <v>12.75</v>
      </c>
      <c r="X57" s="65">
        <v>60.25</v>
      </c>
      <c r="Y57" s="65">
        <v>10.5</v>
      </c>
      <c r="Z57" s="65">
        <v>10.25</v>
      </c>
      <c r="AA57" s="65"/>
      <c r="AB57" s="66" t="s">
        <v>222</v>
      </c>
      <c r="AC57" s="95" t="s">
        <v>476</v>
      </c>
      <c r="AD57" s="128" t="s">
        <v>312</v>
      </c>
      <c r="AE57" s="66"/>
      <c r="AF57" s="66"/>
      <c r="AG57" s="95" t="s">
        <v>38</v>
      </c>
      <c r="AH57" s="66" t="s">
        <v>1275</v>
      </c>
      <c r="AI57" s="66" t="s">
        <v>762</v>
      </c>
      <c r="AJ57" s="67"/>
    </row>
    <row r="58" spans="2:36" s="7" customFormat="1" ht="15.75" x14ac:dyDescent="0.25">
      <c r="B58" s="52"/>
      <c r="C58" s="52"/>
      <c r="D58" s="157" t="s">
        <v>1271</v>
      </c>
      <c r="E58" s="157" t="s">
        <v>1272</v>
      </c>
      <c r="F58" s="54" t="s">
        <v>1326</v>
      </c>
      <c r="G58" s="54"/>
      <c r="H58" s="54"/>
      <c r="I58" s="54"/>
      <c r="J58" s="54"/>
      <c r="K58" s="54"/>
      <c r="L58" s="54"/>
      <c r="M58" s="54"/>
      <c r="N58" s="55"/>
      <c r="O58" s="56"/>
      <c r="P58" s="57"/>
      <c r="Q58" s="57"/>
      <c r="R58" s="57"/>
      <c r="S58" s="57"/>
      <c r="T58" s="57"/>
      <c r="U58" s="57"/>
      <c r="V58" s="158"/>
      <c r="W58" s="56"/>
      <c r="X58" s="56"/>
      <c r="Y58" s="56"/>
      <c r="Z58" s="56"/>
      <c r="AA58" s="57"/>
      <c r="AB58" s="56"/>
      <c r="AC58" s="126"/>
      <c r="AD58" s="126"/>
      <c r="AE58" s="56"/>
      <c r="AF58" s="56"/>
      <c r="AG58" s="56"/>
      <c r="AH58" s="55"/>
      <c r="AI58" s="66"/>
      <c r="AJ58" s="67"/>
    </row>
    <row r="59" spans="2:36" s="159" customFormat="1" ht="15.75" x14ac:dyDescent="0.25">
      <c r="B59" s="60"/>
      <c r="C59" s="60"/>
      <c r="D59" s="69" t="s">
        <v>1271</v>
      </c>
      <c r="E59" s="69" t="s">
        <v>1272</v>
      </c>
      <c r="F59" s="80" t="s">
        <v>1326</v>
      </c>
      <c r="G59" s="80"/>
      <c r="H59" s="80"/>
      <c r="I59" s="80"/>
      <c r="J59" s="88">
        <v>77921</v>
      </c>
      <c r="K59" s="70"/>
      <c r="L59" s="70"/>
      <c r="M59" s="60" t="s">
        <v>1327</v>
      </c>
      <c r="N59" s="72">
        <v>43699779215</v>
      </c>
      <c r="O59" s="65">
        <v>36</v>
      </c>
      <c r="P59" s="65">
        <v>36</v>
      </c>
      <c r="Q59" s="65"/>
      <c r="R59" s="161">
        <v>15.95</v>
      </c>
      <c r="S59" s="161">
        <v>10.61</v>
      </c>
      <c r="T59" s="161">
        <v>7.96</v>
      </c>
      <c r="U59" s="161"/>
      <c r="V59" s="156"/>
      <c r="W59" s="65">
        <v>7.75</v>
      </c>
      <c r="X59" s="65">
        <v>24</v>
      </c>
      <c r="Y59" s="65">
        <v>12.75</v>
      </c>
      <c r="Z59" s="65">
        <v>12.5</v>
      </c>
      <c r="AA59" s="65"/>
      <c r="AB59" s="66" t="s">
        <v>222</v>
      </c>
      <c r="AC59" s="95" t="s">
        <v>476</v>
      </c>
      <c r="AD59" s="128" t="s">
        <v>37</v>
      </c>
      <c r="AE59" s="66"/>
      <c r="AF59" s="66"/>
      <c r="AG59" s="95" t="s">
        <v>38</v>
      </c>
      <c r="AH59" s="66" t="s">
        <v>1275</v>
      </c>
      <c r="AI59" s="66" t="s">
        <v>762</v>
      </c>
      <c r="AJ59" s="67"/>
    </row>
    <row r="60" spans="2:36" s="159" customFormat="1" ht="15.75" x14ac:dyDescent="0.25">
      <c r="B60" s="60"/>
      <c r="C60" s="60"/>
      <c r="D60" s="69" t="s">
        <v>1271</v>
      </c>
      <c r="E60" s="69" t="s">
        <v>1272</v>
      </c>
      <c r="F60" s="80" t="s">
        <v>1326</v>
      </c>
      <c r="G60" s="80"/>
      <c r="H60" s="80"/>
      <c r="I60" s="80"/>
      <c r="J60" s="88">
        <v>88172</v>
      </c>
      <c r="K60" s="70"/>
      <c r="L60" s="70"/>
      <c r="M60" s="60" t="s">
        <v>1328</v>
      </c>
      <c r="N60" s="72">
        <v>43699881727</v>
      </c>
      <c r="O60" s="65">
        <v>36</v>
      </c>
      <c r="P60" s="65">
        <v>36</v>
      </c>
      <c r="Q60" s="65"/>
      <c r="R60" s="161">
        <v>19.95</v>
      </c>
      <c r="S60" s="161">
        <v>13.24</v>
      </c>
      <c r="T60" s="161">
        <v>9.93</v>
      </c>
      <c r="U60" s="161"/>
      <c r="V60" s="156"/>
      <c r="W60" s="65">
        <v>7.5</v>
      </c>
      <c r="X60" s="65">
        <v>16.25</v>
      </c>
      <c r="Y60" s="65">
        <v>10.75</v>
      </c>
      <c r="Z60" s="65">
        <v>10.25</v>
      </c>
      <c r="AA60" s="65"/>
      <c r="AB60" s="66" t="s">
        <v>222</v>
      </c>
      <c r="AC60" s="95" t="s">
        <v>476</v>
      </c>
      <c r="AD60" s="128" t="s">
        <v>37</v>
      </c>
      <c r="AE60" s="66"/>
      <c r="AF60" s="66"/>
      <c r="AG60" s="95" t="s">
        <v>38</v>
      </c>
      <c r="AH60" s="66" t="s">
        <v>1275</v>
      </c>
      <c r="AI60" s="66" t="s">
        <v>762</v>
      </c>
      <c r="AJ60" s="67"/>
    </row>
    <row r="61" spans="2:36" s="159" customFormat="1" ht="15.75" x14ac:dyDescent="0.25">
      <c r="B61" s="60"/>
      <c r="C61" s="60"/>
      <c r="D61" s="69" t="s">
        <v>1271</v>
      </c>
      <c r="E61" s="69" t="s">
        <v>1272</v>
      </c>
      <c r="F61" s="80" t="s">
        <v>1326</v>
      </c>
      <c r="G61" s="80"/>
      <c r="H61" s="80"/>
      <c r="I61" s="80"/>
      <c r="J61" s="88">
        <v>88181</v>
      </c>
      <c r="K61" s="70"/>
      <c r="L61" s="70"/>
      <c r="M61" s="60" t="s">
        <v>1329</v>
      </c>
      <c r="N61" s="72">
        <v>43699881819</v>
      </c>
      <c r="O61" s="65">
        <v>36</v>
      </c>
      <c r="P61" s="65">
        <v>36</v>
      </c>
      <c r="Q61" s="65"/>
      <c r="R61" s="161">
        <v>15.95</v>
      </c>
      <c r="S61" s="161">
        <v>10.61</v>
      </c>
      <c r="T61" s="161">
        <v>7.96</v>
      </c>
      <c r="U61" s="161"/>
      <c r="V61" s="156"/>
      <c r="W61" s="65">
        <v>5.75</v>
      </c>
      <c r="X61" s="65">
        <v>16</v>
      </c>
      <c r="Y61" s="65">
        <v>10.5</v>
      </c>
      <c r="Z61" s="65">
        <v>10.25</v>
      </c>
      <c r="AA61" s="65"/>
      <c r="AB61" s="66" t="s">
        <v>222</v>
      </c>
      <c r="AC61" s="95" t="s">
        <v>476</v>
      </c>
      <c r="AD61" s="128" t="s">
        <v>37</v>
      </c>
      <c r="AE61" s="66"/>
      <c r="AF61" s="66"/>
      <c r="AG61" s="95" t="s">
        <v>38</v>
      </c>
      <c r="AH61" s="66" t="s">
        <v>1275</v>
      </c>
      <c r="AI61" s="66" t="s">
        <v>762</v>
      </c>
      <c r="AJ61" s="67"/>
    </row>
    <row r="62" spans="2:36" s="159" customFormat="1" ht="15.75" x14ac:dyDescent="0.25">
      <c r="B62" s="60"/>
      <c r="C62" s="60"/>
      <c r="D62" s="69" t="s">
        <v>1271</v>
      </c>
      <c r="E62" s="69" t="s">
        <v>1272</v>
      </c>
      <c r="F62" s="80" t="s">
        <v>1326</v>
      </c>
      <c r="G62" s="80"/>
      <c r="H62" s="80"/>
      <c r="I62" s="80"/>
      <c r="J62" s="88">
        <v>88183</v>
      </c>
      <c r="K62" s="70"/>
      <c r="L62" s="70"/>
      <c r="M62" s="60" t="s">
        <v>1330</v>
      </c>
      <c r="N62" s="72">
        <v>43699881833</v>
      </c>
      <c r="O62" s="65">
        <v>36</v>
      </c>
      <c r="P62" s="65">
        <v>36</v>
      </c>
      <c r="Q62" s="65"/>
      <c r="R62" s="161">
        <v>15.95</v>
      </c>
      <c r="S62" s="161">
        <v>10.61</v>
      </c>
      <c r="T62" s="161">
        <v>7.96</v>
      </c>
      <c r="U62" s="161"/>
      <c r="V62" s="156"/>
      <c r="W62" s="65">
        <v>7.25</v>
      </c>
      <c r="X62" s="65">
        <v>24.25</v>
      </c>
      <c r="Y62" s="65">
        <v>12.75</v>
      </c>
      <c r="Z62" s="65">
        <v>12.5</v>
      </c>
      <c r="AA62" s="65"/>
      <c r="AB62" s="66" t="s">
        <v>222</v>
      </c>
      <c r="AC62" s="95" t="s">
        <v>476</v>
      </c>
      <c r="AD62" s="128" t="s">
        <v>37</v>
      </c>
      <c r="AE62" s="66"/>
      <c r="AF62" s="66"/>
      <c r="AG62" s="95" t="s">
        <v>38</v>
      </c>
      <c r="AH62" s="66" t="s">
        <v>1275</v>
      </c>
      <c r="AI62" s="66" t="s">
        <v>762</v>
      </c>
      <c r="AJ62" s="67"/>
    </row>
    <row r="63" spans="2:36" s="159" customFormat="1" ht="15.75" x14ac:dyDescent="0.25">
      <c r="B63" s="60"/>
      <c r="C63" s="60"/>
      <c r="D63" s="69" t="s">
        <v>1271</v>
      </c>
      <c r="E63" s="69" t="s">
        <v>1272</v>
      </c>
      <c r="F63" s="80" t="s">
        <v>1326</v>
      </c>
      <c r="G63" s="80"/>
      <c r="H63" s="80"/>
      <c r="I63" s="80"/>
      <c r="J63" s="88">
        <v>88184</v>
      </c>
      <c r="K63" s="70"/>
      <c r="L63" s="70"/>
      <c r="M63" s="60" t="s">
        <v>1331</v>
      </c>
      <c r="N63" s="72">
        <v>43699881840</v>
      </c>
      <c r="O63" s="65">
        <v>36</v>
      </c>
      <c r="P63" s="65">
        <v>36</v>
      </c>
      <c r="Q63" s="65"/>
      <c r="R63" s="161">
        <v>15.95</v>
      </c>
      <c r="S63" s="161">
        <v>10.61</v>
      </c>
      <c r="T63" s="161">
        <v>7.96</v>
      </c>
      <c r="U63" s="161"/>
      <c r="V63" s="156"/>
      <c r="W63" s="65">
        <v>6.75</v>
      </c>
      <c r="X63" s="65">
        <v>16</v>
      </c>
      <c r="Y63" s="65">
        <v>10.5</v>
      </c>
      <c r="Z63" s="65">
        <v>10.25</v>
      </c>
      <c r="AA63" s="65"/>
      <c r="AB63" s="66" t="s">
        <v>222</v>
      </c>
      <c r="AC63" s="95" t="s">
        <v>476</v>
      </c>
      <c r="AD63" s="128" t="s">
        <v>37</v>
      </c>
      <c r="AE63" s="66"/>
      <c r="AF63" s="66"/>
      <c r="AG63" s="95" t="s">
        <v>38</v>
      </c>
      <c r="AH63" s="66" t="s">
        <v>1275</v>
      </c>
      <c r="AI63" s="66" t="s">
        <v>762</v>
      </c>
      <c r="AJ63" s="67"/>
    </row>
    <row r="64" spans="2:36" s="159" customFormat="1" ht="15.75" x14ac:dyDescent="0.25">
      <c r="B64" s="60"/>
      <c r="C64" s="60"/>
      <c r="D64" s="69" t="s">
        <v>1271</v>
      </c>
      <c r="E64" s="69" t="s">
        <v>1272</v>
      </c>
      <c r="F64" s="80" t="s">
        <v>1326</v>
      </c>
      <c r="G64" s="80"/>
      <c r="H64" s="80"/>
      <c r="I64" s="80"/>
      <c r="J64" s="88">
        <v>88185</v>
      </c>
      <c r="K64" s="70"/>
      <c r="L64" s="70"/>
      <c r="M64" s="60" t="s">
        <v>1332</v>
      </c>
      <c r="N64" s="72">
        <v>43699881857</v>
      </c>
      <c r="O64" s="65">
        <v>36</v>
      </c>
      <c r="P64" s="65">
        <v>36</v>
      </c>
      <c r="Q64" s="65"/>
      <c r="R64" s="161">
        <v>15.95</v>
      </c>
      <c r="S64" s="161">
        <v>10.61</v>
      </c>
      <c r="T64" s="161">
        <v>7.96</v>
      </c>
      <c r="U64" s="161"/>
      <c r="V64" s="156"/>
      <c r="W64" s="65">
        <v>8.5</v>
      </c>
      <c r="X64" s="65">
        <v>24</v>
      </c>
      <c r="Y64" s="65">
        <v>12.75</v>
      </c>
      <c r="Z64" s="65">
        <v>12.5</v>
      </c>
      <c r="AA64" s="65"/>
      <c r="AB64" s="66" t="s">
        <v>222</v>
      </c>
      <c r="AC64" s="95" t="s">
        <v>476</v>
      </c>
      <c r="AD64" s="128" t="s">
        <v>37</v>
      </c>
      <c r="AE64" s="66"/>
      <c r="AF64" s="66"/>
      <c r="AG64" s="95" t="s">
        <v>38</v>
      </c>
      <c r="AH64" s="66" t="s">
        <v>1275</v>
      </c>
      <c r="AI64" s="66" t="s">
        <v>762</v>
      </c>
      <c r="AJ64" s="67"/>
    </row>
    <row r="65" spans="2:36" s="159" customFormat="1" ht="15.75" x14ac:dyDescent="0.25">
      <c r="B65" s="60"/>
      <c r="C65" s="60"/>
      <c r="D65" s="69" t="s">
        <v>1271</v>
      </c>
      <c r="E65" s="69" t="s">
        <v>1272</v>
      </c>
      <c r="F65" s="80" t="s">
        <v>1326</v>
      </c>
      <c r="G65" s="80"/>
      <c r="H65" s="80"/>
      <c r="I65" s="80"/>
      <c r="J65" s="88">
        <v>88186</v>
      </c>
      <c r="K65" s="70"/>
      <c r="L65" s="70"/>
      <c r="M65" s="60" t="s">
        <v>1333</v>
      </c>
      <c r="N65" s="72">
        <v>43699881864</v>
      </c>
      <c r="O65" s="65">
        <v>36</v>
      </c>
      <c r="P65" s="65">
        <v>36</v>
      </c>
      <c r="Q65" s="65"/>
      <c r="R65" s="161">
        <v>15.95</v>
      </c>
      <c r="S65" s="161">
        <v>10.61</v>
      </c>
      <c r="T65" s="161">
        <v>7.96</v>
      </c>
      <c r="U65" s="161"/>
      <c r="V65" s="156"/>
      <c r="W65" s="65">
        <v>6.75</v>
      </c>
      <c r="X65" s="65">
        <v>24</v>
      </c>
      <c r="Y65" s="65">
        <v>12.75</v>
      </c>
      <c r="Z65" s="65">
        <v>12.25</v>
      </c>
      <c r="AA65" s="65"/>
      <c r="AB65" s="66" t="s">
        <v>222</v>
      </c>
      <c r="AC65" s="95" t="s">
        <v>476</v>
      </c>
      <c r="AD65" s="128" t="s">
        <v>37</v>
      </c>
      <c r="AE65" s="66"/>
      <c r="AF65" s="66"/>
      <c r="AG65" s="95" t="s">
        <v>38</v>
      </c>
      <c r="AH65" s="66" t="s">
        <v>1275</v>
      </c>
      <c r="AI65" s="66" t="s">
        <v>762</v>
      </c>
      <c r="AJ65" s="67"/>
    </row>
    <row r="66" spans="2:36" s="159" customFormat="1" ht="15.75" x14ac:dyDescent="0.25">
      <c r="B66" s="60"/>
      <c r="C66" s="60"/>
      <c r="D66" s="69" t="s">
        <v>1271</v>
      </c>
      <c r="E66" s="69" t="s">
        <v>1272</v>
      </c>
      <c r="F66" s="80" t="s">
        <v>1326</v>
      </c>
      <c r="G66" s="80"/>
      <c r="H66" s="80"/>
      <c r="I66" s="80"/>
      <c r="J66" s="88">
        <v>88251</v>
      </c>
      <c r="K66" s="70"/>
      <c r="L66" s="70"/>
      <c r="M66" s="60" t="s">
        <v>1334</v>
      </c>
      <c r="N66" s="72">
        <v>43699882519</v>
      </c>
      <c r="O66" s="65">
        <v>36</v>
      </c>
      <c r="P66" s="65">
        <v>6</v>
      </c>
      <c r="Q66" s="65"/>
      <c r="R66" s="161">
        <v>21.95</v>
      </c>
      <c r="S66" s="161">
        <v>14.62</v>
      </c>
      <c r="T66" s="161">
        <v>10.97</v>
      </c>
      <c r="U66" s="161"/>
      <c r="V66" s="156"/>
      <c r="W66" s="65">
        <v>11.75</v>
      </c>
      <c r="X66" s="65">
        <v>27</v>
      </c>
      <c r="Y66" s="65">
        <v>15</v>
      </c>
      <c r="Z66" s="65">
        <v>12</v>
      </c>
      <c r="AA66" s="65"/>
      <c r="AB66" s="66" t="s">
        <v>35</v>
      </c>
      <c r="AC66" s="95" t="s">
        <v>476</v>
      </c>
      <c r="AD66" s="128" t="s">
        <v>37</v>
      </c>
      <c r="AE66" s="66"/>
      <c r="AF66" s="66"/>
      <c r="AG66" s="95" t="s">
        <v>38</v>
      </c>
      <c r="AH66" s="66" t="s">
        <v>1275</v>
      </c>
      <c r="AI66" s="66" t="s">
        <v>762</v>
      </c>
      <c r="AJ66" s="67"/>
    </row>
    <row r="67" spans="2:36" s="159" customFormat="1" ht="15.75" x14ac:dyDescent="0.25">
      <c r="B67" s="60"/>
      <c r="C67" s="60"/>
      <c r="D67" s="69" t="s">
        <v>1271</v>
      </c>
      <c r="E67" s="69" t="s">
        <v>1272</v>
      </c>
      <c r="F67" s="80" t="s">
        <v>1326</v>
      </c>
      <c r="G67" s="80"/>
      <c r="H67" s="80"/>
      <c r="I67" s="80"/>
      <c r="J67" s="88">
        <v>88261</v>
      </c>
      <c r="K67" s="70"/>
      <c r="L67" s="70"/>
      <c r="M67" s="60" t="s">
        <v>1335</v>
      </c>
      <c r="N67" s="72">
        <v>43699882618</v>
      </c>
      <c r="O67" s="65">
        <v>36</v>
      </c>
      <c r="P67" s="65">
        <v>36</v>
      </c>
      <c r="Q67" s="65"/>
      <c r="R67" s="161">
        <v>30.95</v>
      </c>
      <c r="S67" s="161">
        <v>20.64</v>
      </c>
      <c r="T67" s="161">
        <v>15.48</v>
      </c>
      <c r="U67" s="161"/>
      <c r="V67" s="156"/>
      <c r="W67" s="65">
        <v>12.25</v>
      </c>
      <c r="X67" s="65">
        <v>24</v>
      </c>
      <c r="Y67" s="65">
        <v>13</v>
      </c>
      <c r="Z67" s="65">
        <v>12.5</v>
      </c>
      <c r="AA67" s="65"/>
      <c r="AB67" s="66" t="s">
        <v>222</v>
      </c>
      <c r="AC67" s="95" t="s">
        <v>476</v>
      </c>
      <c r="AD67" s="128" t="s">
        <v>37</v>
      </c>
      <c r="AE67" s="66"/>
      <c r="AF67" s="66"/>
      <c r="AG67" s="95" t="s">
        <v>38</v>
      </c>
      <c r="AH67" s="66" t="s">
        <v>1275</v>
      </c>
      <c r="AI67" s="66" t="s">
        <v>762</v>
      </c>
      <c r="AJ67" s="67"/>
    </row>
    <row r="68" spans="2:36" s="159" customFormat="1" ht="15.75" x14ac:dyDescent="0.25">
      <c r="B68" s="60"/>
      <c r="C68" s="60"/>
      <c r="D68" s="69" t="s">
        <v>1271</v>
      </c>
      <c r="E68" s="69" t="s">
        <v>1272</v>
      </c>
      <c r="F68" s="80" t="s">
        <v>1326</v>
      </c>
      <c r="G68" s="80"/>
      <c r="H68" s="80"/>
      <c r="I68" s="80"/>
      <c r="J68" s="88">
        <v>88311</v>
      </c>
      <c r="K68" s="70"/>
      <c r="L68" s="70"/>
      <c r="M68" s="60" t="s">
        <v>1336</v>
      </c>
      <c r="N68" s="72">
        <v>43699883110</v>
      </c>
      <c r="O68" s="65">
        <v>36</v>
      </c>
      <c r="P68" s="65">
        <v>6</v>
      </c>
      <c r="Q68" s="65"/>
      <c r="R68" s="161">
        <v>23.95</v>
      </c>
      <c r="S68" s="161">
        <v>15.9</v>
      </c>
      <c r="T68" s="161">
        <v>11.93</v>
      </c>
      <c r="U68" s="161"/>
      <c r="V68" s="156"/>
      <c r="W68" s="65">
        <v>14.5</v>
      </c>
      <c r="X68" s="65">
        <v>25.25</v>
      </c>
      <c r="Y68" s="65">
        <v>24.5</v>
      </c>
      <c r="Z68" s="65">
        <v>10</v>
      </c>
      <c r="AA68" s="65"/>
      <c r="AB68" s="66" t="s">
        <v>208</v>
      </c>
      <c r="AC68" s="95" t="s">
        <v>476</v>
      </c>
      <c r="AD68" s="128" t="s">
        <v>37</v>
      </c>
      <c r="AE68" s="66"/>
      <c r="AF68" s="66"/>
      <c r="AG68" s="95" t="s">
        <v>38</v>
      </c>
      <c r="AH68" s="66" t="s">
        <v>1275</v>
      </c>
      <c r="AI68" s="66" t="s">
        <v>762</v>
      </c>
      <c r="AJ68" s="67"/>
    </row>
    <row r="69" spans="2:36" s="159" customFormat="1" ht="15.75" x14ac:dyDescent="0.25">
      <c r="B69" s="60"/>
      <c r="C69" s="60"/>
      <c r="D69" s="69" t="s">
        <v>1271</v>
      </c>
      <c r="E69" s="69" t="s">
        <v>1272</v>
      </c>
      <c r="F69" s="80" t="s">
        <v>1326</v>
      </c>
      <c r="G69" s="80"/>
      <c r="H69" s="80"/>
      <c r="I69" s="80"/>
      <c r="J69" s="88">
        <v>88351</v>
      </c>
      <c r="K69" s="70"/>
      <c r="L69" s="70"/>
      <c r="M69" s="60" t="s">
        <v>1337</v>
      </c>
      <c r="N69" s="72">
        <v>43699883516</v>
      </c>
      <c r="O69" s="65">
        <v>36</v>
      </c>
      <c r="P69" s="65">
        <v>36</v>
      </c>
      <c r="Q69" s="65"/>
      <c r="R69" s="161">
        <v>12.95</v>
      </c>
      <c r="S69" s="161">
        <v>8.66</v>
      </c>
      <c r="T69" s="161">
        <v>6.5</v>
      </c>
      <c r="U69" s="161"/>
      <c r="V69" s="156"/>
      <c r="W69" s="65">
        <v>8</v>
      </c>
      <c r="X69" s="65">
        <v>24</v>
      </c>
      <c r="Y69" s="65">
        <v>12.75</v>
      </c>
      <c r="Z69" s="65">
        <v>12.5</v>
      </c>
      <c r="AA69" s="65"/>
      <c r="AB69" s="66" t="s">
        <v>222</v>
      </c>
      <c r="AC69" s="95" t="s">
        <v>476</v>
      </c>
      <c r="AD69" s="128" t="s">
        <v>37</v>
      </c>
      <c r="AE69" s="66"/>
      <c r="AF69" s="66"/>
      <c r="AG69" s="95" t="s">
        <v>38</v>
      </c>
      <c r="AH69" s="66" t="s">
        <v>1275</v>
      </c>
      <c r="AI69" s="66" t="s">
        <v>762</v>
      </c>
      <c r="AJ69" s="67"/>
    </row>
    <row r="70" spans="2:36" s="159" customFormat="1" ht="15.75" x14ac:dyDescent="0.25">
      <c r="B70" s="60"/>
      <c r="C70" s="60"/>
      <c r="D70" s="69" t="s">
        <v>1271</v>
      </c>
      <c r="E70" s="69" t="s">
        <v>1272</v>
      </c>
      <c r="F70" s="80" t="s">
        <v>1326</v>
      </c>
      <c r="G70" s="80"/>
      <c r="H70" s="80"/>
      <c r="I70" s="80"/>
      <c r="J70" s="88">
        <v>88361</v>
      </c>
      <c r="K70" s="70"/>
      <c r="L70" s="70"/>
      <c r="M70" s="60" t="s">
        <v>1338</v>
      </c>
      <c r="N70" s="72">
        <v>43699883615</v>
      </c>
      <c r="O70" s="65">
        <v>36</v>
      </c>
      <c r="P70" s="65">
        <v>36</v>
      </c>
      <c r="Q70" s="65"/>
      <c r="R70" s="161">
        <v>24.95</v>
      </c>
      <c r="S70" s="161">
        <v>16.68</v>
      </c>
      <c r="T70" s="161">
        <v>12.51</v>
      </c>
      <c r="U70" s="161"/>
      <c r="V70" s="156"/>
      <c r="W70" s="65">
        <v>13.5</v>
      </c>
      <c r="X70" s="65">
        <v>24.25</v>
      </c>
      <c r="Y70" s="65">
        <v>12.5</v>
      </c>
      <c r="Z70" s="65">
        <v>12.25</v>
      </c>
      <c r="AA70" s="65"/>
      <c r="AB70" s="66" t="s">
        <v>222</v>
      </c>
      <c r="AC70" s="95" t="s">
        <v>476</v>
      </c>
      <c r="AD70" s="128" t="s">
        <v>37</v>
      </c>
      <c r="AE70" s="66"/>
      <c r="AF70" s="66"/>
      <c r="AG70" s="95" t="s">
        <v>38</v>
      </c>
      <c r="AH70" s="66" t="s">
        <v>1275</v>
      </c>
      <c r="AI70" s="66" t="s">
        <v>762</v>
      </c>
      <c r="AJ70" s="67"/>
    </row>
    <row r="71" spans="2:36" s="159" customFormat="1" ht="15.75" x14ac:dyDescent="0.25">
      <c r="B71" s="60"/>
      <c r="C71" s="60"/>
      <c r="D71" s="69" t="s">
        <v>1271</v>
      </c>
      <c r="E71" s="69" t="s">
        <v>1272</v>
      </c>
      <c r="F71" s="80" t="s">
        <v>1326</v>
      </c>
      <c r="G71" s="80"/>
      <c r="H71" s="80"/>
      <c r="I71" s="80"/>
      <c r="J71" s="88">
        <v>88367</v>
      </c>
      <c r="K71" s="70"/>
      <c r="L71" s="70"/>
      <c r="M71" s="60" t="s">
        <v>1339</v>
      </c>
      <c r="N71" s="72">
        <v>43699883677</v>
      </c>
      <c r="O71" s="65">
        <v>36</v>
      </c>
      <c r="P71" s="65">
        <v>36</v>
      </c>
      <c r="Q71" s="65"/>
      <c r="R71" s="161">
        <v>30.95</v>
      </c>
      <c r="S71" s="161">
        <v>20.64</v>
      </c>
      <c r="T71" s="161">
        <v>15.48</v>
      </c>
      <c r="U71" s="161"/>
      <c r="V71" s="156"/>
      <c r="W71" s="65">
        <v>13.75</v>
      </c>
      <c r="X71" s="65">
        <v>24</v>
      </c>
      <c r="Y71" s="65">
        <v>12.75</v>
      </c>
      <c r="Z71" s="65">
        <v>12.5</v>
      </c>
      <c r="AA71" s="65"/>
      <c r="AB71" s="66" t="s">
        <v>222</v>
      </c>
      <c r="AC71" s="95" t="s">
        <v>476</v>
      </c>
      <c r="AD71" s="128" t="s">
        <v>37</v>
      </c>
      <c r="AE71" s="66"/>
      <c r="AF71" s="66"/>
      <c r="AG71" s="95" t="s">
        <v>38</v>
      </c>
      <c r="AH71" s="66" t="s">
        <v>1275</v>
      </c>
      <c r="AI71" s="66" t="s">
        <v>762</v>
      </c>
      <c r="AJ71" s="67"/>
    </row>
    <row r="72" spans="2:36" s="159" customFormat="1" ht="15.75" x14ac:dyDescent="0.25">
      <c r="B72" s="60"/>
      <c r="C72" s="60"/>
      <c r="D72" s="69" t="s">
        <v>1271</v>
      </c>
      <c r="E72" s="69" t="s">
        <v>1272</v>
      </c>
      <c r="F72" s="80" t="s">
        <v>1326</v>
      </c>
      <c r="G72" s="80"/>
      <c r="H72" s="80"/>
      <c r="I72" s="80"/>
      <c r="J72" s="88">
        <v>88371</v>
      </c>
      <c r="K72" s="70"/>
      <c r="L72" s="70"/>
      <c r="M72" s="60" t="s">
        <v>1340</v>
      </c>
      <c r="N72" s="72">
        <v>43699883714</v>
      </c>
      <c r="O72" s="65">
        <v>36</v>
      </c>
      <c r="P72" s="65">
        <v>36</v>
      </c>
      <c r="Q72" s="65"/>
      <c r="R72" s="161">
        <v>24.95</v>
      </c>
      <c r="S72" s="161">
        <v>16.68</v>
      </c>
      <c r="T72" s="161">
        <v>12.51</v>
      </c>
      <c r="U72" s="161"/>
      <c r="V72" s="156"/>
      <c r="W72" s="65">
        <v>12.5</v>
      </c>
      <c r="X72" s="65">
        <v>24</v>
      </c>
      <c r="Y72" s="65">
        <v>12.5</v>
      </c>
      <c r="Z72" s="65">
        <v>12.25</v>
      </c>
      <c r="AA72" s="65"/>
      <c r="AB72" s="66" t="s">
        <v>222</v>
      </c>
      <c r="AC72" s="95" t="s">
        <v>476</v>
      </c>
      <c r="AD72" s="128" t="s">
        <v>37</v>
      </c>
      <c r="AE72" s="66"/>
      <c r="AF72" s="66"/>
      <c r="AG72" s="95" t="s">
        <v>38</v>
      </c>
      <c r="AH72" s="66" t="s">
        <v>1275</v>
      </c>
      <c r="AI72" s="66" t="s">
        <v>762</v>
      </c>
      <c r="AJ72" s="67"/>
    </row>
    <row r="73" spans="2:36" s="159" customFormat="1" ht="15.75" x14ac:dyDescent="0.25">
      <c r="B73" s="60"/>
      <c r="C73" s="60"/>
      <c r="D73" s="69" t="s">
        <v>1271</v>
      </c>
      <c r="E73" s="69" t="s">
        <v>1272</v>
      </c>
      <c r="F73" s="80" t="s">
        <v>1326</v>
      </c>
      <c r="G73" s="80"/>
      <c r="H73" s="80"/>
      <c r="I73" s="80"/>
      <c r="J73" s="88">
        <v>88531</v>
      </c>
      <c r="K73" s="70"/>
      <c r="L73" s="70"/>
      <c r="M73" s="60" t="s">
        <v>1341</v>
      </c>
      <c r="N73" s="72">
        <v>43699885312</v>
      </c>
      <c r="O73" s="65">
        <v>36</v>
      </c>
      <c r="P73" s="65">
        <v>36</v>
      </c>
      <c r="Q73" s="65"/>
      <c r="R73" s="161">
        <v>16.95</v>
      </c>
      <c r="S73" s="161">
        <v>11.35</v>
      </c>
      <c r="T73" s="161">
        <v>8.51</v>
      </c>
      <c r="U73" s="161"/>
      <c r="V73" s="156"/>
      <c r="W73" s="65">
        <v>6.25</v>
      </c>
      <c r="X73" s="65">
        <v>16</v>
      </c>
      <c r="Y73" s="65">
        <v>10.5</v>
      </c>
      <c r="Z73" s="65">
        <v>10.25</v>
      </c>
      <c r="AA73" s="65"/>
      <c r="AB73" s="66" t="s">
        <v>222</v>
      </c>
      <c r="AC73" s="95" t="s">
        <v>476</v>
      </c>
      <c r="AD73" s="128" t="s">
        <v>37</v>
      </c>
      <c r="AE73" s="66"/>
      <c r="AF73" s="66"/>
      <c r="AG73" s="95" t="s">
        <v>38</v>
      </c>
      <c r="AH73" s="66" t="s">
        <v>1275</v>
      </c>
      <c r="AI73" s="66" t="s">
        <v>762</v>
      </c>
      <c r="AJ73" s="67"/>
    </row>
    <row r="74" spans="2:36" s="159" customFormat="1" ht="15.75" x14ac:dyDescent="0.25">
      <c r="B74" s="60"/>
      <c r="C74" s="60"/>
      <c r="D74" s="69" t="s">
        <v>1271</v>
      </c>
      <c r="E74" s="69" t="s">
        <v>1272</v>
      </c>
      <c r="F74" s="80" t="s">
        <v>1326</v>
      </c>
      <c r="G74" s="80"/>
      <c r="H74" s="80"/>
      <c r="I74" s="80"/>
      <c r="J74" s="88">
        <v>88551</v>
      </c>
      <c r="K74" s="70"/>
      <c r="L74" s="70"/>
      <c r="M74" s="60" t="s">
        <v>1342</v>
      </c>
      <c r="N74" s="72">
        <v>43699885510</v>
      </c>
      <c r="O74" s="65">
        <v>36</v>
      </c>
      <c r="P74" s="65">
        <v>6</v>
      </c>
      <c r="Q74" s="65"/>
      <c r="R74" s="161">
        <v>17.95</v>
      </c>
      <c r="S74" s="161">
        <v>11.93</v>
      </c>
      <c r="T74" s="161">
        <v>8.9499999999999993</v>
      </c>
      <c r="U74" s="161"/>
      <c r="V74" s="156"/>
      <c r="W74" s="65">
        <v>13</v>
      </c>
      <c r="X74" s="65">
        <v>18</v>
      </c>
      <c r="Y74" s="65">
        <v>17</v>
      </c>
      <c r="Z74" s="65">
        <v>12.25</v>
      </c>
      <c r="AA74" s="65"/>
      <c r="AB74" s="66" t="s">
        <v>35</v>
      </c>
      <c r="AC74" s="95" t="s">
        <v>476</v>
      </c>
      <c r="AD74" s="128" t="s">
        <v>37</v>
      </c>
      <c r="AE74" s="66"/>
      <c r="AF74" s="66"/>
      <c r="AG74" s="95" t="s">
        <v>38</v>
      </c>
      <c r="AH74" s="66" t="s">
        <v>1275</v>
      </c>
      <c r="AI74" s="66" t="s">
        <v>762</v>
      </c>
      <c r="AJ74" s="67"/>
    </row>
    <row r="75" spans="2:36" s="159" customFormat="1" ht="15.75" x14ac:dyDescent="0.25">
      <c r="B75" s="60"/>
      <c r="C75" s="60"/>
      <c r="D75" s="69" t="s">
        <v>1271</v>
      </c>
      <c r="E75" s="69" t="s">
        <v>1272</v>
      </c>
      <c r="F75" s="80" t="s">
        <v>1326</v>
      </c>
      <c r="G75" s="80"/>
      <c r="H75" s="80"/>
      <c r="I75" s="80"/>
      <c r="J75" s="88">
        <v>88571</v>
      </c>
      <c r="K75" s="70"/>
      <c r="L75" s="70"/>
      <c r="M75" s="60" t="s">
        <v>1343</v>
      </c>
      <c r="N75" s="72">
        <v>43699885718</v>
      </c>
      <c r="O75" s="65">
        <v>36</v>
      </c>
      <c r="P75" s="65">
        <v>36</v>
      </c>
      <c r="Q75" s="65"/>
      <c r="R75" s="161">
        <v>21.95</v>
      </c>
      <c r="S75" s="161">
        <v>14.62</v>
      </c>
      <c r="T75" s="161">
        <v>10.97</v>
      </c>
      <c r="U75" s="161"/>
      <c r="V75" s="156"/>
      <c r="W75" s="65">
        <v>10.25</v>
      </c>
      <c r="X75" s="65">
        <v>24</v>
      </c>
      <c r="Y75" s="65">
        <v>12.75</v>
      </c>
      <c r="Z75" s="65">
        <v>12.5</v>
      </c>
      <c r="AA75" s="65"/>
      <c r="AB75" s="66" t="s">
        <v>222</v>
      </c>
      <c r="AC75" s="95" t="s">
        <v>476</v>
      </c>
      <c r="AD75" s="128" t="s">
        <v>37</v>
      </c>
      <c r="AE75" s="66"/>
      <c r="AF75" s="66"/>
      <c r="AG75" s="95" t="s">
        <v>38</v>
      </c>
      <c r="AH75" s="66" t="s">
        <v>1275</v>
      </c>
      <c r="AI75" s="66" t="s">
        <v>762</v>
      </c>
      <c r="AJ75" s="67"/>
    </row>
    <row r="76" spans="2:36" s="159" customFormat="1" ht="15.75" x14ac:dyDescent="0.25">
      <c r="B76" s="60"/>
      <c r="C76" s="60"/>
      <c r="D76" s="69" t="s">
        <v>1271</v>
      </c>
      <c r="E76" s="69" t="s">
        <v>1272</v>
      </c>
      <c r="F76" s="80" t="s">
        <v>1326</v>
      </c>
      <c r="G76" s="80"/>
      <c r="H76" s="80"/>
      <c r="I76" s="80"/>
      <c r="J76" s="88">
        <v>88581</v>
      </c>
      <c r="K76" s="70"/>
      <c r="L76" s="70"/>
      <c r="M76" s="60" t="s">
        <v>1344</v>
      </c>
      <c r="N76" s="72">
        <v>43699885817</v>
      </c>
      <c r="O76" s="65">
        <v>36</v>
      </c>
      <c r="P76" s="65">
        <v>36</v>
      </c>
      <c r="Q76" s="65"/>
      <c r="R76" s="161">
        <v>13.95</v>
      </c>
      <c r="S76" s="161">
        <v>9.35</v>
      </c>
      <c r="T76" s="161">
        <v>7.01</v>
      </c>
      <c r="U76" s="161"/>
      <c r="V76" s="156"/>
      <c r="W76" s="65">
        <v>5.5</v>
      </c>
      <c r="X76" s="65">
        <v>16.25</v>
      </c>
      <c r="Y76" s="65">
        <v>10.75</v>
      </c>
      <c r="Z76" s="65">
        <v>10.5</v>
      </c>
      <c r="AA76" s="65"/>
      <c r="AB76" s="66" t="s">
        <v>222</v>
      </c>
      <c r="AC76" s="95" t="s">
        <v>476</v>
      </c>
      <c r="AD76" s="128" t="s">
        <v>1345</v>
      </c>
      <c r="AE76" s="66"/>
      <c r="AF76" s="66"/>
      <c r="AG76" s="95" t="s">
        <v>38</v>
      </c>
      <c r="AH76" s="66" t="s">
        <v>1275</v>
      </c>
      <c r="AI76" s="66" t="s">
        <v>762</v>
      </c>
      <c r="AJ76" s="67"/>
    </row>
    <row r="77" spans="2:36" s="159" customFormat="1" ht="15.75" x14ac:dyDescent="0.25">
      <c r="B77" s="60"/>
      <c r="C77" s="60"/>
      <c r="D77" s="69" t="s">
        <v>1271</v>
      </c>
      <c r="E77" s="69" t="s">
        <v>1272</v>
      </c>
      <c r="F77" s="80" t="s">
        <v>1326</v>
      </c>
      <c r="G77" s="80"/>
      <c r="H77" s="80"/>
      <c r="I77" s="80"/>
      <c r="J77" s="88">
        <v>88601</v>
      </c>
      <c r="K77" s="70"/>
      <c r="L77" s="70"/>
      <c r="M77" s="60" t="s">
        <v>1346</v>
      </c>
      <c r="N77" s="72">
        <v>43699886012</v>
      </c>
      <c r="O77" s="65">
        <v>36</v>
      </c>
      <c r="P77" s="65">
        <v>36</v>
      </c>
      <c r="Q77" s="65"/>
      <c r="R77" s="161">
        <v>11.95</v>
      </c>
      <c r="S77" s="161">
        <v>8.0299999999999994</v>
      </c>
      <c r="T77" s="161">
        <v>6.02</v>
      </c>
      <c r="U77" s="161"/>
      <c r="V77" s="156"/>
      <c r="W77" s="65">
        <v>4.5</v>
      </c>
      <c r="X77" s="65">
        <v>16</v>
      </c>
      <c r="Y77" s="65">
        <v>10.5</v>
      </c>
      <c r="Z77" s="65">
        <v>10.5</v>
      </c>
      <c r="AA77" s="65"/>
      <c r="AB77" s="66" t="s">
        <v>222</v>
      </c>
      <c r="AC77" s="95" t="s">
        <v>476</v>
      </c>
      <c r="AD77" s="128" t="s">
        <v>1345</v>
      </c>
      <c r="AE77" s="66"/>
      <c r="AF77" s="66"/>
      <c r="AG77" s="95" t="s">
        <v>38</v>
      </c>
      <c r="AH77" s="66" t="s">
        <v>1275</v>
      </c>
      <c r="AI77" s="66" t="s">
        <v>762</v>
      </c>
      <c r="AJ77" s="67"/>
    </row>
    <row r="78" spans="2:36" s="159" customFormat="1" ht="15.75" x14ac:dyDescent="0.25">
      <c r="B78" s="60"/>
      <c r="C78" s="60"/>
      <c r="D78" s="69" t="s">
        <v>1271</v>
      </c>
      <c r="E78" s="69" t="s">
        <v>1272</v>
      </c>
      <c r="F78" s="80" t="s">
        <v>1326</v>
      </c>
      <c r="G78" s="80"/>
      <c r="H78" s="80"/>
      <c r="I78" s="80"/>
      <c r="J78" s="88">
        <v>88621</v>
      </c>
      <c r="K78" s="70"/>
      <c r="L78" s="70"/>
      <c r="M78" s="60" t="s">
        <v>1347</v>
      </c>
      <c r="N78" s="72">
        <v>43699886210</v>
      </c>
      <c r="O78" s="65">
        <v>36</v>
      </c>
      <c r="P78" s="65">
        <v>36</v>
      </c>
      <c r="Q78" s="65"/>
      <c r="R78" s="161">
        <v>7.95</v>
      </c>
      <c r="S78" s="161">
        <v>5.16</v>
      </c>
      <c r="T78" s="161">
        <v>3.87</v>
      </c>
      <c r="U78" s="161"/>
      <c r="V78" s="156"/>
      <c r="W78" s="65">
        <v>2.75</v>
      </c>
      <c r="X78" s="65">
        <v>8.5</v>
      </c>
      <c r="Y78" s="65">
        <v>8.25</v>
      </c>
      <c r="Z78" s="65">
        <v>8</v>
      </c>
      <c r="AA78" s="65"/>
      <c r="AB78" s="66" t="s">
        <v>222</v>
      </c>
      <c r="AC78" s="95" t="s">
        <v>476</v>
      </c>
      <c r="AD78" s="128" t="s">
        <v>1345</v>
      </c>
      <c r="AE78" s="66"/>
      <c r="AF78" s="66"/>
      <c r="AG78" s="95" t="s">
        <v>38</v>
      </c>
      <c r="AH78" s="66" t="s">
        <v>1275</v>
      </c>
      <c r="AI78" s="66" t="s">
        <v>762</v>
      </c>
      <c r="AJ78" s="67"/>
    </row>
    <row r="79" spans="2:36" s="159" customFormat="1" ht="15.75" x14ac:dyDescent="0.25">
      <c r="B79" s="60"/>
      <c r="C79" s="60"/>
      <c r="D79" s="69" t="s">
        <v>1271</v>
      </c>
      <c r="E79" s="69" t="s">
        <v>1272</v>
      </c>
      <c r="F79" s="80" t="s">
        <v>1326</v>
      </c>
      <c r="G79" s="80"/>
      <c r="H79" s="80"/>
      <c r="I79" s="80"/>
      <c r="J79" s="88">
        <v>88631</v>
      </c>
      <c r="K79" s="70"/>
      <c r="L79" s="70"/>
      <c r="M79" s="60" t="s">
        <v>1348</v>
      </c>
      <c r="N79" s="72">
        <v>43699886319</v>
      </c>
      <c r="O79" s="65">
        <v>36</v>
      </c>
      <c r="P79" s="65">
        <v>36</v>
      </c>
      <c r="Q79" s="65"/>
      <c r="R79" s="161">
        <v>7.95</v>
      </c>
      <c r="S79" s="161">
        <v>5.16</v>
      </c>
      <c r="T79" s="161">
        <v>3.87</v>
      </c>
      <c r="U79" s="161"/>
      <c r="V79" s="156"/>
      <c r="W79" s="65">
        <v>2.75</v>
      </c>
      <c r="X79" s="65">
        <v>8.5</v>
      </c>
      <c r="Y79" s="65">
        <v>8.25</v>
      </c>
      <c r="Z79" s="65">
        <v>8</v>
      </c>
      <c r="AA79" s="65"/>
      <c r="AB79" s="66" t="s">
        <v>222</v>
      </c>
      <c r="AC79" s="95" t="s">
        <v>476</v>
      </c>
      <c r="AD79" s="128" t="s">
        <v>1345</v>
      </c>
      <c r="AE79" s="66"/>
      <c r="AF79" s="66"/>
      <c r="AG79" s="95" t="s">
        <v>38</v>
      </c>
      <c r="AH79" s="66" t="s">
        <v>1275</v>
      </c>
      <c r="AI79" s="66" t="s">
        <v>762</v>
      </c>
      <c r="AJ79" s="67"/>
    </row>
    <row r="80" spans="2:36" s="159" customFormat="1" ht="15.75" x14ac:dyDescent="0.25">
      <c r="B80" s="60"/>
      <c r="C80" s="60"/>
      <c r="D80" s="69" t="s">
        <v>1271</v>
      </c>
      <c r="E80" s="69" t="s">
        <v>1272</v>
      </c>
      <c r="F80" s="80" t="s">
        <v>1326</v>
      </c>
      <c r="G80" s="80"/>
      <c r="H80" s="80"/>
      <c r="I80" s="80"/>
      <c r="J80" s="88">
        <v>88651</v>
      </c>
      <c r="K80" s="70"/>
      <c r="L80" s="70"/>
      <c r="M80" s="60" t="s">
        <v>1349</v>
      </c>
      <c r="N80" s="72">
        <v>43699886517</v>
      </c>
      <c r="O80" s="65">
        <v>36</v>
      </c>
      <c r="P80" s="65">
        <v>36</v>
      </c>
      <c r="Q80" s="65"/>
      <c r="R80" s="161">
        <v>12.95</v>
      </c>
      <c r="S80" s="161">
        <v>8.6</v>
      </c>
      <c r="T80" s="161">
        <v>6.45</v>
      </c>
      <c r="U80" s="161"/>
      <c r="V80" s="156"/>
      <c r="W80" s="65">
        <v>5.5</v>
      </c>
      <c r="X80" s="65">
        <v>8.5</v>
      </c>
      <c r="Y80" s="65">
        <v>8.25</v>
      </c>
      <c r="Z80" s="65">
        <v>8</v>
      </c>
      <c r="AA80" s="65"/>
      <c r="AB80" s="66" t="s">
        <v>222</v>
      </c>
      <c r="AC80" s="95" t="s">
        <v>476</v>
      </c>
      <c r="AD80" s="128" t="s">
        <v>37</v>
      </c>
      <c r="AE80" s="66"/>
      <c r="AF80" s="66"/>
      <c r="AG80" s="95" t="s">
        <v>38</v>
      </c>
      <c r="AH80" s="66" t="s">
        <v>1275</v>
      </c>
      <c r="AI80" s="66" t="s">
        <v>762</v>
      </c>
      <c r="AJ80" s="67"/>
    </row>
    <row r="81" spans="1:36" s="159" customFormat="1" ht="15.75" x14ac:dyDescent="0.25">
      <c r="B81" s="60"/>
      <c r="C81" s="60"/>
      <c r="D81" s="69" t="s">
        <v>1271</v>
      </c>
      <c r="E81" s="69" t="s">
        <v>1272</v>
      </c>
      <c r="F81" s="80" t="s">
        <v>1326</v>
      </c>
      <c r="G81" s="80"/>
      <c r="H81" s="80"/>
      <c r="I81" s="80"/>
      <c r="J81" s="88">
        <v>88652</v>
      </c>
      <c r="K81" s="70"/>
      <c r="L81" s="70"/>
      <c r="M81" s="60" t="s">
        <v>1350</v>
      </c>
      <c r="N81" s="72">
        <v>43699886524</v>
      </c>
      <c r="O81" s="65">
        <v>36</v>
      </c>
      <c r="P81" s="65">
        <v>36</v>
      </c>
      <c r="Q81" s="65"/>
      <c r="R81" s="161">
        <v>12.95</v>
      </c>
      <c r="S81" s="161">
        <v>8.6</v>
      </c>
      <c r="T81" s="161">
        <v>6.45</v>
      </c>
      <c r="U81" s="161"/>
      <c r="V81" s="156"/>
      <c r="W81" s="65">
        <v>5.75</v>
      </c>
      <c r="X81" s="65">
        <v>8.5</v>
      </c>
      <c r="Y81" s="65">
        <v>8.25</v>
      </c>
      <c r="Z81" s="65">
        <v>8</v>
      </c>
      <c r="AA81" s="65"/>
      <c r="AB81" s="66" t="s">
        <v>222</v>
      </c>
      <c r="AC81" s="95" t="s">
        <v>476</v>
      </c>
      <c r="AD81" s="128" t="s">
        <v>37</v>
      </c>
      <c r="AE81" s="66"/>
      <c r="AF81" s="66"/>
      <c r="AG81" s="95" t="s">
        <v>38</v>
      </c>
      <c r="AH81" s="66" t="s">
        <v>1275</v>
      </c>
      <c r="AI81" s="66" t="s">
        <v>762</v>
      </c>
      <c r="AJ81" s="67"/>
    </row>
    <row r="82" spans="1:36" s="159" customFormat="1" ht="15.75" x14ac:dyDescent="0.25">
      <c r="B82" s="60"/>
      <c r="C82" s="60"/>
      <c r="D82" s="69" t="s">
        <v>1271</v>
      </c>
      <c r="E82" s="69" t="s">
        <v>1272</v>
      </c>
      <c r="F82" s="80" t="s">
        <v>1326</v>
      </c>
      <c r="G82" s="80"/>
      <c r="H82" s="80"/>
      <c r="I82" s="80"/>
      <c r="J82" s="88">
        <v>88671</v>
      </c>
      <c r="K82" s="70"/>
      <c r="L82" s="70"/>
      <c r="M82" s="60" t="s">
        <v>1351</v>
      </c>
      <c r="N82" s="72">
        <v>43699886715</v>
      </c>
      <c r="O82" s="65">
        <v>36</v>
      </c>
      <c r="P82" s="65">
        <v>36</v>
      </c>
      <c r="Q82" s="65"/>
      <c r="R82" s="161">
        <v>14.95</v>
      </c>
      <c r="S82" s="161">
        <v>9.92</v>
      </c>
      <c r="T82" s="161">
        <v>7.44</v>
      </c>
      <c r="U82" s="161"/>
      <c r="V82" s="156"/>
      <c r="W82" s="65">
        <v>5.25</v>
      </c>
      <c r="X82" s="65">
        <v>24</v>
      </c>
      <c r="Y82" s="65">
        <v>12.75</v>
      </c>
      <c r="Z82" s="65">
        <v>12.5</v>
      </c>
      <c r="AA82" s="65"/>
      <c r="AB82" s="66" t="s">
        <v>222</v>
      </c>
      <c r="AC82" s="95" t="s">
        <v>476</v>
      </c>
      <c r="AD82" s="128" t="s">
        <v>37</v>
      </c>
      <c r="AE82" s="66"/>
      <c r="AF82" s="66"/>
      <c r="AG82" s="95" t="s">
        <v>38</v>
      </c>
      <c r="AH82" s="66" t="s">
        <v>1275</v>
      </c>
      <c r="AI82" s="66" t="s">
        <v>762</v>
      </c>
      <c r="AJ82" s="67"/>
    </row>
    <row r="83" spans="1:36" s="159" customFormat="1" ht="15.75" x14ac:dyDescent="0.25">
      <c r="B83" s="60"/>
      <c r="C83" s="60"/>
      <c r="D83" s="69" t="s">
        <v>1271</v>
      </c>
      <c r="E83" s="69" t="s">
        <v>1272</v>
      </c>
      <c r="F83" s="80" t="s">
        <v>1326</v>
      </c>
      <c r="G83" s="80"/>
      <c r="H83" s="80"/>
      <c r="I83" s="80"/>
      <c r="J83" s="88">
        <v>88691</v>
      </c>
      <c r="K83" s="70"/>
      <c r="L83" s="70"/>
      <c r="M83" s="60" t="s">
        <v>1352</v>
      </c>
      <c r="N83" s="72">
        <v>43699886913</v>
      </c>
      <c r="O83" s="65">
        <v>36</v>
      </c>
      <c r="P83" s="65">
        <v>36</v>
      </c>
      <c r="Q83" s="65"/>
      <c r="R83" s="161">
        <v>17.95</v>
      </c>
      <c r="S83" s="161">
        <v>11.93</v>
      </c>
      <c r="T83" s="161">
        <v>8.9499999999999993</v>
      </c>
      <c r="U83" s="161"/>
      <c r="V83" s="156"/>
      <c r="W83" s="65">
        <v>9.25</v>
      </c>
      <c r="X83" s="65">
        <v>24</v>
      </c>
      <c r="Y83" s="65">
        <v>12.75</v>
      </c>
      <c r="Z83" s="65">
        <v>12.25</v>
      </c>
      <c r="AA83" s="65"/>
      <c r="AB83" s="66" t="s">
        <v>222</v>
      </c>
      <c r="AC83" s="95" t="s">
        <v>476</v>
      </c>
      <c r="AD83" s="128" t="s">
        <v>37</v>
      </c>
      <c r="AE83" s="66"/>
      <c r="AF83" s="66"/>
      <c r="AG83" s="95" t="s">
        <v>38</v>
      </c>
      <c r="AH83" s="66" t="s">
        <v>1275</v>
      </c>
      <c r="AI83" s="66" t="s">
        <v>762</v>
      </c>
      <c r="AJ83" s="67"/>
    </row>
    <row r="84" spans="1:36" s="159" customFormat="1" ht="15.75" x14ac:dyDescent="0.25">
      <c r="B84" s="60"/>
      <c r="C84" s="60"/>
      <c r="D84" s="69" t="s">
        <v>1271</v>
      </c>
      <c r="E84" s="69" t="s">
        <v>1272</v>
      </c>
      <c r="F84" s="80" t="s">
        <v>1326</v>
      </c>
      <c r="G84" s="80"/>
      <c r="H84" s="80"/>
      <c r="I84" s="80"/>
      <c r="J84" s="88">
        <v>88711</v>
      </c>
      <c r="K84" s="70"/>
      <c r="L84" s="70"/>
      <c r="M84" s="60" t="s">
        <v>1353</v>
      </c>
      <c r="N84" s="72">
        <v>43699887118</v>
      </c>
      <c r="O84" s="65">
        <v>36</v>
      </c>
      <c r="P84" s="65">
        <v>36</v>
      </c>
      <c r="Q84" s="65"/>
      <c r="R84" s="161">
        <v>6.95</v>
      </c>
      <c r="S84" s="161">
        <v>4.47</v>
      </c>
      <c r="T84" s="161">
        <v>3.35</v>
      </c>
      <c r="U84" s="161"/>
      <c r="V84" s="156"/>
      <c r="W84" s="65">
        <v>2.5</v>
      </c>
      <c r="X84" s="65">
        <v>8.5</v>
      </c>
      <c r="Y84" s="65">
        <v>8.25</v>
      </c>
      <c r="Z84" s="65">
        <v>8</v>
      </c>
      <c r="AA84" s="65"/>
      <c r="AB84" s="66" t="s">
        <v>222</v>
      </c>
      <c r="AC84" s="95" t="s">
        <v>476</v>
      </c>
      <c r="AD84" s="128" t="s">
        <v>1345</v>
      </c>
      <c r="AE84" s="66"/>
      <c r="AF84" s="66"/>
      <c r="AG84" s="95" t="s">
        <v>38</v>
      </c>
      <c r="AH84" s="66" t="s">
        <v>1275</v>
      </c>
      <c r="AI84" s="66" t="s">
        <v>762</v>
      </c>
      <c r="AJ84" s="67"/>
    </row>
    <row r="85" spans="1:36" s="159" customFormat="1" ht="15.75" x14ac:dyDescent="0.25">
      <c r="B85" s="60"/>
      <c r="C85" s="60"/>
      <c r="D85" s="69" t="s">
        <v>1271</v>
      </c>
      <c r="E85" s="69" t="s">
        <v>1272</v>
      </c>
      <c r="F85" s="80" t="s">
        <v>1326</v>
      </c>
      <c r="G85" s="80"/>
      <c r="H85" s="80"/>
      <c r="I85" s="80"/>
      <c r="J85" s="88">
        <v>88771</v>
      </c>
      <c r="K85" s="70"/>
      <c r="L85" s="70"/>
      <c r="M85" s="60" t="s">
        <v>1354</v>
      </c>
      <c r="N85" s="72">
        <v>43699887712</v>
      </c>
      <c r="O85" s="65">
        <v>36</v>
      </c>
      <c r="P85" s="65">
        <v>36</v>
      </c>
      <c r="Q85" s="65"/>
      <c r="R85" s="161">
        <v>16.95</v>
      </c>
      <c r="S85" s="161">
        <v>11.35</v>
      </c>
      <c r="T85" s="161">
        <v>8.51</v>
      </c>
      <c r="U85" s="161"/>
      <c r="V85" s="156"/>
      <c r="W85" s="65">
        <v>8</v>
      </c>
      <c r="X85" s="65">
        <v>24</v>
      </c>
      <c r="Y85" s="65">
        <v>12.25</v>
      </c>
      <c r="Z85" s="65">
        <v>12.5</v>
      </c>
      <c r="AA85" s="65"/>
      <c r="AB85" s="66" t="s">
        <v>222</v>
      </c>
      <c r="AC85" s="95" t="s">
        <v>476</v>
      </c>
      <c r="AD85" s="128" t="s">
        <v>37</v>
      </c>
      <c r="AE85" s="66"/>
      <c r="AF85" s="66"/>
      <c r="AG85" s="95" t="s">
        <v>38</v>
      </c>
      <c r="AH85" s="66" t="s">
        <v>1275</v>
      </c>
      <c r="AI85" s="66" t="s">
        <v>762</v>
      </c>
      <c r="AJ85" s="67"/>
    </row>
    <row r="86" spans="1:36" s="159" customFormat="1" ht="15.75" x14ac:dyDescent="0.25">
      <c r="B86" s="60"/>
      <c r="C86" s="60"/>
      <c r="D86" s="69" t="s">
        <v>1271</v>
      </c>
      <c r="E86" s="69" t="s">
        <v>1272</v>
      </c>
      <c r="F86" s="80" t="s">
        <v>1326</v>
      </c>
      <c r="G86" s="80"/>
      <c r="H86" s="80"/>
      <c r="I86" s="80"/>
      <c r="J86" s="88">
        <v>88781</v>
      </c>
      <c r="K86" s="70"/>
      <c r="L86" s="70"/>
      <c r="M86" s="60" t="s">
        <v>1355</v>
      </c>
      <c r="N86" s="72">
        <v>43699887811</v>
      </c>
      <c r="O86" s="65">
        <v>36</v>
      </c>
      <c r="P86" s="65">
        <v>36</v>
      </c>
      <c r="Q86" s="65"/>
      <c r="R86" s="161">
        <v>17.95</v>
      </c>
      <c r="S86" s="161">
        <v>11.93</v>
      </c>
      <c r="T86" s="161">
        <v>8.9499999999999993</v>
      </c>
      <c r="U86" s="161"/>
      <c r="V86" s="156"/>
      <c r="W86" s="65">
        <v>7.75</v>
      </c>
      <c r="X86" s="65">
        <v>24.25</v>
      </c>
      <c r="Y86" s="65">
        <v>13</v>
      </c>
      <c r="Z86" s="65">
        <v>12.5</v>
      </c>
      <c r="AA86" s="65"/>
      <c r="AB86" s="66" t="s">
        <v>222</v>
      </c>
      <c r="AC86" s="95" t="s">
        <v>476</v>
      </c>
      <c r="AD86" s="128" t="s">
        <v>37</v>
      </c>
      <c r="AE86" s="66"/>
      <c r="AF86" s="66"/>
      <c r="AG86" s="95" t="s">
        <v>38</v>
      </c>
      <c r="AH86" s="66" t="s">
        <v>1275</v>
      </c>
      <c r="AI86" s="66" t="s">
        <v>762</v>
      </c>
      <c r="AJ86" s="67"/>
    </row>
    <row r="87" spans="1:36" s="159" customFormat="1" ht="15.75" x14ac:dyDescent="0.25">
      <c r="B87" s="60"/>
      <c r="C87" s="60"/>
      <c r="D87" s="69" t="s">
        <v>1271</v>
      </c>
      <c r="E87" s="69" t="s">
        <v>1272</v>
      </c>
      <c r="F87" s="80" t="s">
        <v>1326</v>
      </c>
      <c r="G87" s="80"/>
      <c r="H87" s="80"/>
      <c r="I87" s="80"/>
      <c r="J87" s="88">
        <v>88782</v>
      </c>
      <c r="K87" s="70"/>
      <c r="L87" s="70"/>
      <c r="M87" s="60" t="s">
        <v>1356</v>
      </c>
      <c r="N87" s="72">
        <v>43699887828</v>
      </c>
      <c r="O87" s="65">
        <v>36</v>
      </c>
      <c r="P87" s="65">
        <v>36</v>
      </c>
      <c r="Q87" s="65"/>
      <c r="R87" s="161">
        <v>18.95</v>
      </c>
      <c r="S87" s="161">
        <v>12.73</v>
      </c>
      <c r="T87" s="161">
        <v>9.5500000000000007</v>
      </c>
      <c r="U87" s="161"/>
      <c r="V87" s="156"/>
      <c r="W87" s="65">
        <v>8.75</v>
      </c>
      <c r="X87" s="65">
        <v>24.25</v>
      </c>
      <c r="Y87" s="65">
        <v>12.5</v>
      </c>
      <c r="Z87" s="65">
        <v>12.25</v>
      </c>
      <c r="AA87" s="65"/>
      <c r="AB87" s="66" t="s">
        <v>222</v>
      </c>
      <c r="AC87" s="95" t="s">
        <v>476</v>
      </c>
      <c r="AD87" s="128" t="s">
        <v>37</v>
      </c>
      <c r="AE87" s="66"/>
      <c r="AF87" s="66"/>
      <c r="AG87" s="95" t="s">
        <v>38</v>
      </c>
      <c r="AH87" s="66" t="s">
        <v>1275</v>
      </c>
      <c r="AI87" s="66" t="s">
        <v>762</v>
      </c>
      <c r="AJ87" s="67"/>
    </row>
    <row r="88" spans="1:36" s="159" customFormat="1" ht="15.75" x14ac:dyDescent="0.25">
      <c r="B88" s="60"/>
      <c r="C88" s="60"/>
      <c r="D88" s="69" t="s">
        <v>1271</v>
      </c>
      <c r="E88" s="69" t="s">
        <v>1272</v>
      </c>
      <c r="F88" s="80" t="s">
        <v>1326</v>
      </c>
      <c r="G88" s="80"/>
      <c r="H88" s="80"/>
      <c r="I88" s="80"/>
      <c r="J88" s="88">
        <v>88801</v>
      </c>
      <c r="K88" s="70"/>
      <c r="L88" s="70"/>
      <c r="M88" s="60" t="s">
        <v>1357</v>
      </c>
      <c r="N88" s="72">
        <v>43699888016</v>
      </c>
      <c r="O88" s="65">
        <v>36</v>
      </c>
      <c r="P88" s="65">
        <v>36</v>
      </c>
      <c r="Q88" s="65"/>
      <c r="R88" s="161">
        <v>33.950000000000003</v>
      </c>
      <c r="S88" s="161">
        <v>22.47</v>
      </c>
      <c r="T88" s="161">
        <v>16.850000000000001</v>
      </c>
      <c r="U88" s="161"/>
      <c r="V88" s="156"/>
      <c r="W88" s="65">
        <v>13</v>
      </c>
      <c r="X88" s="65">
        <v>18.25</v>
      </c>
      <c r="Y88" s="65">
        <v>12.5</v>
      </c>
      <c r="Z88" s="65">
        <v>12.75</v>
      </c>
      <c r="AA88" s="65"/>
      <c r="AB88" s="66" t="s">
        <v>222</v>
      </c>
      <c r="AC88" s="95" t="s">
        <v>476</v>
      </c>
      <c r="AD88" s="128" t="s">
        <v>37</v>
      </c>
      <c r="AE88" s="66"/>
      <c r="AF88" s="66"/>
      <c r="AG88" s="95" t="s">
        <v>38</v>
      </c>
      <c r="AH88" s="66" t="s">
        <v>1275</v>
      </c>
      <c r="AI88" s="66" t="s">
        <v>762</v>
      </c>
      <c r="AJ88" s="67"/>
    </row>
    <row r="89" spans="1:36" s="159" customFormat="1" ht="15.75" x14ac:dyDescent="0.25">
      <c r="B89" s="60"/>
      <c r="C89" s="60"/>
      <c r="D89" s="69" t="s">
        <v>1271</v>
      </c>
      <c r="E89" s="69" t="s">
        <v>1272</v>
      </c>
      <c r="F89" s="80" t="s">
        <v>1326</v>
      </c>
      <c r="G89" s="80"/>
      <c r="H89" s="80"/>
      <c r="I89" s="80"/>
      <c r="J89" s="88">
        <v>88802</v>
      </c>
      <c r="K89" s="70"/>
      <c r="L89" s="70"/>
      <c r="M89" s="60" t="s">
        <v>1358</v>
      </c>
      <c r="N89" s="72">
        <v>43699888023</v>
      </c>
      <c r="O89" s="65">
        <v>36</v>
      </c>
      <c r="P89" s="65">
        <v>36</v>
      </c>
      <c r="Q89" s="65"/>
      <c r="R89" s="161">
        <v>33.950000000000003</v>
      </c>
      <c r="S89" s="161">
        <v>22.47</v>
      </c>
      <c r="T89" s="161">
        <v>16.850000000000001</v>
      </c>
      <c r="U89" s="161"/>
      <c r="V89" s="156"/>
      <c r="W89" s="65">
        <v>12.75</v>
      </c>
      <c r="X89" s="65">
        <v>24.25</v>
      </c>
      <c r="Y89" s="65">
        <v>12.75</v>
      </c>
      <c r="Z89" s="65">
        <v>12.75</v>
      </c>
      <c r="AA89" s="65"/>
      <c r="AB89" s="66" t="s">
        <v>222</v>
      </c>
      <c r="AC89" s="95" t="s">
        <v>476</v>
      </c>
      <c r="AD89" s="128" t="s">
        <v>37</v>
      </c>
      <c r="AE89" s="66"/>
      <c r="AF89" s="66"/>
      <c r="AG89" s="95" t="s">
        <v>38</v>
      </c>
      <c r="AH89" s="66" t="s">
        <v>1275</v>
      </c>
      <c r="AI89" s="66" t="s">
        <v>762</v>
      </c>
      <c r="AJ89" s="67"/>
    </row>
    <row r="90" spans="1:36" s="159" customFormat="1" ht="15.75" x14ac:dyDescent="0.25">
      <c r="B90" s="60"/>
      <c r="C90" s="60"/>
      <c r="D90" s="69" t="s">
        <v>1271</v>
      </c>
      <c r="E90" s="69" t="s">
        <v>1272</v>
      </c>
      <c r="F90" s="80" t="s">
        <v>1326</v>
      </c>
      <c r="G90" s="80"/>
      <c r="H90" s="80"/>
      <c r="I90" s="80"/>
      <c r="J90" s="88">
        <v>88804</v>
      </c>
      <c r="K90" s="70"/>
      <c r="L90" s="70"/>
      <c r="M90" s="60" t="s">
        <v>1359</v>
      </c>
      <c r="N90" s="72">
        <v>43699888047</v>
      </c>
      <c r="O90" s="65">
        <v>36</v>
      </c>
      <c r="P90" s="65">
        <v>36</v>
      </c>
      <c r="Q90" s="65"/>
      <c r="R90" s="161">
        <v>27.95</v>
      </c>
      <c r="S90" s="161">
        <v>18.579999999999998</v>
      </c>
      <c r="T90" s="161">
        <v>13.94</v>
      </c>
      <c r="U90" s="161"/>
      <c r="V90" s="156"/>
      <c r="W90" s="65">
        <v>8.75</v>
      </c>
      <c r="X90" s="65">
        <v>24.25</v>
      </c>
      <c r="Y90" s="65">
        <v>13</v>
      </c>
      <c r="Z90" s="65">
        <v>12.5</v>
      </c>
      <c r="AA90" s="65"/>
      <c r="AB90" s="66" t="s">
        <v>222</v>
      </c>
      <c r="AC90" s="95" t="s">
        <v>476</v>
      </c>
      <c r="AD90" s="128" t="s">
        <v>37</v>
      </c>
      <c r="AE90" s="66"/>
      <c r="AF90" s="66"/>
      <c r="AG90" s="95" t="s">
        <v>38</v>
      </c>
      <c r="AH90" s="66" t="s">
        <v>1275</v>
      </c>
      <c r="AI90" s="66" t="s">
        <v>762</v>
      </c>
      <c r="AJ90" s="67"/>
    </row>
    <row r="91" spans="1:36" s="159" customFormat="1" ht="15.75" x14ac:dyDescent="0.25">
      <c r="B91" s="60"/>
      <c r="C91" s="60"/>
      <c r="D91" s="69" t="s">
        <v>1271</v>
      </c>
      <c r="E91" s="69" t="s">
        <v>1272</v>
      </c>
      <c r="F91" s="80" t="s">
        <v>1326</v>
      </c>
      <c r="G91" s="80"/>
      <c r="H91" s="80"/>
      <c r="I91" s="80"/>
      <c r="J91" s="88">
        <v>88806</v>
      </c>
      <c r="K91" s="70"/>
      <c r="L91" s="70"/>
      <c r="M91" s="60" t="s">
        <v>1360</v>
      </c>
      <c r="N91" s="72">
        <v>43699888061</v>
      </c>
      <c r="O91" s="65">
        <v>36</v>
      </c>
      <c r="P91" s="65">
        <v>36</v>
      </c>
      <c r="Q91" s="65"/>
      <c r="R91" s="161">
        <v>35.950000000000003</v>
      </c>
      <c r="S91" s="161">
        <v>23.91</v>
      </c>
      <c r="T91" s="161">
        <v>17.93</v>
      </c>
      <c r="U91" s="161"/>
      <c r="V91" s="156"/>
      <c r="W91" s="65">
        <v>15</v>
      </c>
      <c r="X91" s="65">
        <v>24.5</v>
      </c>
      <c r="Y91" s="65">
        <v>12.25</v>
      </c>
      <c r="Z91" s="65">
        <v>12.5</v>
      </c>
      <c r="AA91" s="65"/>
      <c r="AB91" s="66" t="s">
        <v>222</v>
      </c>
      <c r="AC91" s="95" t="s">
        <v>476</v>
      </c>
      <c r="AD91" s="128" t="s">
        <v>37</v>
      </c>
      <c r="AE91" s="66"/>
      <c r="AF91" s="66"/>
      <c r="AG91" s="95" t="s">
        <v>38</v>
      </c>
      <c r="AH91" s="66" t="s">
        <v>1275</v>
      </c>
      <c r="AI91" s="66" t="s">
        <v>762</v>
      </c>
      <c r="AJ91" s="67"/>
    </row>
    <row r="92" spans="1:36" s="159" customFormat="1" ht="15.75" x14ac:dyDescent="0.25">
      <c r="B92" s="60"/>
      <c r="C92" s="60"/>
      <c r="D92" s="69" t="s">
        <v>1271</v>
      </c>
      <c r="E92" s="69" t="s">
        <v>1272</v>
      </c>
      <c r="F92" s="80" t="s">
        <v>1326</v>
      </c>
      <c r="G92" s="80"/>
      <c r="H92" s="80"/>
      <c r="I92" s="80"/>
      <c r="J92" s="88">
        <v>88808</v>
      </c>
      <c r="K92" s="70"/>
      <c r="L92" s="70"/>
      <c r="M92" s="60" t="s">
        <v>1361</v>
      </c>
      <c r="N92" s="72">
        <v>43699888085</v>
      </c>
      <c r="O92" s="65">
        <v>36</v>
      </c>
      <c r="P92" s="65">
        <v>36</v>
      </c>
      <c r="Q92" s="65"/>
      <c r="R92" s="161">
        <v>9.9499999999999993</v>
      </c>
      <c r="S92" s="161">
        <v>6.59</v>
      </c>
      <c r="T92" s="161">
        <v>4.9400000000000004</v>
      </c>
      <c r="U92" s="161"/>
      <c r="V92" s="156"/>
      <c r="W92" s="65">
        <v>1.75</v>
      </c>
      <c r="X92" s="65">
        <v>8.5</v>
      </c>
      <c r="Y92" s="65">
        <v>8.25</v>
      </c>
      <c r="Z92" s="65">
        <v>8.25</v>
      </c>
      <c r="AA92" s="65"/>
      <c r="AB92" s="66" t="s">
        <v>222</v>
      </c>
      <c r="AC92" s="95" t="s">
        <v>476</v>
      </c>
      <c r="AD92" s="128" t="s">
        <v>37</v>
      </c>
      <c r="AE92" s="66"/>
      <c r="AF92" s="66"/>
      <c r="AG92" s="95" t="s">
        <v>38</v>
      </c>
      <c r="AH92" s="66" t="s">
        <v>1275</v>
      </c>
      <c r="AI92" s="66" t="s">
        <v>762</v>
      </c>
      <c r="AJ92" s="67"/>
    </row>
    <row r="93" spans="1:36" s="159" customFormat="1" ht="15.75" x14ac:dyDescent="0.25">
      <c r="A93" s="159">
        <v>3</v>
      </c>
      <c r="B93" s="60"/>
      <c r="C93" s="60"/>
      <c r="D93" s="69" t="s">
        <v>1271</v>
      </c>
      <c r="E93" s="69" t="s">
        <v>1272</v>
      </c>
      <c r="F93" s="80" t="s">
        <v>1326</v>
      </c>
      <c r="G93" s="80"/>
      <c r="H93" s="80"/>
      <c r="I93" s="80"/>
      <c r="J93" s="88">
        <v>88809</v>
      </c>
      <c r="K93" s="70"/>
      <c r="L93" s="70"/>
      <c r="M93" s="60" t="s">
        <v>1362</v>
      </c>
      <c r="N93" s="72">
        <v>43699888092</v>
      </c>
      <c r="O93" s="65">
        <v>36</v>
      </c>
      <c r="P93" s="65">
        <v>6</v>
      </c>
      <c r="Q93" s="65"/>
      <c r="R93" s="161">
        <v>14.95</v>
      </c>
      <c r="S93" s="161">
        <v>9.8800000000000008</v>
      </c>
      <c r="T93" s="161">
        <v>7.41</v>
      </c>
      <c r="U93" s="161"/>
      <c r="V93" s="156"/>
      <c r="W93" s="65">
        <v>7</v>
      </c>
      <c r="X93" s="65">
        <v>11.5</v>
      </c>
      <c r="Y93" s="65">
        <v>9.5</v>
      </c>
      <c r="Z93" s="65">
        <v>13.25</v>
      </c>
      <c r="AA93" s="65"/>
      <c r="AB93" s="66" t="s">
        <v>208</v>
      </c>
      <c r="AC93" s="95" t="s">
        <v>476</v>
      </c>
      <c r="AD93" s="128" t="s">
        <v>37</v>
      </c>
      <c r="AE93" s="66"/>
      <c r="AF93" s="66"/>
      <c r="AG93" s="95" t="s">
        <v>38</v>
      </c>
      <c r="AH93" s="66" t="s">
        <v>1275</v>
      </c>
      <c r="AI93" s="66" t="s">
        <v>762</v>
      </c>
      <c r="AJ93" s="67"/>
    </row>
    <row r="94" spans="1:36" s="159" customFormat="1" ht="15.75" x14ac:dyDescent="0.25">
      <c r="B94" s="60"/>
      <c r="C94" s="60"/>
      <c r="D94" s="69" t="s">
        <v>1271</v>
      </c>
      <c r="E94" s="69" t="s">
        <v>1272</v>
      </c>
      <c r="F94" s="80" t="s">
        <v>1326</v>
      </c>
      <c r="G94" s="80"/>
      <c r="H94" s="80"/>
      <c r="I94" s="80"/>
      <c r="J94" s="88">
        <v>88811</v>
      </c>
      <c r="K94" s="70"/>
      <c r="L94" s="70"/>
      <c r="M94" s="60" t="s">
        <v>1363</v>
      </c>
      <c r="N94" s="72">
        <v>43699888115</v>
      </c>
      <c r="O94" s="65">
        <v>36</v>
      </c>
      <c r="P94" s="65">
        <v>36</v>
      </c>
      <c r="Q94" s="65"/>
      <c r="R94" s="161">
        <v>16.95</v>
      </c>
      <c r="S94" s="161">
        <v>11.35</v>
      </c>
      <c r="T94" s="161">
        <v>8.51</v>
      </c>
      <c r="U94" s="161"/>
      <c r="V94" s="156"/>
      <c r="W94" s="65">
        <v>4.75</v>
      </c>
      <c r="X94" s="65">
        <v>16.25</v>
      </c>
      <c r="Y94" s="65">
        <v>10.75</v>
      </c>
      <c r="Z94" s="65">
        <v>10.5</v>
      </c>
      <c r="AA94" s="65"/>
      <c r="AB94" s="66" t="s">
        <v>222</v>
      </c>
      <c r="AC94" s="95" t="s">
        <v>476</v>
      </c>
      <c r="AD94" s="128" t="s">
        <v>37</v>
      </c>
      <c r="AE94" s="66"/>
      <c r="AF94" s="66"/>
      <c r="AG94" s="95" t="s">
        <v>38</v>
      </c>
      <c r="AH94" s="66" t="s">
        <v>1275</v>
      </c>
      <c r="AI94" s="66" t="s">
        <v>762</v>
      </c>
      <c r="AJ94" s="67"/>
    </row>
    <row r="95" spans="1:36" s="159" customFormat="1" ht="15.75" x14ac:dyDescent="0.25">
      <c r="B95" s="60"/>
      <c r="C95" s="60"/>
      <c r="D95" s="69" t="s">
        <v>1271</v>
      </c>
      <c r="E95" s="69" t="s">
        <v>1272</v>
      </c>
      <c r="F95" s="80" t="s">
        <v>1326</v>
      </c>
      <c r="G95" s="80"/>
      <c r="H95" s="80"/>
      <c r="I95" s="80"/>
      <c r="J95" s="88">
        <v>88871</v>
      </c>
      <c r="K95" s="70"/>
      <c r="L95" s="70"/>
      <c r="M95" s="60" t="s">
        <v>1364</v>
      </c>
      <c r="N95" s="72">
        <v>43699888719</v>
      </c>
      <c r="O95" s="65">
        <v>36</v>
      </c>
      <c r="P95" s="65">
        <v>36</v>
      </c>
      <c r="Q95" s="65"/>
      <c r="R95" s="161">
        <v>10.95</v>
      </c>
      <c r="S95" s="161">
        <v>7.34</v>
      </c>
      <c r="T95" s="161">
        <v>5.51</v>
      </c>
      <c r="U95" s="161"/>
      <c r="V95" s="156"/>
      <c r="W95" s="65">
        <v>7.75</v>
      </c>
      <c r="X95" s="65">
        <v>24</v>
      </c>
      <c r="Y95" s="65">
        <v>12.5</v>
      </c>
      <c r="Z95" s="65">
        <v>12.5</v>
      </c>
      <c r="AA95" s="65"/>
      <c r="AB95" s="66" t="s">
        <v>222</v>
      </c>
      <c r="AC95" s="95" t="s">
        <v>476</v>
      </c>
      <c r="AD95" s="128" t="s">
        <v>37</v>
      </c>
      <c r="AE95" s="66"/>
      <c r="AF95" s="66"/>
      <c r="AG95" s="95" t="s">
        <v>38</v>
      </c>
      <c r="AH95" s="66" t="s">
        <v>1275</v>
      </c>
      <c r="AI95" s="66" t="s">
        <v>762</v>
      </c>
      <c r="AJ95" s="67"/>
    </row>
    <row r="96" spans="1:36" s="159" customFormat="1" ht="15.75" x14ac:dyDescent="0.25">
      <c r="B96" s="60"/>
      <c r="C96" s="60"/>
      <c r="D96" s="69" t="s">
        <v>1271</v>
      </c>
      <c r="E96" s="69" t="s">
        <v>1272</v>
      </c>
      <c r="F96" s="80" t="s">
        <v>1326</v>
      </c>
      <c r="G96" s="80"/>
      <c r="H96" s="80"/>
      <c r="I96" s="80"/>
      <c r="J96" s="88">
        <v>88961</v>
      </c>
      <c r="K96" s="70"/>
      <c r="L96" s="70"/>
      <c r="M96" s="60" t="s">
        <v>1365</v>
      </c>
      <c r="N96" s="72">
        <v>43699889617</v>
      </c>
      <c r="O96" s="65">
        <v>36</v>
      </c>
      <c r="P96" s="65">
        <v>36</v>
      </c>
      <c r="Q96" s="65"/>
      <c r="R96" s="161">
        <v>14.95</v>
      </c>
      <c r="S96" s="161">
        <v>9.98</v>
      </c>
      <c r="T96" s="161">
        <v>7.49</v>
      </c>
      <c r="U96" s="161"/>
      <c r="V96" s="156"/>
      <c r="W96" s="65">
        <v>8</v>
      </c>
      <c r="X96" s="65">
        <v>24.25</v>
      </c>
      <c r="Y96" s="65">
        <v>12.75</v>
      </c>
      <c r="Z96" s="65">
        <v>12.25</v>
      </c>
      <c r="AA96" s="65"/>
      <c r="AB96" s="66" t="s">
        <v>222</v>
      </c>
      <c r="AC96" s="95" t="s">
        <v>476</v>
      </c>
      <c r="AD96" s="128" t="s">
        <v>37</v>
      </c>
      <c r="AE96" s="66"/>
      <c r="AF96" s="66"/>
      <c r="AG96" s="95" t="s">
        <v>38</v>
      </c>
      <c r="AH96" s="66" t="s">
        <v>1275</v>
      </c>
      <c r="AI96" s="66" t="s">
        <v>762</v>
      </c>
      <c r="AJ96" s="67"/>
    </row>
    <row r="97" spans="2:36" s="159" customFormat="1" ht="15.75" x14ac:dyDescent="0.25">
      <c r="B97" s="60"/>
      <c r="C97" s="60"/>
      <c r="D97" s="69" t="s">
        <v>1271</v>
      </c>
      <c r="E97" s="69" t="s">
        <v>1272</v>
      </c>
      <c r="F97" s="80" t="s">
        <v>1326</v>
      </c>
      <c r="G97" s="80"/>
      <c r="H97" s="80"/>
      <c r="I97" s="80"/>
      <c r="J97" s="88">
        <v>88982</v>
      </c>
      <c r="K97" s="70"/>
      <c r="L97" s="70"/>
      <c r="M97" s="60" t="s">
        <v>1366</v>
      </c>
      <c r="N97" s="72">
        <v>43699889822</v>
      </c>
      <c r="O97" s="65">
        <v>36</v>
      </c>
      <c r="P97" s="65">
        <v>36</v>
      </c>
      <c r="Q97" s="65"/>
      <c r="R97" s="161">
        <v>35.950000000000003</v>
      </c>
      <c r="S97" s="161">
        <v>23.91</v>
      </c>
      <c r="T97" s="161">
        <v>17.93</v>
      </c>
      <c r="U97" s="161"/>
      <c r="V97" s="156"/>
      <c r="W97" s="65">
        <v>12.75</v>
      </c>
      <c r="X97" s="65">
        <v>24</v>
      </c>
      <c r="Y97" s="65">
        <v>12.5</v>
      </c>
      <c r="Z97" s="65">
        <v>12.5</v>
      </c>
      <c r="AA97" s="65"/>
      <c r="AB97" s="66" t="s">
        <v>222</v>
      </c>
      <c r="AC97" s="95" t="s">
        <v>476</v>
      </c>
      <c r="AD97" s="128" t="s">
        <v>37</v>
      </c>
      <c r="AE97" s="66"/>
      <c r="AF97" s="66"/>
      <c r="AG97" s="95" t="s">
        <v>38</v>
      </c>
      <c r="AH97" s="66" t="s">
        <v>1275</v>
      </c>
      <c r="AI97" s="66" t="s">
        <v>762</v>
      </c>
      <c r="AJ97" s="67"/>
    </row>
    <row r="98" spans="2:36" s="159" customFormat="1" ht="15.75" x14ac:dyDescent="0.25">
      <c r="B98" s="60"/>
      <c r="C98" s="60"/>
      <c r="D98" s="69" t="s">
        <v>1271</v>
      </c>
      <c r="E98" s="69" t="s">
        <v>1272</v>
      </c>
      <c r="F98" s="80" t="s">
        <v>1326</v>
      </c>
      <c r="G98" s="80"/>
      <c r="H98" s="80"/>
      <c r="I98" s="80"/>
      <c r="J98" s="88">
        <v>88984</v>
      </c>
      <c r="K98" s="70"/>
      <c r="L98" s="70"/>
      <c r="M98" s="60" t="s">
        <v>1367</v>
      </c>
      <c r="N98" s="72">
        <v>43699889846</v>
      </c>
      <c r="O98" s="65">
        <v>36</v>
      </c>
      <c r="P98" s="65">
        <v>36</v>
      </c>
      <c r="Q98" s="65"/>
      <c r="R98" s="161">
        <v>35.950000000000003</v>
      </c>
      <c r="S98" s="161">
        <v>23.91</v>
      </c>
      <c r="T98" s="161">
        <v>17.93</v>
      </c>
      <c r="U98" s="161"/>
      <c r="V98" s="156"/>
      <c r="W98" s="65">
        <v>10.75</v>
      </c>
      <c r="X98" s="65">
        <v>24</v>
      </c>
      <c r="Y98" s="65">
        <v>12.75</v>
      </c>
      <c r="Z98" s="65">
        <v>12.5</v>
      </c>
      <c r="AA98" s="65"/>
      <c r="AB98" s="66" t="s">
        <v>222</v>
      </c>
      <c r="AC98" s="95" t="s">
        <v>476</v>
      </c>
      <c r="AD98" s="128" t="s">
        <v>37</v>
      </c>
      <c r="AE98" s="66"/>
      <c r="AF98" s="66"/>
      <c r="AG98" s="95" t="s">
        <v>38</v>
      </c>
      <c r="AH98" s="66" t="s">
        <v>1275</v>
      </c>
      <c r="AI98" s="66" t="s">
        <v>762</v>
      </c>
      <c r="AJ98" s="67"/>
    </row>
    <row r="99" spans="2:36" s="7" customFormat="1" ht="15.75" x14ac:dyDescent="0.25">
      <c r="B99" s="52"/>
      <c r="C99" s="52"/>
      <c r="D99" s="157" t="s">
        <v>1271</v>
      </c>
      <c r="E99" s="157" t="s">
        <v>1272</v>
      </c>
      <c r="F99" s="54" t="s">
        <v>1368</v>
      </c>
      <c r="G99" s="54"/>
      <c r="H99" s="54"/>
      <c r="I99" s="54"/>
      <c r="J99" s="54"/>
      <c r="K99" s="54"/>
      <c r="L99" s="54"/>
      <c r="M99" s="54"/>
      <c r="N99" s="55"/>
      <c r="O99" s="56"/>
      <c r="P99" s="57"/>
      <c r="Q99" s="57"/>
      <c r="R99" s="57"/>
      <c r="S99" s="57"/>
      <c r="T99" s="57"/>
      <c r="U99" s="57"/>
      <c r="V99" s="158"/>
      <c r="W99" s="56"/>
      <c r="X99" s="56"/>
      <c r="Y99" s="56"/>
      <c r="Z99" s="56"/>
      <c r="AA99" s="57"/>
      <c r="AB99" s="56"/>
      <c r="AC99" s="126"/>
      <c r="AD99" s="126"/>
      <c r="AE99" s="56"/>
      <c r="AF99" s="56"/>
      <c r="AG99" s="56"/>
      <c r="AH99" s="55"/>
      <c r="AI99" s="66"/>
      <c r="AJ99" s="67"/>
    </row>
    <row r="100" spans="2:36" s="159" customFormat="1" ht="15.75" x14ac:dyDescent="0.25">
      <c r="B100" s="60"/>
      <c r="C100" s="60"/>
      <c r="D100" s="69" t="s">
        <v>1271</v>
      </c>
      <c r="E100" s="69" t="s">
        <v>1272</v>
      </c>
      <c r="F100" s="80" t="s">
        <v>1368</v>
      </c>
      <c r="G100" s="80"/>
      <c r="H100" s="80"/>
      <c r="I100" s="80"/>
      <c r="J100" s="88">
        <v>74193</v>
      </c>
      <c r="K100" s="70"/>
      <c r="L100" s="70"/>
      <c r="M100" s="60" t="s">
        <v>1369</v>
      </c>
      <c r="N100" s="72">
        <v>43699741939</v>
      </c>
      <c r="O100" s="65">
        <v>36</v>
      </c>
      <c r="P100" s="65">
        <v>6</v>
      </c>
      <c r="Q100" s="65"/>
      <c r="R100" s="161">
        <v>20.95</v>
      </c>
      <c r="S100" s="161">
        <v>14.1</v>
      </c>
      <c r="T100" s="161">
        <v>10.58</v>
      </c>
      <c r="U100" s="161"/>
      <c r="V100" s="156"/>
      <c r="W100" s="65">
        <v>11</v>
      </c>
      <c r="X100" s="65">
        <v>25.5</v>
      </c>
      <c r="Y100" s="65">
        <v>12</v>
      </c>
      <c r="Z100" s="65">
        <v>9.75</v>
      </c>
      <c r="AA100" s="65"/>
      <c r="AB100" s="66" t="s">
        <v>208</v>
      </c>
      <c r="AC100" s="95" t="s">
        <v>476</v>
      </c>
      <c r="AD100" s="128" t="s">
        <v>37</v>
      </c>
      <c r="AE100" s="66"/>
      <c r="AF100" s="66"/>
      <c r="AG100" s="95" t="s">
        <v>38</v>
      </c>
      <c r="AH100" s="66" t="s">
        <v>1275</v>
      </c>
      <c r="AI100" s="66" t="s">
        <v>762</v>
      </c>
      <c r="AJ100" s="67"/>
    </row>
    <row r="101" spans="2:36" s="159" customFormat="1" ht="15.75" x14ac:dyDescent="0.25">
      <c r="B101" s="60"/>
      <c r="C101" s="60"/>
      <c r="D101" s="69" t="s">
        <v>1271</v>
      </c>
      <c r="E101" s="69" t="s">
        <v>1272</v>
      </c>
      <c r="F101" s="80" t="s">
        <v>1368</v>
      </c>
      <c r="G101" s="80"/>
      <c r="H101" s="80"/>
      <c r="I101" s="80"/>
      <c r="J101" s="88">
        <v>74261</v>
      </c>
      <c r="K101" s="70"/>
      <c r="L101" s="70"/>
      <c r="M101" s="60" t="s">
        <v>1370</v>
      </c>
      <c r="N101" s="72">
        <v>43699401390</v>
      </c>
      <c r="O101" s="65">
        <v>36</v>
      </c>
      <c r="P101" s="65">
        <v>6</v>
      </c>
      <c r="Q101" s="65"/>
      <c r="R101" s="161">
        <v>36.950000000000003</v>
      </c>
      <c r="S101" s="161">
        <v>24.54</v>
      </c>
      <c r="T101" s="161">
        <v>18.41</v>
      </c>
      <c r="U101" s="161"/>
      <c r="V101" s="156"/>
      <c r="W101" s="65">
        <v>20.5</v>
      </c>
      <c r="X101" s="65">
        <v>25</v>
      </c>
      <c r="Y101" s="65">
        <v>24</v>
      </c>
      <c r="Z101" s="65">
        <v>9.75</v>
      </c>
      <c r="AA101" s="65"/>
      <c r="AB101" s="66" t="s">
        <v>208</v>
      </c>
      <c r="AC101" s="95" t="s">
        <v>476</v>
      </c>
      <c r="AD101" s="128" t="s">
        <v>37</v>
      </c>
      <c r="AE101" s="66"/>
      <c r="AF101" s="66"/>
      <c r="AG101" s="95" t="s">
        <v>38</v>
      </c>
      <c r="AH101" s="66" t="s">
        <v>1275</v>
      </c>
      <c r="AI101" s="66" t="s">
        <v>762</v>
      </c>
      <c r="AJ101" s="67"/>
    </row>
    <row r="102" spans="2:36" s="159" customFormat="1" ht="15.75" x14ac:dyDescent="0.25">
      <c r="B102" s="60"/>
      <c r="C102" s="60"/>
      <c r="D102" s="69" t="s">
        <v>1271</v>
      </c>
      <c r="E102" s="69" t="s">
        <v>1272</v>
      </c>
      <c r="F102" s="80" t="s">
        <v>1368</v>
      </c>
      <c r="G102" s="80"/>
      <c r="H102" s="80"/>
      <c r="I102" s="80"/>
      <c r="J102" s="88">
        <v>74351</v>
      </c>
      <c r="K102" s="70"/>
      <c r="L102" s="70"/>
      <c r="M102" s="60" t="s">
        <v>1371</v>
      </c>
      <c r="N102" s="72">
        <v>43699401406</v>
      </c>
      <c r="O102" s="65">
        <v>36</v>
      </c>
      <c r="P102" s="65">
        <v>6</v>
      </c>
      <c r="Q102" s="65"/>
      <c r="R102" s="161">
        <v>24.95</v>
      </c>
      <c r="S102" s="161">
        <v>16.61</v>
      </c>
      <c r="T102" s="161">
        <v>12.46</v>
      </c>
      <c r="U102" s="161"/>
      <c r="V102" s="156"/>
      <c r="W102" s="65">
        <v>13</v>
      </c>
      <c r="X102" s="65">
        <v>25.75</v>
      </c>
      <c r="Y102" s="65">
        <v>12.25</v>
      </c>
      <c r="Z102" s="65">
        <v>10</v>
      </c>
      <c r="AA102" s="65"/>
      <c r="AB102" s="66" t="s">
        <v>208</v>
      </c>
      <c r="AC102" s="95" t="s">
        <v>476</v>
      </c>
      <c r="AD102" s="128" t="s">
        <v>37</v>
      </c>
      <c r="AE102" s="66"/>
      <c r="AF102" s="66"/>
      <c r="AG102" s="95" t="s">
        <v>38</v>
      </c>
      <c r="AH102" s="66" t="s">
        <v>1275</v>
      </c>
      <c r="AI102" s="66" t="s">
        <v>762</v>
      </c>
      <c r="AJ102" s="67"/>
    </row>
    <row r="103" spans="2:36" s="159" customFormat="1" ht="15.75" x14ac:dyDescent="0.25">
      <c r="B103" s="60"/>
      <c r="C103" s="60"/>
      <c r="D103" s="69" t="s">
        <v>1271</v>
      </c>
      <c r="E103" s="69" t="s">
        <v>1272</v>
      </c>
      <c r="F103" s="80" t="s">
        <v>1368</v>
      </c>
      <c r="G103" s="80"/>
      <c r="H103" s="80"/>
      <c r="I103" s="80"/>
      <c r="J103" s="88">
        <v>74361</v>
      </c>
      <c r="K103" s="70"/>
      <c r="L103" s="70"/>
      <c r="M103" s="60" t="s">
        <v>1372</v>
      </c>
      <c r="N103" s="72">
        <v>43699743612</v>
      </c>
      <c r="O103" s="65">
        <v>36</v>
      </c>
      <c r="P103" s="65">
        <v>6</v>
      </c>
      <c r="Q103" s="65"/>
      <c r="R103" s="161">
        <v>38.950000000000003</v>
      </c>
      <c r="S103" s="161">
        <v>25.97</v>
      </c>
      <c r="T103" s="161">
        <v>19.48</v>
      </c>
      <c r="U103" s="161"/>
      <c r="V103" s="156"/>
      <c r="W103" s="65">
        <v>20.5</v>
      </c>
      <c r="X103" s="65">
        <v>25.25</v>
      </c>
      <c r="Y103" s="65">
        <v>24</v>
      </c>
      <c r="Z103" s="65">
        <v>10</v>
      </c>
      <c r="AA103" s="65"/>
      <c r="AB103" s="66" t="s">
        <v>208</v>
      </c>
      <c r="AC103" s="95" t="s">
        <v>476</v>
      </c>
      <c r="AD103" s="128" t="s">
        <v>37</v>
      </c>
      <c r="AE103" s="66"/>
      <c r="AF103" s="66"/>
      <c r="AG103" s="95" t="s">
        <v>38</v>
      </c>
      <c r="AH103" s="66" t="s">
        <v>1275</v>
      </c>
      <c r="AI103" s="66" t="s">
        <v>762</v>
      </c>
      <c r="AJ103" s="67"/>
    </row>
    <row r="104" spans="2:36" s="159" customFormat="1" ht="15.75" x14ac:dyDescent="0.25">
      <c r="B104" s="60"/>
      <c r="C104" s="60"/>
      <c r="D104" s="69" t="s">
        <v>1271</v>
      </c>
      <c r="E104" s="69" t="s">
        <v>1272</v>
      </c>
      <c r="F104" s="80" t="s">
        <v>1368</v>
      </c>
      <c r="G104" s="80"/>
      <c r="H104" s="80"/>
      <c r="I104" s="80"/>
      <c r="J104" s="88">
        <v>74581</v>
      </c>
      <c r="K104" s="70"/>
      <c r="L104" s="70"/>
      <c r="M104" s="60" t="s">
        <v>1373</v>
      </c>
      <c r="N104" s="72">
        <v>43699745814</v>
      </c>
      <c r="O104" s="65">
        <v>36</v>
      </c>
      <c r="P104" s="65">
        <v>6</v>
      </c>
      <c r="Q104" s="65"/>
      <c r="R104" s="161">
        <v>18.95</v>
      </c>
      <c r="S104" s="161">
        <v>12.61</v>
      </c>
      <c r="T104" s="161">
        <v>9.4600000000000009</v>
      </c>
      <c r="U104" s="161"/>
      <c r="V104" s="156"/>
      <c r="W104" s="65">
        <v>7.25</v>
      </c>
      <c r="X104" s="65">
        <v>15.5</v>
      </c>
      <c r="Y104" s="65">
        <v>10.75</v>
      </c>
      <c r="Z104" s="65">
        <v>9.5</v>
      </c>
      <c r="AA104" s="65"/>
      <c r="AB104" s="66" t="s">
        <v>208</v>
      </c>
      <c r="AC104" s="95" t="s">
        <v>476</v>
      </c>
      <c r="AD104" s="128" t="s">
        <v>1345</v>
      </c>
      <c r="AE104" s="66"/>
      <c r="AF104" s="66"/>
      <c r="AG104" s="95" t="s">
        <v>38</v>
      </c>
      <c r="AH104" s="66" t="s">
        <v>1275</v>
      </c>
      <c r="AI104" s="66" t="s">
        <v>762</v>
      </c>
      <c r="AJ104" s="67"/>
    </row>
    <row r="105" spans="2:36" s="159" customFormat="1" ht="15.75" x14ac:dyDescent="0.25">
      <c r="B105" s="60"/>
      <c r="C105" s="60"/>
      <c r="D105" s="69" t="s">
        <v>1271</v>
      </c>
      <c r="E105" s="69" t="s">
        <v>1272</v>
      </c>
      <c r="F105" s="80" t="s">
        <v>1368</v>
      </c>
      <c r="G105" s="80"/>
      <c r="H105" s="80"/>
      <c r="I105" s="80"/>
      <c r="J105" s="88">
        <v>74601</v>
      </c>
      <c r="K105" s="70"/>
      <c r="L105" s="70"/>
      <c r="M105" s="60" t="s">
        <v>1374</v>
      </c>
      <c r="N105" s="72">
        <v>43699746019</v>
      </c>
      <c r="O105" s="65">
        <v>36</v>
      </c>
      <c r="P105" s="65">
        <v>6</v>
      </c>
      <c r="Q105" s="65"/>
      <c r="R105" s="161">
        <v>15.95</v>
      </c>
      <c r="S105" s="161">
        <v>10.59</v>
      </c>
      <c r="T105" s="161">
        <v>7.94</v>
      </c>
      <c r="U105" s="161"/>
      <c r="V105" s="156"/>
      <c r="W105" s="65">
        <v>5.75</v>
      </c>
      <c r="X105" s="65">
        <v>13.25</v>
      </c>
      <c r="Y105" s="65">
        <v>11.5</v>
      </c>
      <c r="Z105" s="65">
        <v>9.75</v>
      </c>
      <c r="AA105" s="65"/>
      <c r="AB105" s="66" t="s">
        <v>208</v>
      </c>
      <c r="AC105" s="95" t="s">
        <v>476</v>
      </c>
      <c r="AD105" s="128" t="s">
        <v>1345</v>
      </c>
      <c r="AE105" s="66"/>
      <c r="AF105" s="66"/>
      <c r="AG105" s="95" t="s">
        <v>38</v>
      </c>
      <c r="AH105" s="66" t="s">
        <v>1275</v>
      </c>
      <c r="AI105" s="66" t="s">
        <v>762</v>
      </c>
      <c r="AJ105" s="67"/>
    </row>
    <row r="106" spans="2:36" s="159" customFormat="1" ht="15.75" x14ac:dyDescent="0.25">
      <c r="B106" s="60"/>
      <c r="C106" s="60"/>
      <c r="D106" s="69" t="s">
        <v>1271</v>
      </c>
      <c r="E106" s="69" t="s">
        <v>1272</v>
      </c>
      <c r="F106" s="80" t="s">
        <v>1368</v>
      </c>
      <c r="G106" s="80"/>
      <c r="H106" s="80"/>
      <c r="I106" s="80"/>
      <c r="J106" s="88">
        <v>74691</v>
      </c>
      <c r="K106" s="70"/>
      <c r="L106" s="70"/>
      <c r="M106" s="60" t="s">
        <v>1375</v>
      </c>
      <c r="N106" s="72">
        <v>43699746910</v>
      </c>
      <c r="O106" s="65">
        <v>36</v>
      </c>
      <c r="P106" s="65">
        <v>6</v>
      </c>
      <c r="Q106" s="65"/>
      <c r="R106" s="161">
        <v>25.95</v>
      </c>
      <c r="S106" s="161">
        <v>17.43</v>
      </c>
      <c r="T106" s="161">
        <v>13.07</v>
      </c>
      <c r="U106" s="161"/>
      <c r="V106" s="156"/>
      <c r="W106" s="65">
        <v>15.5</v>
      </c>
      <c r="X106" s="65">
        <v>25.25</v>
      </c>
      <c r="Y106" s="65">
        <v>24.25</v>
      </c>
      <c r="Z106" s="65">
        <v>9.75</v>
      </c>
      <c r="AA106" s="65"/>
      <c r="AB106" s="66" t="s">
        <v>208</v>
      </c>
      <c r="AC106" s="95" t="s">
        <v>476</v>
      </c>
      <c r="AD106" s="128" t="s">
        <v>37</v>
      </c>
      <c r="AE106" s="66"/>
      <c r="AF106" s="66"/>
      <c r="AG106" s="95" t="s">
        <v>38</v>
      </c>
      <c r="AH106" s="66" t="s">
        <v>1275</v>
      </c>
      <c r="AI106" s="66" t="s">
        <v>762</v>
      </c>
      <c r="AJ106" s="67"/>
    </row>
    <row r="107" spans="2:36" s="159" customFormat="1" ht="15.75" x14ac:dyDescent="0.25">
      <c r="B107" s="60"/>
      <c r="C107" s="60"/>
      <c r="D107" s="69" t="s">
        <v>1271</v>
      </c>
      <c r="E107" s="69" t="s">
        <v>1272</v>
      </c>
      <c r="F107" s="80" t="s">
        <v>1368</v>
      </c>
      <c r="G107" s="80"/>
      <c r="H107" s="80"/>
      <c r="I107" s="80"/>
      <c r="J107" s="88">
        <v>74711</v>
      </c>
      <c r="K107" s="70"/>
      <c r="L107" s="70"/>
      <c r="M107" s="60" t="s">
        <v>1376</v>
      </c>
      <c r="N107" s="72">
        <v>43699747115</v>
      </c>
      <c r="O107" s="65">
        <v>36</v>
      </c>
      <c r="P107" s="65">
        <v>6</v>
      </c>
      <c r="Q107" s="65"/>
      <c r="R107" s="161">
        <v>7.95</v>
      </c>
      <c r="S107" s="161">
        <v>5.16</v>
      </c>
      <c r="T107" s="161">
        <v>3.87</v>
      </c>
      <c r="U107" s="161"/>
      <c r="V107" s="156"/>
      <c r="W107" s="65">
        <v>4.75</v>
      </c>
      <c r="X107" s="65">
        <v>13</v>
      </c>
      <c r="Y107" s="65">
        <v>11.5</v>
      </c>
      <c r="Z107" s="65">
        <v>9.5</v>
      </c>
      <c r="AA107" s="65"/>
      <c r="AB107" s="66" t="s">
        <v>208</v>
      </c>
      <c r="AC107" s="95" t="s">
        <v>476</v>
      </c>
      <c r="AD107" s="128" t="s">
        <v>1345</v>
      </c>
      <c r="AE107" s="66"/>
      <c r="AF107" s="66"/>
      <c r="AG107" s="95" t="s">
        <v>38</v>
      </c>
      <c r="AH107" s="66" t="s">
        <v>1275</v>
      </c>
      <c r="AI107" s="66" t="s">
        <v>762</v>
      </c>
      <c r="AJ107" s="67"/>
    </row>
    <row r="108" spans="2:36" s="159" customFormat="1" ht="15.75" x14ac:dyDescent="0.25">
      <c r="B108" s="60"/>
      <c r="C108" s="60"/>
      <c r="D108" s="69" t="s">
        <v>1271</v>
      </c>
      <c r="E108" s="69" t="s">
        <v>1272</v>
      </c>
      <c r="F108" s="80" t="s">
        <v>1368</v>
      </c>
      <c r="G108" s="80"/>
      <c r="H108" s="80"/>
      <c r="I108" s="80"/>
      <c r="J108" s="88">
        <v>74771</v>
      </c>
      <c r="K108" s="70"/>
      <c r="L108" s="70"/>
      <c r="M108" s="60" t="s">
        <v>1377</v>
      </c>
      <c r="N108" s="72">
        <v>43699747719</v>
      </c>
      <c r="O108" s="65">
        <v>36</v>
      </c>
      <c r="P108" s="65">
        <v>6</v>
      </c>
      <c r="Q108" s="65"/>
      <c r="R108" s="161">
        <v>24.95</v>
      </c>
      <c r="S108" s="161">
        <v>16.61</v>
      </c>
      <c r="T108" s="161">
        <v>12.46</v>
      </c>
      <c r="U108" s="161"/>
      <c r="V108" s="156"/>
      <c r="W108" s="65">
        <v>13</v>
      </c>
      <c r="X108" s="65">
        <v>25.25</v>
      </c>
      <c r="Y108" s="65">
        <v>24.25</v>
      </c>
      <c r="Z108" s="65">
        <v>10</v>
      </c>
      <c r="AA108" s="65"/>
      <c r="AB108" s="66" t="s">
        <v>208</v>
      </c>
      <c r="AC108" s="95" t="s">
        <v>476</v>
      </c>
      <c r="AD108" s="128" t="s">
        <v>37</v>
      </c>
      <c r="AE108" s="66"/>
      <c r="AF108" s="66"/>
      <c r="AG108" s="95" t="s">
        <v>38</v>
      </c>
      <c r="AH108" s="66" t="s">
        <v>1275</v>
      </c>
      <c r="AI108" s="66" t="s">
        <v>762</v>
      </c>
      <c r="AJ108" s="67"/>
    </row>
    <row r="109" spans="2:36" s="159" customFormat="1" ht="15.75" x14ac:dyDescent="0.25">
      <c r="B109" s="60"/>
      <c r="C109" s="60"/>
      <c r="D109" s="69" t="s">
        <v>1271</v>
      </c>
      <c r="E109" s="69" t="s">
        <v>1272</v>
      </c>
      <c r="F109" s="80" t="s">
        <v>1368</v>
      </c>
      <c r="G109" s="80"/>
      <c r="H109" s="80"/>
      <c r="I109" s="80"/>
      <c r="J109" s="88">
        <v>74781</v>
      </c>
      <c r="K109" s="70"/>
      <c r="L109" s="70"/>
      <c r="M109" s="60" t="s">
        <v>1378</v>
      </c>
      <c r="N109" s="72">
        <v>43699747818</v>
      </c>
      <c r="O109" s="65">
        <v>36</v>
      </c>
      <c r="P109" s="65">
        <v>6</v>
      </c>
      <c r="Q109" s="65"/>
      <c r="R109" s="161">
        <v>26.95</v>
      </c>
      <c r="S109" s="161">
        <v>17.829999999999998</v>
      </c>
      <c r="T109" s="161">
        <v>13.37</v>
      </c>
      <c r="U109" s="161"/>
      <c r="V109" s="156"/>
      <c r="W109" s="65">
        <v>14.5</v>
      </c>
      <c r="X109" s="65">
        <v>25.25</v>
      </c>
      <c r="Y109" s="65">
        <v>24.25</v>
      </c>
      <c r="Z109" s="65">
        <v>9.75</v>
      </c>
      <c r="AA109" s="65"/>
      <c r="AB109" s="66" t="s">
        <v>208</v>
      </c>
      <c r="AC109" s="95" t="s">
        <v>476</v>
      </c>
      <c r="AD109" s="128" t="s">
        <v>37</v>
      </c>
      <c r="AE109" s="66"/>
      <c r="AF109" s="66"/>
      <c r="AG109" s="95" t="s">
        <v>38</v>
      </c>
      <c r="AH109" s="66" t="s">
        <v>1275</v>
      </c>
      <c r="AI109" s="66" t="s">
        <v>762</v>
      </c>
      <c r="AJ109" s="67"/>
    </row>
    <row r="110" spans="2:36" s="159" customFormat="1" ht="15.75" x14ac:dyDescent="0.25">
      <c r="B110" s="60"/>
      <c r="C110" s="60"/>
      <c r="D110" s="69" t="s">
        <v>1271</v>
      </c>
      <c r="E110" s="69" t="s">
        <v>1272</v>
      </c>
      <c r="F110" s="80" t="s">
        <v>1368</v>
      </c>
      <c r="G110" s="80"/>
      <c r="H110" s="80"/>
      <c r="I110" s="80"/>
      <c r="J110" s="88">
        <v>74841</v>
      </c>
      <c r="K110" s="70"/>
      <c r="L110" s="70"/>
      <c r="M110" s="60" t="s">
        <v>1379</v>
      </c>
      <c r="N110" s="72">
        <v>43699748419</v>
      </c>
      <c r="O110" s="65">
        <v>36</v>
      </c>
      <c r="P110" s="65">
        <v>6</v>
      </c>
      <c r="Q110" s="65"/>
      <c r="R110" s="161">
        <v>17.95</v>
      </c>
      <c r="S110" s="161">
        <v>11.93</v>
      </c>
      <c r="T110" s="161">
        <v>8.9499999999999993</v>
      </c>
      <c r="U110" s="161"/>
      <c r="V110" s="156"/>
      <c r="W110" s="65">
        <v>14.75</v>
      </c>
      <c r="X110" s="65">
        <v>25.5</v>
      </c>
      <c r="Y110" s="65">
        <v>24.25</v>
      </c>
      <c r="Z110" s="65">
        <v>10</v>
      </c>
      <c r="AA110" s="65"/>
      <c r="AB110" s="66" t="s">
        <v>208</v>
      </c>
      <c r="AC110" s="95" t="s">
        <v>476</v>
      </c>
      <c r="AD110" s="128" t="s">
        <v>37</v>
      </c>
      <c r="AE110" s="66"/>
      <c r="AF110" s="66"/>
      <c r="AG110" s="95" t="s">
        <v>38</v>
      </c>
      <c r="AH110" s="66" t="s">
        <v>1275</v>
      </c>
      <c r="AI110" s="66" t="s">
        <v>762</v>
      </c>
      <c r="AJ110" s="67"/>
    </row>
    <row r="111" spans="2:36" s="159" customFormat="1" ht="15.75" x14ac:dyDescent="0.25">
      <c r="B111" s="60"/>
      <c r="C111" s="60"/>
      <c r="D111" s="69" t="s">
        <v>1271</v>
      </c>
      <c r="E111" s="69" t="s">
        <v>1272</v>
      </c>
      <c r="F111" s="80" t="s">
        <v>1368</v>
      </c>
      <c r="G111" s="80"/>
      <c r="H111" s="80"/>
      <c r="I111" s="80"/>
      <c r="J111" s="88">
        <v>74961</v>
      </c>
      <c r="K111" s="70"/>
      <c r="L111" s="70"/>
      <c r="M111" s="60" t="s">
        <v>1380</v>
      </c>
      <c r="N111" s="72">
        <v>43699749614</v>
      </c>
      <c r="O111" s="65">
        <v>36</v>
      </c>
      <c r="P111" s="65">
        <v>6</v>
      </c>
      <c r="Q111" s="65"/>
      <c r="R111" s="161">
        <v>20.95</v>
      </c>
      <c r="S111" s="161">
        <v>14.1</v>
      </c>
      <c r="T111" s="161">
        <v>10.58</v>
      </c>
      <c r="U111" s="161"/>
      <c r="V111" s="156"/>
      <c r="W111" s="65">
        <v>13</v>
      </c>
      <c r="X111" s="65">
        <v>25.5</v>
      </c>
      <c r="Y111" s="65">
        <v>12.25</v>
      </c>
      <c r="Z111" s="65">
        <v>9.75</v>
      </c>
      <c r="AA111" s="65"/>
      <c r="AB111" s="66" t="s">
        <v>208</v>
      </c>
      <c r="AC111" s="95" t="s">
        <v>476</v>
      </c>
      <c r="AD111" s="128" t="s">
        <v>37</v>
      </c>
      <c r="AE111" s="66"/>
      <c r="AF111" s="66"/>
      <c r="AG111" s="95" t="s">
        <v>38</v>
      </c>
      <c r="AH111" s="66" t="s">
        <v>1275</v>
      </c>
      <c r="AI111" s="66" t="s">
        <v>762</v>
      </c>
      <c r="AJ111" s="67"/>
    </row>
    <row r="112" spans="2:36" s="159" customFormat="1" ht="15.75" x14ac:dyDescent="0.25">
      <c r="B112" s="60"/>
      <c r="C112" s="60"/>
      <c r="D112" s="69" t="s">
        <v>1271</v>
      </c>
      <c r="E112" s="69" t="s">
        <v>1272</v>
      </c>
      <c r="F112" s="80" t="s">
        <v>1368</v>
      </c>
      <c r="G112" s="80"/>
      <c r="H112" s="80"/>
      <c r="I112" s="80"/>
      <c r="J112" s="88">
        <v>74984</v>
      </c>
      <c r="K112" s="70"/>
      <c r="L112" s="70"/>
      <c r="M112" s="60" t="s">
        <v>1381</v>
      </c>
      <c r="N112" s="72">
        <v>43699749843</v>
      </c>
      <c r="O112" s="65">
        <v>36</v>
      </c>
      <c r="P112" s="65">
        <v>6</v>
      </c>
      <c r="Q112" s="65"/>
      <c r="R112" s="161">
        <v>46.95</v>
      </c>
      <c r="S112" s="161">
        <v>31.19</v>
      </c>
      <c r="T112" s="161">
        <v>23.39</v>
      </c>
      <c r="U112" s="161"/>
      <c r="V112" s="156"/>
      <c r="W112" s="65">
        <v>14</v>
      </c>
      <c r="X112" s="65">
        <v>25.75</v>
      </c>
      <c r="Y112" s="65">
        <v>12.25</v>
      </c>
      <c r="Z112" s="65">
        <v>10</v>
      </c>
      <c r="AA112" s="65"/>
      <c r="AB112" s="66" t="s">
        <v>208</v>
      </c>
      <c r="AC112" s="95" t="s">
        <v>476</v>
      </c>
      <c r="AD112" s="128" t="s">
        <v>37</v>
      </c>
      <c r="AE112" s="66"/>
      <c r="AF112" s="66"/>
      <c r="AG112" s="95" t="s">
        <v>38</v>
      </c>
      <c r="AH112" s="66" t="s">
        <v>1275</v>
      </c>
      <c r="AI112" s="66" t="s">
        <v>762</v>
      </c>
      <c r="AJ112" s="67"/>
    </row>
    <row r="113" spans="1:36" s="159" customFormat="1" ht="15.75" x14ac:dyDescent="0.25">
      <c r="B113" s="60"/>
      <c r="C113" s="60"/>
      <c r="D113" s="69" t="s">
        <v>1271</v>
      </c>
      <c r="E113" s="69" t="s">
        <v>1272</v>
      </c>
      <c r="F113" s="80" t="s">
        <v>1368</v>
      </c>
      <c r="G113" s="80"/>
      <c r="H113" s="80"/>
      <c r="I113" s="80"/>
      <c r="J113" s="88">
        <v>88653</v>
      </c>
      <c r="K113" s="70"/>
      <c r="L113" s="70"/>
      <c r="M113" s="60" t="s">
        <v>1382</v>
      </c>
      <c r="N113" s="72">
        <v>43699886531</v>
      </c>
      <c r="O113" s="65">
        <v>36</v>
      </c>
      <c r="P113" s="65">
        <v>6</v>
      </c>
      <c r="Q113" s="65"/>
      <c r="R113" s="161">
        <v>12.95</v>
      </c>
      <c r="S113" s="161">
        <v>8.5500000000000007</v>
      </c>
      <c r="T113" s="161">
        <v>6.41</v>
      </c>
      <c r="U113" s="161"/>
      <c r="V113" s="156"/>
      <c r="W113" s="65">
        <v>8.25</v>
      </c>
      <c r="X113" s="65">
        <v>15.5</v>
      </c>
      <c r="Y113" s="65">
        <v>10.75</v>
      </c>
      <c r="Z113" s="65">
        <v>9</v>
      </c>
      <c r="AA113" s="65"/>
      <c r="AB113" s="66" t="s">
        <v>208</v>
      </c>
      <c r="AC113" s="95" t="s">
        <v>476</v>
      </c>
      <c r="AD113" s="128" t="s">
        <v>37</v>
      </c>
      <c r="AE113" s="66"/>
      <c r="AF113" s="66"/>
      <c r="AG113" s="95" t="s">
        <v>38</v>
      </c>
      <c r="AH113" s="66" t="s">
        <v>1275</v>
      </c>
      <c r="AI113" s="66" t="s">
        <v>762</v>
      </c>
      <c r="AJ113" s="67"/>
    </row>
    <row r="114" spans="1:36" s="159" customFormat="1" ht="15.75" x14ac:dyDescent="0.25">
      <c r="B114" s="60"/>
      <c r="C114" s="60"/>
      <c r="D114" s="69" t="s">
        <v>1271</v>
      </c>
      <c r="E114" s="69" t="s">
        <v>1272</v>
      </c>
      <c r="F114" s="80" t="s">
        <v>1368</v>
      </c>
      <c r="G114" s="80"/>
      <c r="H114" s="80"/>
      <c r="I114" s="80"/>
      <c r="J114" s="88">
        <v>88654</v>
      </c>
      <c r="K114" s="70"/>
      <c r="L114" s="70"/>
      <c r="M114" s="60" t="s">
        <v>1383</v>
      </c>
      <c r="N114" s="72">
        <v>43699886548</v>
      </c>
      <c r="O114" s="65">
        <v>36</v>
      </c>
      <c r="P114" s="65">
        <v>6</v>
      </c>
      <c r="Q114" s="65"/>
      <c r="R114" s="161">
        <v>12.95</v>
      </c>
      <c r="S114" s="161">
        <v>8.5500000000000007</v>
      </c>
      <c r="T114" s="161">
        <v>6.41</v>
      </c>
      <c r="U114" s="161"/>
      <c r="V114" s="156"/>
      <c r="W114" s="65">
        <v>8.5</v>
      </c>
      <c r="X114" s="65">
        <v>15.5</v>
      </c>
      <c r="Y114" s="65">
        <v>11</v>
      </c>
      <c r="Z114" s="65">
        <v>9.25</v>
      </c>
      <c r="AA114" s="65"/>
      <c r="AB114" s="66" t="s">
        <v>208</v>
      </c>
      <c r="AC114" s="95" t="s">
        <v>476</v>
      </c>
      <c r="AD114" s="128" t="s">
        <v>37</v>
      </c>
      <c r="AE114" s="66"/>
      <c r="AF114" s="66"/>
      <c r="AG114" s="95" t="s">
        <v>38</v>
      </c>
      <c r="AH114" s="66" t="s">
        <v>1275</v>
      </c>
      <c r="AI114" s="66" t="s">
        <v>762</v>
      </c>
      <c r="AJ114" s="67"/>
    </row>
    <row r="115" spans="1:36" s="159" customFormat="1" ht="15.75" x14ac:dyDescent="0.25">
      <c r="A115" s="159">
        <v>3</v>
      </c>
      <c r="B115" s="60"/>
      <c r="C115" s="60"/>
      <c r="D115" s="69" t="s">
        <v>1271</v>
      </c>
      <c r="E115" s="69" t="s">
        <v>1272</v>
      </c>
      <c r="F115" s="80" t="s">
        <v>1368</v>
      </c>
      <c r="G115" s="80"/>
      <c r="H115" s="80"/>
      <c r="I115" s="80"/>
      <c r="J115" s="88">
        <v>88809</v>
      </c>
      <c r="K115" s="70"/>
      <c r="L115" s="70"/>
      <c r="M115" s="60" t="s">
        <v>1362</v>
      </c>
      <c r="N115" s="72">
        <v>43699888092</v>
      </c>
      <c r="O115" s="65">
        <v>36</v>
      </c>
      <c r="P115" s="65">
        <v>6</v>
      </c>
      <c r="Q115" s="65"/>
      <c r="R115" s="161">
        <v>14.95</v>
      </c>
      <c r="S115" s="161">
        <v>9.8800000000000008</v>
      </c>
      <c r="T115" s="161">
        <v>7.41</v>
      </c>
      <c r="U115" s="161"/>
      <c r="V115" s="156"/>
      <c r="W115" s="65">
        <v>7</v>
      </c>
      <c r="X115" s="65">
        <v>11.5</v>
      </c>
      <c r="Y115" s="65">
        <v>9.5</v>
      </c>
      <c r="Z115" s="65">
        <v>13.25</v>
      </c>
      <c r="AA115" s="65"/>
      <c r="AB115" s="66" t="s">
        <v>208</v>
      </c>
      <c r="AC115" s="95" t="s">
        <v>476</v>
      </c>
      <c r="AD115" s="128" t="s">
        <v>37</v>
      </c>
      <c r="AE115" s="66"/>
      <c r="AF115" s="66"/>
      <c r="AG115" s="95" t="s">
        <v>38</v>
      </c>
      <c r="AH115" s="66" t="s">
        <v>1275</v>
      </c>
      <c r="AI115" s="66" t="s">
        <v>762</v>
      </c>
      <c r="AJ115" s="67"/>
    </row>
    <row r="116" spans="1:36" s="7" customFormat="1" ht="15.75" x14ac:dyDescent="0.25">
      <c r="B116" s="52"/>
      <c r="C116" s="52"/>
      <c r="D116" s="157" t="s">
        <v>1271</v>
      </c>
      <c r="E116" s="157" t="s">
        <v>1272</v>
      </c>
      <c r="F116" s="54" t="s">
        <v>1384</v>
      </c>
      <c r="G116" s="54"/>
      <c r="H116" s="54"/>
      <c r="I116" s="54"/>
      <c r="J116" s="54"/>
      <c r="K116" s="54"/>
      <c r="L116" s="54"/>
      <c r="M116" s="54"/>
      <c r="N116" s="55"/>
      <c r="O116" s="56"/>
      <c r="P116" s="57"/>
      <c r="Q116" s="57"/>
      <c r="R116" s="57"/>
      <c r="S116" s="57"/>
      <c r="T116" s="57"/>
      <c r="U116" s="57"/>
      <c r="V116" s="158"/>
      <c r="W116" s="56"/>
      <c r="X116" s="56"/>
      <c r="Y116" s="56"/>
      <c r="Z116" s="56"/>
      <c r="AA116" s="57"/>
      <c r="AB116" s="56"/>
      <c r="AC116" s="126"/>
      <c r="AD116" s="126"/>
      <c r="AE116" s="56"/>
      <c r="AF116" s="56"/>
      <c r="AG116" s="56"/>
      <c r="AH116" s="55"/>
      <c r="AI116" s="66"/>
      <c r="AJ116" s="67"/>
    </row>
    <row r="117" spans="1:36" s="159" customFormat="1" ht="15.75" x14ac:dyDescent="0.25">
      <c r="B117" s="60"/>
      <c r="C117" s="60"/>
      <c r="D117" s="69" t="s">
        <v>1271</v>
      </c>
      <c r="E117" s="69" t="s">
        <v>1272</v>
      </c>
      <c r="F117" s="80" t="s">
        <v>1384</v>
      </c>
      <c r="G117" s="80"/>
      <c r="H117" s="80"/>
      <c r="I117" s="80"/>
      <c r="J117" s="88">
        <v>74192</v>
      </c>
      <c r="K117" s="70"/>
      <c r="L117" s="70"/>
      <c r="M117" s="60" t="s">
        <v>1385</v>
      </c>
      <c r="N117" s="72">
        <v>43699741922</v>
      </c>
      <c r="O117" s="65">
        <v>36</v>
      </c>
      <c r="P117" s="65">
        <v>6</v>
      </c>
      <c r="Q117" s="65"/>
      <c r="R117" s="161">
        <v>20.95</v>
      </c>
      <c r="S117" s="161">
        <v>14.1</v>
      </c>
      <c r="T117" s="161">
        <v>10.58</v>
      </c>
      <c r="U117" s="161"/>
      <c r="V117" s="156"/>
      <c r="W117" s="65">
        <v>15.25</v>
      </c>
      <c r="X117" s="65">
        <v>28</v>
      </c>
      <c r="Y117" s="65">
        <v>14.75</v>
      </c>
      <c r="Z117" s="65">
        <v>11.25</v>
      </c>
      <c r="AA117" s="65"/>
      <c r="AB117" s="66" t="s">
        <v>208</v>
      </c>
      <c r="AC117" s="95" t="s">
        <v>476</v>
      </c>
      <c r="AD117" s="128" t="s">
        <v>37</v>
      </c>
      <c r="AE117" s="66"/>
      <c r="AF117" s="66"/>
      <c r="AG117" s="95" t="s">
        <v>38</v>
      </c>
      <c r="AH117" s="66" t="s">
        <v>1275</v>
      </c>
      <c r="AI117" s="66" t="s">
        <v>762</v>
      </c>
      <c r="AJ117" s="67"/>
    </row>
    <row r="118" spans="1:36" s="159" customFormat="1" ht="15.75" x14ac:dyDescent="0.25">
      <c r="B118" s="60"/>
      <c r="C118" s="60"/>
      <c r="D118" s="69" t="s">
        <v>1271</v>
      </c>
      <c r="E118" s="69" t="s">
        <v>1272</v>
      </c>
      <c r="F118" s="80" t="s">
        <v>1384</v>
      </c>
      <c r="G118" s="80"/>
      <c r="H118" s="80"/>
      <c r="I118" s="80"/>
      <c r="J118" s="88">
        <v>74194</v>
      </c>
      <c r="K118" s="70"/>
      <c r="L118" s="70"/>
      <c r="M118" s="60" t="s">
        <v>1386</v>
      </c>
      <c r="N118" s="72">
        <v>43699741946</v>
      </c>
      <c r="O118" s="65">
        <v>36</v>
      </c>
      <c r="P118" s="65">
        <v>6</v>
      </c>
      <c r="Q118" s="65"/>
      <c r="R118" s="161">
        <v>20.95</v>
      </c>
      <c r="S118" s="161">
        <v>14.1</v>
      </c>
      <c r="T118" s="161">
        <v>10.58</v>
      </c>
      <c r="U118" s="161"/>
      <c r="V118" s="156"/>
      <c r="W118" s="65">
        <v>11</v>
      </c>
      <c r="X118" s="65">
        <v>25.75</v>
      </c>
      <c r="Y118" s="65">
        <v>12.25</v>
      </c>
      <c r="Z118" s="65">
        <v>10</v>
      </c>
      <c r="AA118" s="65"/>
      <c r="AB118" s="66" t="s">
        <v>208</v>
      </c>
      <c r="AC118" s="95" t="s">
        <v>476</v>
      </c>
      <c r="AD118" s="128" t="s">
        <v>37</v>
      </c>
      <c r="AE118" s="66"/>
      <c r="AF118" s="66"/>
      <c r="AG118" s="95" t="s">
        <v>38</v>
      </c>
      <c r="AH118" s="66" t="s">
        <v>1275</v>
      </c>
      <c r="AI118" s="66" t="s">
        <v>762</v>
      </c>
      <c r="AJ118" s="67"/>
    </row>
    <row r="119" spans="1:36" s="159" customFormat="1" ht="15.75" x14ac:dyDescent="0.25">
      <c r="B119" s="60"/>
      <c r="C119" s="60"/>
      <c r="D119" s="69" t="s">
        <v>1271</v>
      </c>
      <c r="E119" s="69" t="s">
        <v>1272</v>
      </c>
      <c r="F119" s="80" t="s">
        <v>1384</v>
      </c>
      <c r="G119" s="80"/>
      <c r="H119" s="80"/>
      <c r="I119" s="80"/>
      <c r="J119" s="88">
        <v>74262</v>
      </c>
      <c r="K119" s="70"/>
      <c r="L119" s="70"/>
      <c r="M119" s="60" t="s">
        <v>1387</v>
      </c>
      <c r="N119" s="72">
        <v>43699742622</v>
      </c>
      <c r="O119" s="65">
        <v>36</v>
      </c>
      <c r="P119" s="65">
        <v>6</v>
      </c>
      <c r="Q119" s="65"/>
      <c r="R119" s="161">
        <v>36.950000000000003</v>
      </c>
      <c r="S119" s="161">
        <v>24.54</v>
      </c>
      <c r="T119" s="161">
        <v>18.41</v>
      </c>
      <c r="U119" s="161"/>
      <c r="V119" s="156"/>
      <c r="W119" s="65">
        <v>20.5</v>
      </c>
      <c r="X119" s="65">
        <v>25</v>
      </c>
      <c r="Y119" s="65">
        <v>24.5</v>
      </c>
      <c r="Z119" s="65">
        <v>9.75</v>
      </c>
      <c r="AA119" s="65"/>
      <c r="AB119" s="66" t="s">
        <v>208</v>
      </c>
      <c r="AC119" s="95" t="s">
        <v>476</v>
      </c>
      <c r="AD119" s="128" t="s">
        <v>37</v>
      </c>
      <c r="AE119" s="66"/>
      <c r="AF119" s="66"/>
      <c r="AG119" s="95" t="s">
        <v>38</v>
      </c>
      <c r="AH119" s="66" t="s">
        <v>1275</v>
      </c>
      <c r="AI119" s="66" t="s">
        <v>762</v>
      </c>
      <c r="AJ119" s="67"/>
    </row>
    <row r="120" spans="1:36" s="159" customFormat="1" ht="15.75" x14ac:dyDescent="0.25">
      <c r="B120" s="60"/>
      <c r="C120" s="60"/>
      <c r="D120" s="69" t="s">
        <v>1271</v>
      </c>
      <c r="E120" s="69" t="s">
        <v>1272</v>
      </c>
      <c r="F120" s="80" t="s">
        <v>1384</v>
      </c>
      <c r="G120" s="80"/>
      <c r="H120" s="80"/>
      <c r="I120" s="80"/>
      <c r="J120" s="88">
        <v>74352</v>
      </c>
      <c r="K120" s="70"/>
      <c r="L120" s="70"/>
      <c r="M120" s="60" t="s">
        <v>1388</v>
      </c>
      <c r="N120" s="72">
        <v>43699401413</v>
      </c>
      <c r="O120" s="65">
        <v>36</v>
      </c>
      <c r="P120" s="65">
        <v>6</v>
      </c>
      <c r="Q120" s="65"/>
      <c r="R120" s="161">
        <v>24.95</v>
      </c>
      <c r="S120" s="161">
        <v>16.61</v>
      </c>
      <c r="T120" s="161">
        <v>12.46</v>
      </c>
      <c r="U120" s="161"/>
      <c r="V120" s="156"/>
      <c r="W120" s="65">
        <v>12.75</v>
      </c>
      <c r="X120" s="65">
        <v>25.75</v>
      </c>
      <c r="Y120" s="65">
        <v>12.25</v>
      </c>
      <c r="Z120" s="65">
        <v>9.75</v>
      </c>
      <c r="AA120" s="65"/>
      <c r="AB120" s="66" t="s">
        <v>208</v>
      </c>
      <c r="AC120" s="95" t="s">
        <v>476</v>
      </c>
      <c r="AD120" s="128" t="s">
        <v>37</v>
      </c>
      <c r="AE120" s="66"/>
      <c r="AF120" s="66"/>
      <c r="AG120" s="95" t="s">
        <v>38</v>
      </c>
      <c r="AH120" s="66" t="s">
        <v>1275</v>
      </c>
      <c r="AI120" s="66" t="s">
        <v>762</v>
      </c>
      <c r="AJ120" s="67"/>
    </row>
    <row r="121" spans="1:36" s="159" customFormat="1" ht="15.75" x14ac:dyDescent="0.25">
      <c r="B121" s="60"/>
      <c r="C121" s="60"/>
      <c r="D121" s="69" t="s">
        <v>1271</v>
      </c>
      <c r="E121" s="69" t="s">
        <v>1272</v>
      </c>
      <c r="F121" s="80" t="s">
        <v>1384</v>
      </c>
      <c r="G121" s="80"/>
      <c r="H121" s="80"/>
      <c r="I121" s="80"/>
      <c r="J121" s="88">
        <v>74362</v>
      </c>
      <c r="K121" s="70"/>
      <c r="L121" s="70"/>
      <c r="M121" s="60" t="s">
        <v>1389</v>
      </c>
      <c r="N121" s="72">
        <v>43699743629</v>
      </c>
      <c r="O121" s="65">
        <v>36</v>
      </c>
      <c r="P121" s="65">
        <v>6</v>
      </c>
      <c r="Q121" s="65"/>
      <c r="R121" s="161">
        <v>38.950000000000003</v>
      </c>
      <c r="S121" s="161">
        <v>25.97</v>
      </c>
      <c r="T121" s="161">
        <v>19.48</v>
      </c>
      <c r="U121" s="161"/>
      <c r="V121" s="156"/>
      <c r="W121" s="65">
        <v>21</v>
      </c>
      <c r="X121" s="65">
        <v>25</v>
      </c>
      <c r="Y121" s="65">
        <v>24</v>
      </c>
      <c r="Z121" s="65">
        <v>10</v>
      </c>
      <c r="AA121" s="65"/>
      <c r="AB121" s="66" t="s">
        <v>208</v>
      </c>
      <c r="AC121" s="95" t="s">
        <v>476</v>
      </c>
      <c r="AD121" s="128" t="s">
        <v>37</v>
      </c>
      <c r="AE121" s="66"/>
      <c r="AF121" s="66"/>
      <c r="AG121" s="95" t="s">
        <v>38</v>
      </c>
      <c r="AH121" s="66" t="s">
        <v>1275</v>
      </c>
      <c r="AI121" s="66" t="s">
        <v>762</v>
      </c>
      <c r="AJ121" s="67"/>
    </row>
    <row r="122" spans="1:36" s="159" customFormat="1" ht="15.75" x14ac:dyDescent="0.25">
      <c r="B122" s="60"/>
      <c r="C122" s="60"/>
      <c r="D122" s="69" t="s">
        <v>1271</v>
      </c>
      <c r="E122" s="69" t="s">
        <v>1272</v>
      </c>
      <c r="F122" s="80" t="s">
        <v>1384</v>
      </c>
      <c r="G122" s="80"/>
      <c r="H122" s="80"/>
      <c r="I122" s="80"/>
      <c r="J122" s="88">
        <v>74532</v>
      </c>
      <c r="K122" s="70"/>
      <c r="L122" s="70"/>
      <c r="M122" s="60" t="s">
        <v>1390</v>
      </c>
      <c r="N122" s="72">
        <v>43699745326</v>
      </c>
      <c r="O122" s="65">
        <v>36</v>
      </c>
      <c r="P122" s="65">
        <v>6</v>
      </c>
      <c r="Q122" s="65"/>
      <c r="R122" s="161">
        <v>22.95</v>
      </c>
      <c r="S122" s="161">
        <v>15.15</v>
      </c>
      <c r="T122" s="161">
        <v>11.36</v>
      </c>
      <c r="U122" s="161"/>
      <c r="V122" s="156"/>
      <c r="W122" s="65">
        <v>10.75</v>
      </c>
      <c r="X122" s="65">
        <v>25.5</v>
      </c>
      <c r="Y122" s="65">
        <v>12.25</v>
      </c>
      <c r="Z122" s="65">
        <v>9.75</v>
      </c>
      <c r="AA122" s="65"/>
      <c r="AB122" s="66" t="s">
        <v>208</v>
      </c>
      <c r="AC122" s="95" t="s">
        <v>476</v>
      </c>
      <c r="AD122" s="128" t="s">
        <v>37</v>
      </c>
      <c r="AE122" s="66"/>
      <c r="AF122" s="66"/>
      <c r="AG122" s="95" t="s">
        <v>38</v>
      </c>
      <c r="AH122" s="66" t="s">
        <v>1275</v>
      </c>
      <c r="AI122" s="66" t="s">
        <v>762</v>
      </c>
      <c r="AJ122" s="67"/>
    </row>
    <row r="123" spans="1:36" s="159" customFormat="1" ht="15.75" x14ac:dyDescent="0.25">
      <c r="B123" s="60"/>
      <c r="C123" s="60"/>
      <c r="D123" s="69" t="s">
        <v>1271</v>
      </c>
      <c r="E123" s="69" t="s">
        <v>1272</v>
      </c>
      <c r="F123" s="80" t="s">
        <v>1384</v>
      </c>
      <c r="G123" s="80"/>
      <c r="H123" s="80"/>
      <c r="I123" s="80"/>
      <c r="J123" s="88">
        <v>74572</v>
      </c>
      <c r="K123" s="70"/>
      <c r="L123" s="70"/>
      <c r="M123" s="60" t="s">
        <v>1391</v>
      </c>
      <c r="N123" s="72">
        <v>43699745722</v>
      </c>
      <c r="O123" s="65">
        <v>36</v>
      </c>
      <c r="P123" s="65">
        <v>6</v>
      </c>
      <c r="Q123" s="65"/>
      <c r="R123" s="161">
        <v>34.950000000000003</v>
      </c>
      <c r="S123" s="161">
        <v>23.45</v>
      </c>
      <c r="T123" s="161">
        <v>17.59</v>
      </c>
      <c r="U123" s="161"/>
      <c r="V123" s="156"/>
      <c r="W123" s="65">
        <v>17</v>
      </c>
      <c r="X123" s="65">
        <v>25.5</v>
      </c>
      <c r="Y123" s="65">
        <v>24.25</v>
      </c>
      <c r="Z123" s="65">
        <v>9.75</v>
      </c>
      <c r="AA123" s="65"/>
      <c r="AB123" s="66" t="s">
        <v>208</v>
      </c>
      <c r="AC123" s="95" t="s">
        <v>476</v>
      </c>
      <c r="AD123" s="128" t="s">
        <v>37</v>
      </c>
      <c r="AE123" s="66"/>
      <c r="AF123" s="66"/>
      <c r="AG123" s="95" t="s">
        <v>38</v>
      </c>
      <c r="AH123" s="66" t="s">
        <v>1275</v>
      </c>
      <c r="AI123" s="66" t="s">
        <v>762</v>
      </c>
      <c r="AJ123" s="67"/>
    </row>
    <row r="124" spans="1:36" s="159" customFormat="1" ht="15.75" x14ac:dyDescent="0.25">
      <c r="B124" s="60"/>
      <c r="C124" s="60"/>
      <c r="D124" s="69" t="s">
        <v>1271</v>
      </c>
      <c r="E124" s="69" t="s">
        <v>1272</v>
      </c>
      <c r="F124" s="80" t="s">
        <v>1384</v>
      </c>
      <c r="G124" s="80"/>
      <c r="H124" s="80"/>
      <c r="I124" s="80"/>
      <c r="J124" s="88">
        <v>74582</v>
      </c>
      <c r="K124" s="70"/>
      <c r="L124" s="70"/>
      <c r="M124" s="60" t="s">
        <v>1392</v>
      </c>
      <c r="N124" s="72">
        <v>43699745821</v>
      </c>
      <c r="O124" s="65">
        <v>36</v>
      </c>
      <c r="P124" s="65">
        <v>6</v>
      </c>
      <c r="Q124" s="65"/>
      <c r="R124" s="161">
        <v>18.95</v>
      </c>
      <c r="S124" s="161">
        <v>12.61</v>
      </c>
      <c r="T124" s="161">
        <v>9.4600000000000009</v>
      </c>
      <c r="U124" s="161"/>
      <c r="V124" s="156"/>
      <c r="W124" s="65">
        <v>7.25</v>
      </c>
      <c r="X124" s="65">
        <v>13</v>
      </c>
      <c r="Y124" s="65">
        <v>11.25</v>
      </c>
      <c r="Z124" s="65">
        <v>9.75</v>
      </c>
      <c r="AA124" s="65"/>
      <c r="AB124" s="66" t="s">
        <v>208</v>
      </c>
      <c r="AC124" s="95" t="s">
        <v>476</v>
      </c>
      <c r="AD124" s="128" t="s">
        <v>1345</v>
      </c>
      <c r="AE124" s="66"/>
      <c r="AF124" s="66"/>
      <c r="AG124" s="95" t="s">
        <v>38</v>
      </c>
      <c r="AH124" s="66" t="s">
        <v>1275</v>
      </c>
      <c r="AI124" s="66" t="s">
        <v>762</v>
      </c>
      <c r="AJ124" s="67"/>
    </row>
    <row r="125" spans="1:36" s="159" customFormat="1" ht="15.75" x14ac:dyDescent="0.25">
      <c r="B125" s="60"/>
      <c r="C125" s="60"/>
      <c r="D125" s="69" t="s">
        <v>1271</v>
      </c>
      <c r="E125" s="69" t="s">
        <v>1272</v>
      </c>
      <c r="F125" s="80" t="s">
        <v>1384</v>
      </c>
      <c r="G125" s="80"/>
      <c r="H125" s="80"/>
      <c r="I125" s="80"/>
      <c r="J125" s="88">
        <v>74692</v>
      </c>
      <c r="K125" s="70"/>
      <c r="L125" s="70"/>
      <c r="M125" s="60" t="s">
        <v>1393</v>
      </c>
      <c r="N125" s="72">
        <v>43699746927</v>
      </c>
      <c r="O125" s="65">
        <v>36</v>
      </c>
      <c r="P125" s="65">
        <v>6</v>
      </c>
      <c r="Q125" s="65"/>
      <c r="R125" s="161">
        <v>25.95</v>
      </c>
      <c r="S125" s="161">
        <v>17.43</v>
      </c>
      <c r="T125" s="161">
        <v>13.07</v>
      </c>
      <c r="U125" s="161"/>
      <c r="V125" s="156"/>
      <c r="W125" s="65">
        <v>15</v>
      </c>
      <c r="X125" s="65">
        <v>26</v>
      </c>
      <c r="Y125" s="65">
        <v>24.5</v>
      </c>
      <c r="Z125" s="65">
        <v>9.75</v>
      </c>
      <c r="AA125" s="65"/>
      <c r="AB125" s="66" t="s">
        <v>208</v>
      </c>
      <c r="AC125" s="95" t="s">
        <v>476</v>
      </c>
      <c r="AD125" s="128" t="s">
        <v>37</v>
      </c>
      <c r="AE125" s="66"/>
      <c r="AF125" s="66"/>
      <c r="AG125" s="95" t="s">
        <v>38</v>
      </c>
      <c r="AH125" s="66" t="s">
        <v>1275</v>
      </c>
      <c r="AI125" s="66" t="s">
        <v>762</v>
      </c>
      <c r="AJ125" s="67"/>
    </row>
    <row r="126" spans="1:36" s="159" customFormat="1" ht="15.75" x14ac:dyDescent="0.25">
      <c r="B126" s="60"/>
      <c r="C126" s="60"/>
      <c r="D126" s="69" t="s">
        <v>1271</v>
      </c>
      <c r="E126" s="69" t="s">
        <v>1272</v>
      </c>
      <c r="F126" s="80" t="s">
        <v>1384</v>
      </c>
      <c r="G126" s="80"/>
      <c r="H126" s="80"/>
      <c r="I126" s="80"/>
      <c r="J126" s="88">
        <v>74775</v>
      </c>
      <c r="K126" s="70"/>
      <c r="L126" s="70"/>
      <c r="M126" s="60" t="s">
        <v>1394</v>
      </c>
      <c r="N126" s="72">
        <v>43699747757</v>
      </c>
      <c r="O126" s="65">
        <v>36</v>
      </c>
      <c r="P126" s="65">
        <v>6</v>
      </c>
      <c r="Q126" s="65"/>
      <c r="R126" s="161">
        <v>24.95</v>
      </c>
      <c r="S126" s="161">
        <v>16.61</v>
      </c>
      <c r="T126" s="161">
        <v>12.46</v>
      </c>
      <c r="U126" s="161"/>
      <c r="V126" s="156"/>
      <c r="W126" s="65">
        <v>13</v>
      </c>
      <c r="X126" s="65">
        <v>25</v>
      </c>
      <c r="Y126" s="65">
        <v>24.5</v>
      </c>
      <c r="Z126" s="65">
        <v>9.75</v>
      </c>
      <c r="AA126" s="65"/>
      <c r="AB126" s="66" t="s">
        <v>208</v>
      </c>
      <c r="AC126" s="95" t="s">
        <v>476</v>
      </c>
      <c r="AD126" s="128" t="s">
        <v>37</v>
      </c>
      <c r="AE126" s="66"/>
      <c r="AF126" s="66"/>
      <c r="AG126" s="95" t="s">
        <v>38</v>
      </c>
      <c r="AH126" s="66" t="s">
        <v>1275</v>
      </c>
      <c r="AI126" s="66" t="s">
        <v>762</v>
      </c>
      <c r="AJ126" s="67"/>
    </row>
    <row r="127" spans="1:36" s="159" customFormat="1" ht="15.75" x14ac:dyDescent="0.25">
      <c r="B127" s="60"/>
      <c r="C127" s="60"/>
      <c r="D127" s="69" t="s">
        <v>1271</v>
      </c>
      <c r="E127" s="69" t="s">
        <v>1272</v>
      </c>
      <c r="F127" s="80" t="s">
        <v>1384</v>
      </c>
      <c r="G127" s="80"/>
      <c r="H127" s="80"/>
      <c r="I127" s="80"/>
      <c r="J127" s="88">
        <v>74782</v>
      </c>
      <c r="K127" s="70"/>
      <c r="L127" s="70"/>
      <c r="M127" s="60" t="s">
        <v>1395</v>
      </c>
      <c r="N127" s="72">
        <v>43699747825</v>
      </c>
      <c r="O127" s="65">
        <v>36</v>
      </c>
      <c r="P127" s="65">
        <v>6</v>
      </c>
      <c r="Q127" s="65"/>
      <c r="R127" s="161">
        <v>26.95</v>
      </c>
      <c r="S127" s="161">
        <v>17.829999999999998</v>
      </c>
      <c r="T127" s="161">
        <v>13.37</v>
      </c>
      <c r="U127" s="161"/>
      <c r="V127" s="156"/>
      <c r="W127" s="65">
        <v>14.75</v>
      </c>
      <c r="X127" s="65">
        <v>25</v>
      </c>
      <c r="Y127" s="65">
        <v>24.5</v>
      </c>
      <c r="Z127" s="65">
        <v>9.75</v>
      </c>
      <c r="AA127" s="65"/>
      <c r="AB127" s="66" t="s">
        <v>208</v>
      </c>
      <c r="AC127" s="95" t="s">
        <v>476</v>
      </c>
      <c r="AD127" s="128" t="s">
        <v>37</v>
      </c>
      <c r="AE127" s="66"/>
      <c r="AF127" s="66"/>
      <c r="AG127" s="95" t="s">
        <v>38</v>
      </c>
      <c r="AH127" s="66" t="s">
        <v>1275</v>
      </c>
      <c r="AI127" s="66" t="s">
        <v>762</v>
      </c>
      <c r="AJ127" s="67"/>
    </row>
    <row r="128" spans="1:36" s="159" customFormat="1" ht="15.75" x14ac:dyDescent="0.25">
      <c r="B128" s="60"/>
      <c r="C128" s="60"/>
      <c r="D128" s="69" t="s">
        <v>1271</v>
      </c>
      <c r="E128" s="69" t="s">
        <v>1272</v>
      </c>
      <c r="F128" s="80" t="s">
        <v>1384</v>
      </c>
      <c r="G128" s="80"/>
      <c r="H128" s="80"/>
      <c r="I128" s="80"/>
      <c r="J128" s="88">
        <v>74842</v>
      </c>
      <c r="K128" s="70"/>
      <c r="L128" s="70"/>
      <c r="M128" s="60" t="s">
        <v>1396</v>
      </c>
      <c r="N128" s="72">
        <v>43699748426</v>
      </c>
      <c r="O128" s="65">
        <v>36</v>
      </c>
      <c r="P128" s="65">
        <v>6</v>
      </c>
      <c r="Q128" s="65"/>
      <c r="R128" s="161">
        <v>17.95</v>
      </c>
      <c r="S128" s="161">
        <v>11.93</v>
      </c>
      <c r="T128" s="161">
        <v>8.9499999999999993</v>
      </c>
      <c r="U128" s="161"/>
      <c r="V128" s="156"/>
      <c r="W128" s="65">
        <v>14.75</v>
      </c>
      <c r="X128" s="65">
        <v>25.25</v>
      </c>
      <c r="Y128" s="65">
        <v>24.25</v>
      </c>
      <c r="Z128" s="65">
        <v>10</v>
      </c>
      <c r="AA128" s="65"/>
      <c r="AB128" s="66" t="s">
        <v>208</v>
      </c>
      <c r="AC128" s="95" t="s">
        <v>476</v>
      </c>
      <c r="AD128" s="128" t="s">
        <v>37</v>
      </c>
      <c r="AE128" s="66"/>
      <c r="AF128" s="66"/>
      <c r="AG128" s="95" t="s">
        <v>38</v>
      </c>
      <c r="AH128" s="66" t="s">
        <v>1275</v>
      </c>
      <c r="AI128" s="66" t="s">
        <v>762</v>
      </c>
      <c r="AJ128" s="67"/>
    </row>
    <row r="129" spans="1:36" s="159" customFormat="1" ht="15.75" x14ac:dyDescent="0.25">
      <c r="B129" s="60"/>
      <c r="C129" s="60"/>
      <c r="D129" s="69" t="s">
        <v>1271</v>
      </c>
      <c r="E129" s="69" t="s">
        <v>1272</v>
      </c>
      <c r="F129" s="80" t="s">
        <v>1384</v>
      </c>
      <c r="G129" s="80"/>
      <c r="H129" s="80"/>
      <c r="I129" s="80"/>
      <c r="J129" s="88">
        <v>74962</v>
      </c>
      <c r="K129" s="70"/>
      <c r="L129" s="70"/>
      <c r="M129" s="60" t="s">
        <v>1397</v>
      </c>
      <c r="N129" s="72">
        <v>43699749621</v>
      </c>
      <c r="O129" s="65">
        <v>36</v>
      </c>
      <c r="P129" s="65">
        <v>6</v>
      </c>
      <c r="Q129" s="65"/>
      <c r="R129" s="161">
        <v>20.95</v>
      </c>
      <c r="S129" s="161">
        <v>14.1</v>
      </c>
      <c r="T129" s="161">
        <v>10.58</v>
      </c>
      <c r="U129" s="161"/>
      <c r="V129" s="156"/>
      <c r="W129" s="65">
        <v>13</v>
      </c>
      <c r="X129" s="65">
        <v>25.5</v>
      </c>
      <c r="Y129" s="65">
        <v>12.25</v>
      </c>
      <c r="Z129" s="65">
        <v>9.75</v>
      </c>
      <c r="AA129" s="65"/>
      <c r="AB129" s="66" t="s">
        <v>208</v>
      </c>
      <c r="AC129" s="95" t="s">
        <v>476</v>
      </c>
      <c r="AD129" s="128" t="s">
        <v>37</v>
      </c>
      <c r="AE129" s="66"/>
      <c r="AF129" s="66"/>
      <c r="AG129" s="95" t="s">
        <v>38</v>
      </c>
      <c r="AH129" s="66" t="s">
        <v>1275</v>
      </c>
      <c r="AI129" s="66" t="s">
        <v>762</v>
      </c>
      <c r="AJ129" s="67"/>
    </row>
    <row r="130" spans="1:36" s="159" customFormat="1" ht="15.75" x14ac:dyDescent="0.25">
      <c r="B130" s="60"/>
      <c r="C130" s="60"/>
      <c r="D130" s="69" t="s">
        <v>1271</v>
      </c>
      <c r="E130" s="69" t="s">
        <v>1272</v>
      </c>
      <c r="F130" s="80" t="s">
        <v>1384</v>
      </c>
      <c r="G130" s="80"/>
      <c r="H130" s="80"/>
      <c r="I130" s="80"/>
      <c r="J130" s="88">
        <v>74994</v>
      </c>
      <c r="K130" s="70"/>
      <c r="L130" s="70"/>
      <c r="M130" s="60" t="s">
        <v>1398</v>
      </c>
      <c r="N130" s="72">
        <v>43699749942</v>
      </c>
      <c r="O130" s="65">
        <v>36</v>
      </c>
      <c r="P130" s="65">
        <v>6</v>
      </c>
      <c r="Q130" s="65"/>
      <c r="R130" s="161">
        <v>46.95</v>
      </c>
      <c r="S130" s="161">
        <v>31.19</v>
      </c>
      <c r="T130" s="161">
        <v>23.39</v>
      </c>
      <c r="U130" s="161"/>
      <c r="V130" s="156"/>
      <c r="W130" s="65">
        <v>14.75</v>
      </c>
      <c r="X130" s="65">
        <v>25.5</v>
      </c>
      <c r="Y130" s="65">
        <v>12</v>
      </c>
      <c r="Z130" s="65">
        <v>9.75</v>
      </c>
      <c r="AA130" s="65"/>
      <c r="AB130" s="66" t="s">
        <v>208</v>
      </c>
      <c r="AC130" s="95" t="s">
        <v>476</v>
      </c>
      <c r="AD130" s="128" t="s">
        <v>37</v>
      </c>
      <c r="AE130" s="66"/>
      <c r="AF130" s="66"/>
      <c r="AG130" s="95" t="s">
        <v>38</v>
      </c>
      <c r="AH130" s="66" t="s">
        <v>1275</v>
      </c>
      <c r="AI130" s="66" t="s">
        <v>762</v>
      </c>
      <c r="AJ130" s="67"/>
    </row>
    <row r="131" spans="1:36" s="159" customFormat="1" ht="15.75" x14ac:dyDescent="0.25">
      <c r="B131" s="60"/>
      <c r="C131" s="60"/>
      <c r="D131" s="69" t="s">
        <v>1271</v>
      </c>
      <c r="E131" s="69" t="s">
        <v>1272</v>
      </c>
      <c r="F131" s="80" t="s">
        <v>1384</v>
      </c>
      <c r="G131" s="80"/>
      <c r="H131" s="80"/>
      <c r="I131" s="80"/>
      <c r="J131" s="88">
        <v>88658</v>
      </c>
      <c r="K131" s="70"/>
      <c r="L131" s="70"/>
      <c r="M131" s="60" t="s">
        <v>1399</v>
      </c>
      <c r="N131" s="72">
        <v>43699886586</v>
      </c>
      <c r="O131" s="65">
        <v>36</v>
      </c>
      <c r="P131" s="65">
        <v>6</v>
      </c>
      <c r="Q131" s="65"/>
      <c r="R131" s="161">
        <v>12.95</v>
      </c>
      <c r="S131" s="161">
        <v>8.5500000000000007</v>
      </c>
      <c r="T131" s="161">
        <v>6.41</v>
      </c>
      <c r="U131" s="161"/>
      <c r="V131" s="156"/>
      <c r="W131" s="65">
        <v>8.25</v>
      </c>
      <c r="X131" s="65">
        <v>15.5</v>
      </c>
      <c r="Y131" s="65">
        <v>11</v>
      </c>
      <c r="Z131" s="65">
        <v>9</v>
      </c>
      <c r="AA131" s="65"/>
      <c r="AB131" s="66" t="s">
        <v>208</v>
      </c>
      <c r="AC131" s="95" t="s">
        <v>476</v>
      </c>
      <c r="AD131" s="128" t="s">
        <v>37</v>
      </c>
      <c r="AE131" s="66"/>
      <c r="AF131" s="66"/>
      <c r="AG131" s="95" t="s">
        <v>38</v>
      </c>
      <c r="AH131" s="66" t="s">
        <v>1275</v>
      </c>
      <c r="AI131" s="66" t="s">
        <v>762</v>
      </c>
      <c r="AJ131" s="67"/>
    </row>
    <row r="132" spans="1:36" s="159" customFormat="1" ht="15.75" x14ac:dyDescent="0.25">
      <c r="A132" s="159">
        <v>3</v>
      </c>
      <c r="B132" s="60"/>
      <c r="C132" s="60"/>
      <c r="D132" s="69" t="s">
        <v>1271</v>
      </c>
      <c r="E132" s="69" t="s">
        <v>1272</v>
      </c>
      <c r="F132" s="80" t="s">
        <v>1384</v>
      </c>
      <c r="G132" s="80"/>
      <c r="H132" s="80"/>
      <c r="I132" s="80"/>
      <c r="J132" s="88">
        <v>88809</v>
      </c>
      <c r="K132" s="70"/>
      <c r="L132" s="70"/>
      <c r="M132" s="60" t="s">
        <v>1362</v>
      </c>
      <c r="N132" s="72">
        <v>43699888092</v>
      </c>
      <c r="O132" s="65">
        <v>36</v>
      </c>
      <c r="P132" s="65">
        <v>6</v>
      </c>
      <c r="Q132" s="65"/>
      <c r="R132" s="161">
        <v>14.95</v>
      </c>
      <c r="S132" s="161">
        <v>9.8800000000000008</v>
      </c>
      <c r="T132" s="161">
        <v>7.41</v>
      </c>
      <c r="U132" s="161"/>
      <c r="V132" s="156"/>
      <c r="W132" s="65">
        <v>7</v>
      </c>
      <c r="X132" s="65">
        <v>11.5</v>
      </c>
      <c r="Y132" s="65">
        <v>9.5</v>
      </c>
      <c r="Z132" s="65">
        <v>13.25</v>
      </c>
      <c r="AA132" s="65"/>
      <c r="AB132" s="66" t="s">
        <v>208</v>
      </c>
      <c r="AC132" s="95" t="s">
        <v>476</v>
      </c>
      <c r="AD132" s="128" t="s">
        <v>37</v>
      </c>
      <c r="AE132" s="66"/>
      <c r="AF132" s="66"/>
      <c r="AG132" s="95" t="s">
        <v>38</v>
      </c>
      <c r="AH132" s="66" t="s">
        <v>1275</v>
      </c>
      <c r="AI132" s="66" t="s">
        <v>762</v>
      </c>
      <c r="AJ132" s="67"/>
    </row>
    <row r="133" spans="1:36" s="7" customFormat="1" ht="15.75" x14ac:dyDescent="0.25">
      <c r="B133" s="52"/>
      <c r="C133" s="52"/>
      <c r="D133" s="157" t="s">
        <v>1271</v>
      </c>
      <c r="E133" s="157" t="s">
        <v>1272</v>
      </c>
      <c r="F133" s="54" t="s">
        <v>1400</v>
      </c>
      <c r="G133" s="54"/>
      <c r="H133" s="54"/>
      <c r="I133" s="54"/>
      <c r="J133" s="54"/>
      <c r="K133" s="54"/>
      <c r="L133" s="54"/>
      <c r="M133" s="54"/>
      <c r="N133" s="55"/>
      <c r="O133" s="56"/>
      <c r="P133" s="57"/>
      <c r="Q133" s="57"/>
      <c r="R133" s="57"/>
      <c r="S133" s="57"/>
      <c r="T133" s="57"/>
      <c r="U133" s="57"/>
      <c r="V133" s="158"/>
      <c r="W133" s="56"/>
      <c r="X133" s="56"/>
      <c r="Y133" s="56"/>
      <c r="Z133" s="56"/>
      <c r="AA133" s="57"/>
      <c r="AB133" s="56"/>
      <c r="AC133" s="126"/>
      <c r="AD133" s="126"/>
      <c r="AE133" s="56"/>
      <c r="AF133" s="56"/>
      <c r="AG133" s="56"/>
      <c r="AH133" s="55"/>
      <c r="AI133" s="66"/>
      <c r="AJ133" s="67"/>
    </row>
    <row r="134" spans="1:36" s="159" customFormat="1" ht="15.75" x14ac:dyDescent="0.25">
      <c r="B134" s="60"/>
      <c r="C134" s="60"/>
      <c r="D134" s="69" t="s">
        <v>1271</v>
      </c>
      <c r="E134" s="69" t="s">
        <v>1272</v>
      </c>
      <c r="F134" s="69" t="s">
        <v>1400</v>
      </c>
      <c r="G134" s="69"/>
      <c r="H134" s="69"/>
      <c r="I134" s="69"/>
      <c r="J134" s="88">
        <v>89060</v>
      </c>
      <c r="K134" s="70"/>
      <c r="L134" s="70"/>
      <c r="M134" s="60" t="s">
        <v>1401</v>
      </c>
      <c r="N134" s="72">
        <v>43699890606</v>
      </c>
      <c r="O134" s="65">
        <v>36</v>
      </c>
      <c r="P134" s="65">
        <v>6</v>
      </c>
      <c r="Q134" s="65"/>
      <c r="R134" s="161">
        <v>13.95</v>
      </c>
      <c r="S134" s="161">
        <v>9.2899999999999991</v>
      </c>
      <c r="T134" s="161">
        <v>6.97</v>
      </c>
      <c r="U134" s="161"/>
      <c r="V134" s="156"/>
      <c r="W134" s="65">
        <v>13</v>
      </c>
      <c r="X134" s="65">
        <v>14.25</v>
      </c>
      <c r="Y134" s="65">
        <v>13.25</v>
      </c>
      <c r="Z134" s="65">
        <v>14.5</v>
      </c>
      <c r="AA134" s="65"/>
      <c r="AB134" s="66" t="s">
        <v>35</v>
      </c>
      <c r="AC134" s="95" t="s">
        <v>476</v>
      </c>
      <c r="AD134" s="128" t="s">
        <v>37</v>
      </c>
      <c r="AE134" s="66"/>
      <c r="AF134" s="66"/>
      <c r="AG134" s="95" t="s">
        <v>38</v>
      </c>
      <c r="AH134" s="66" t="s">
        <v>1275</v>
      </c>
      <c r="AI134" s="66" t="s">
        <v>762</v>
      </c>
      <c r="AJ134" s="67"/>
    </row>
    <row r="135" spans="1:36" s="159" customFormat="1" ht="15.75" x14ac:dyDescent="0.25">
      <c r="B135" s="60"/>
      <c r="C135" s="60"/>
      <c r="D135" s="69" t="s">
        <v>1271</v>
      </c>
      <c r="E135" s="69" t="s">
        <v>1272</v>
      </c>
      <c r="F135" s="69" t="s">
        <v>1400</v>
      </c>
      <c r="G135" s="69"/>
      <c r="H135" s="69"/>
      <c r="I135" s="69"/>
      <c r="J135" s="88">
        <v>89061</v>
      </c>
      <c r="K135" s="70"/>
      <c r="L135" s="70"/>
      <c r="M135" s="60" t="s">
        <v>1402</v>
      </c>
      <c r="N135" s="72">
        <v>43699890613</v>
      </c>
      <c r="O135" s="65">
        <v>36</v>
      </c>
      <c r="P135" s="65">
        <v>6</v>
      </c>
      <c r="Q135" s="65"/>
      <c r="R135" s="161">
        <v>11.95</v>
      </c>
      <c r="S135" s="161">
        <v>7.96</v>
      </c>
      <c r="T135" s="161">
        <v>5.97</v>
      </c>
      <c r="U135" s="161"/>
      <c r="V135" s="156"/>
      <c r="W135" s="65">
        <v>10.25</v>
      </c>
      <c r="X135" s="65">
        <v>19.25</v>
      </c>
      <c r="Y135" s="65">
        <v>17.25</v>
      </c>
      <c r="Z135" s="65">
        <v>10.25</v>
      </c>
      <c r="AA135" s="65"/>
      <c r="AB135" s="66" t="s">
        <v>35</v>
      </c>
      <c r="AC135" s="95" t="s">
        <v>476</v>
      </c>
      <c r="AD135" s="128" t="s">
        <v>37</v>
      </c>
      <c r="AE135" s="66"/>
      <c r="AF135" s="66"/>
      <c r="AG135" s="95" t="s">
        <v>38</v>
      </c>
      <c r="AH135" s="66" t="s">
        <v>1275</v>
      </c>
      <c r="AI135" s="66" t="s">
        <v>762</v>
      </c>
      <c r="AJ135" s="67"/>
    </row>
    <row r="136" spans="1:36" s="159" customFormat="1" ht="15.75" x14ac:dyDescent="0.25">
      <c r="B136" s="60"/>
      <c r="C136" s="60"/>
      <c r="D136" s="69" t="s">
        <v>1271</v>
      </c>
      <c r="E136" s="69" t="s">
        <v>1272</v>
      </c>
      <c r="F136" s="69" t="s">
        <v>1400</v>
      </c>
      <c r="G136" s="69"/>
      <c r="H136" s="69"/>
      <c r="I136" s="69"/>
      <c r="J136" s="88">
        <v>89062</v>
      </c>
      <c r="K136" s="70"/>
      <c r="L136" s="70"/>
      <c r="M136" s="60" t="s">
        <v>1403</v>
      </c>
      <c r="N136" s="72">
        <v>43699890620</v>
      </c>
      <c r="O136" s="65">
        <v>36</v>
      </c>
      <c r="P136" s="65">
        <v>6</v>
      </c>
      <c r="Q136" s="65"/>
      <c r="R136" s="161">
        <v>11.95</v>
      </c>
      <c r="S136" s="161">
        <v>7.96</v>
      </c>
      <c r="T136" s="161">
        <v>5.97</v>
      </c>
      <c r="U136" s="161"/>
      <c r="V136" s="156"/>
      <c r="W136" s="65">
        <v>10</v>
      </c>
      <c r="X136" s="65">
        <v>17.75</v>
      </c>
      <c r="Y136" s="65">
        <v>16</v>
      </c>
      <c r="Z136" s="65">
        <v>9.5</v>
      </c>
      <c r="AA136" s="65"/>
      <c r="AB136" s="66" t="s">
        <v>35</v>
      </c>
      <c r="AC136" s="95" t="s">
        <v>476</v>
      </c>
      <c r="AD136" s="128" t="s">
        <v>1345</v>
      </c>
      <c r="AE136" s="66"/>
      <c r="AF136" s="66"/>
      <c r="AG136" s="95" t="s">
        <v>38</v>
      </c>
      <c r="AH136" s="66" t="s">
        <v>1275</v>
      </c>
      <c r="AI136" s="66" t="s">
        <v>762</v>
      </c>
      <c r="AJ136" s="67"/>
    </row>
    <row r="137" spans="1:36" s="159" customFormat="1" ht="15.75" x14ac:dyDescent="0.25">
      <c r="B137" s="60"/>
      <c r="C137" s="60"/>
      <c r="D137" s="69" t="s">
        <v>1271</v>
      </c>
      <c r="E137" s="69" t="s">
        <v>1272</v>
      </c>
      <c r="F137" s="69" t="s">
        <v>1400</v>
      </c>
      <c r="G137" s="69"/>
      <c r="H137" s="69"/>
      <c r="I137" s="69"/>
      <c r="J137" s="88">
        <v>89063</v>
      </c>
      <c r="K137" s="70"/>
      <c r="L137" s="70"/>
      <c r="M137" s="60" t="s">
        <v>1404</v>
      </c>
      <c r="N137" s="72">
        <v>43699890637</v>
      </c>
      <c r="O137" s="65">
        <v>36</v>
      </c>
      <c r="P137" s="65">
        <v>6</v>
      </c>
      <c r="Q137" s="65"/>
      <c r="R137" s="161">
        <v>5.95</v>
      </c>
      <c r="S137" s="161">
        <v>3.96</v>
      </c>
      <c r="T137" s="161">
        <v>2.97</v>
      </c>
      <c r="U137" s="161"/>
      <c r="V137" s="156"/>
      <c r="W137" s="65">
        <v>5.75</v>
      </c>
      <c r="X137" s="65">
        <v>13.5</v>
      </c>
      <c r="Y137" s="65">
        <v>10.75</v>
      </c>
      <c r="Z137" s="65">
        <v>9.5</v>
      </c>
      <c r="AA137" s="65"/>
      <c r="AB137" s="66" t="s">
        <v>35</v>
      </c>
      <c r="AC137" s="95" t="s">
        <v>476</v>
      </c>
      <c r="AD137" s="128" t="s">
        <v>37</v>
      </c>
      <c r="AE137" s="66"/>
      <c r="AF137" s="66"/>
      <c r="AG137" s="95" t="s">
        <v>38</v>
      </c>
      <c r="AH137" s="66" t="s">
        <v>1275</v>
      </c>
      <c r="AI137" s="66" t="s">
        <v>762</v>
      </c>
      <c r="AJ137" s="67"/>
    </row>
    <row r="138" spans="1:36" s="159" customFormat="1" ht="15.75" x14ac:dyDescent="0.25">
      <c r="B138" s="60"/>
      <c r="C138" s="60"/>
      <c r="D138" s="69" t="s">
        <v>1271</v>
      </c>
      <c r="E138" s="69" t="s">
        <v>1272</v>
      </c>
      <c r="F138" s="69" t="s">
        <v>1400</v>
      </c>
      <c r="G138" s="69"/>
      <c r="H138" s="69"/>
      <c r="I138" s="69"/>
      <c r="J138" s="88">
        <v>89064</v>
      </c>
      <c r="K138" s="70"/>
      <c r="L138" s="70"/>
      <c r="M138" s="60" t="s">
        <v>1405</v>
      </c>
      <c r="N138" s="72">
        <v>43699890644</v>
      </c>
      <c r="O138" s="65">
        <v>12</v>
      </c>
      <c r="P138" s="65">
        <v>6</v>
      </c>
      <c r="Q138" s="65"/>
      <c r="R138" s="161">
        <v>17.95</v>
      </c>
      <c r="S138" s="161">
        <v>11.93</v>
      </c>
      <c r="T138" s="161">
        <v>8.9499999999999993</v>
      </c>
      <c r="U138" s="161"/>
      <c r="V138" s="156"/>
      <c r="W138" s="65">
        <v>3.75</v>
      </c>
      <c r="X138" s="65">
        <v>14.25</v>
      </c>
      <c r="Y138" s="65">
        <v>8.25</v>
      </c>
      <c r="Z138" s="65">
        <v>7</v>
      </c>
      <c r="AA138" s="65"/>
      <c r="AB138" s="66" t="s">
        <v>35</v>
      </c>
      <c r="AC138" s="95" t="s">
        <v>476</v>
      </c>
      <c r="AD138" s="128" t="s">
        <v>37</v>
      </c>
      <c r="AE138" s="66"/>
      <c r="AF138" s="66"/>
      <c r="AG138" s="95" t="s">
        <v>38</v>
      </c>
      <c r="AH138" s="66" t="s">
        <v>1275</v>
      </c>
      <c r="AI138" s="66" t="s">
        <v>762</v>
      </c>
      <c r="AJ138" s="67"/>
    </row>
    <row r="139" spans="1:36" s="159" customFormat="1" ht="15.75" x14ac:dyDescent="0.25">
      <c r="B139" s="60"/>
      <c r="C139" s="60"/>
      <c r="D139" s="69" t="s">
        <v>1271</v>
      </c>
      <c r="E139" s="69" t="s">
        <v>1272</v>
      </c>
      <c r="F139" s="69" t="s">
        <v>1400</v>
      </c>
      <c r="G139" s="69"/>
      <c r="H139" s="69"/>
      <c r="I139" s="69"/>
      <c r="J139" s="88">
        <v>89065</v>
      </c>
      <c r="K139" s="70"/>
      <c r="L139" s="70"/>
      <c r="M139" s="60" t="s">
        <v>1406</v>
      </c>
      <c r="N139" s="72">
        <v>43699890651</v>
      </c>
      <c r="O139" s="65">
        <v>36</v>
      </c>
      <c r="P139" s="65">
        <v>6</v>
      </c>
      <c r="Q139" s="65"/>
      <c r="R139" s="161">
        <v>13.95</v>
      </c>
      <c r="S139" s="161">
        <v>9.2899999999999991</v>
      </c>
      <c r="T139" s="161">
        <v>6.97</v>
      </c>
      <c r="U139" s="161"/>
      <c r="V139" s="156"/>
      <c r="W139" s="65">
        <v>8.25</v>
      </c>
      <c r="X139" s="65">
        <v>24.75</v>
      </c>
      <c r="Y139" s="65">
        <v>15.75</v>
      </c>
      <c r="Z139" s="65">
        <v>6</v>
      </c>
      <c r="AA139" s="65"/>
      <c r="AB139" s="66" t="s">
        <v>35</v>
      </c>
      <c r="AC139" s="95" t="s">
        <v>476</v>
      </c>
      <c r="AD139" s="128" t="s">
        <v>37</v>
      </c>
      <c r="AE139" s="66"/>
      <c r="AF139" s="66"/>
      <c r="AG139" s="95" t="s">
        <v>38</v>
      </c>
      <c r="AH139" s="66" t="s">
        <v>1275</v>
      </c>
      <c r="AI139" s="66" t="s">
        <v>762</v>
      </c>
      <c r="AJ139" s="67"/>
    </row>
    <row r="140" spans="1:36" s="159" customFormat="1" ht="15.75" x14ac:dyDescent="0.25">
      <c r="B140" s="60"/>
      <c r="C140" s="60"/>
      <c r="D140" s="69" t="s">
        <v>1271</v>
      </c>
      <c r="E140" s="69" t="s">
        <v>1272</v>
      </c>
      <c r="F140" s="69" t="s">
        <v>1400</v>
      </c>
      <c r="G140" s="69"/>
      <c r="H140" s="69"/>
      <c r="I140" s="69"/>
      <c r="J140" s="88">
        <v>89067</v>
      </c>
      <c r="K140" s="70"/>
      <c r="L140" s="70"/>
      <c r="M140" s="60" t="s">
        <v>1407</v>
      </c>
      <c r="N140" s="72">
        <v>43699890675</v>
      </c>
      <c r="O140" s="65">
        <v>36</v>
      </c>
      <c r="P140" s="65">
        <v>6</v>
      </c>
      <c r="Q140" s="65"/>
      <c r="R140" s="161">
        <v>6.95</v>
      </c>
      <c r="S140" s="161">
        <v>4.47</v>
      </c>
      <c r="T140" s="161">
        <v>3.35</v>
      </c>
      <c r="U140" s="161"/>
      <c r="V140" s="156"/>
      <c r="W140" s="65">
        <v>7.75</v>
      </c>
      <c r="X140" s="65">
        <v>12.25</v>
      </c>
      <c r="Y140" s="65">
        <v>10.5</v>
      </c>
      <c r="Z140" s="65">
        <v>8.5</v>
      </c>
      <c r="AA140" s="65"/>
      <c r="AB140" s="66" t="s">
        <v>35</v>
      </c>
      <c r="AC140" s="95" t="s">
        <v>476</v>
      </c>
      <c r="AD140" s="128" t="s">
        <v>1345</v>
      </c>
      <c r="AE140" s="66"/>
      <c r="AF140" s="66"/>
      <c r="AG140" s="95" t="s">
        <v>38</v>
      </c>
      <c r="AH140" s="66" t="s">
        <v>1275</v>
      </c>
      <c r="AI140" s="66" t="s">
        <v>762</v>
      </c>
      <c r="AJ140" s="67"/>
    </row>
    <row r="141" spans="1:36" s="159" customFormat="1" ht="15.75" x14ac:dyDescent="0.25">
      <c r="B141" s="60"/>
      <c r="C141" s="60"/>
      <c r="D141" s="69" t="s">
        <v>1271</v>
      </c>
      <c r="E141" s="69" t="s">
        <v>1272</v>
      </c>
      <c r="F141" s="69" t="s">
        <v>1400</v>
      </c>
      <c r="G141" s="69"/>
      <c r="H141" s="69"/>
      <c r="I141" s="69"/>
      <c r="J141" s="88">
        <v>89068</v>
      </c>
      <c r="K141" s="70"/>
      <c r="L141" s="70"/>
      <c r="M141" s="60" t="s">
        <v>1408</v>
      </c>
      <c r="N141" s="72">
        <v>43699890682</v>
      </c>
      <c r="O141" s="65">
        <v>36</v>
      </c>
      <c r="P141" s="65">
        <v>6</v>
      </c>
      <c r="Q141" s="65"/>
      <c r="R141" s="161">
        <v>15.95</v>
      </c>
      <c r="S141" s="161">
        <v>10.55</v>
      </c>
      <c r="T141" s="161">
        <v>7.91</v>
      </c>
      <c r="U141" s="161"/>
      <c r="V141" s="156"/>
      <c r="W141" s="65">
        <v>11</v>
      </c>
      <c r="X141" s="65">
        <v>20.25</v>
      </c>
      <c r="Y141" s="65">
        <v>18.5</v>
      </c>
      <c r="Z141" s="65">
        <v>8.75</v>
      </c>
      <c r="AA141" s="65"/>
      <c r="AB141" s="66" t="s">
        <v>35</v>
      </c>
      <c r="AC141" s="95" t="s">
        <v>476</v>
      </c>
      <c r="AD141" s="128" t="s">
        <v>37</v>
      </c>
      <c r="AE141" s="66"/>
      <c r="AF141" s="66"/>
      <c r="AG141" s="95" t="s">
        <v>38</v>
      </c>
      <c r="AH141" s="66" t="s">
        <v>1275</v>
      </c>
      <c r="AI141" s="66" t="s">
        <v>762</v>
      </c>
      <c r="AJ141" s="67"/>
    </row>
    <row r="142" spans="1:36" s="159" customFormat="1" ht="15.75" x14ac:dyDescent="0.25">
      <c r="B142" s="60"/>
      <c r="C142" s="60"/>
      <c r="D142" s="69" t="s">
        <v>1271</v>
      </c>
      <c r="E142" s="69" t="s">
        <v>1272</v>
      </c>
      <c r="F142" s="69" t="s">
        <v>1400</v>
      </c>
      <c r="G142" s="69"/>
      <c r="H142" s="69"/>
      <c r="I142" s="69"/>
      <c r="J142" s="88">
        <v>89069</v>
      </c>
      <c r="K142" s="70"/>
      <c r="L142" s="70"/>
      <c r="M142" s="60" t="s">
        <v>1409</v>
      </c>
      <c r="N142" s="72">
        <v>43699890699</v>
      </c>
      <c r="O142" s="65">
        <v>36</v>
      </c>
      <c r="P142" s="65">
        <v>6</v>
      </c>
      <c r="Q142" s="65"/>
      <c r="R142" s="161">
        <v>18.95</v>
      </c>
      <c r="S142" s="161">
        <v>12.63</v>
      </c>
      <c r="T142" s="161">
        <v>9.4700000000000006</v>
      </c>
      <c r="U142" s="161"/>
      <c r="V142" s="156"/>
      <c r="W142" s="65">
        <v>14.25</v>
      </c>
      <c r="X142" s="65">
        <v>20.25</v>
      </c>
      <c r="Y142" s="65">
        <v>18.25</v>
      </c>
      <c r="Z142" s="65">
        <v>9</v>
      </c>
      <c r="AA142" s="65"/>
      <c r="AB142" s="66" t="s">
        <v>35</v>
      </c>
      <c r="AC142" s="95" t="s">
        <v>476</v>
      </c>
      <c r="AD142" s="128" t="s">
        <v>37</v>
      </c>
      <c r="AE142" s="66"/>
      <c r="AF142" s="66"/>
      <c r="AG142" s="95" t="s">
        <v>38</v>
      </c>
      <c r="AH142" s="66" t="s">
        <v>1275</v>
      </c>
      <c r="AI142" s="66" t="s">
        <v>762</v>
      </c>
      <c r="AJ142" s="67"/>
    </row>
    <row r="143" spans="1:36" s="159" customFormat="1" ht="15.75" x14ac:dyDescent="0.25">
      <c r="B143" s="60"/>
      <c r="C143" s="60"/>
      <c r="D143" s="69" t="s">
        <v>1271</v>
      </c>
      <c r="E143" s="69" t="s">
        <v>1272</v>
      </c>
      <c r="F143" s="69" t="s">
        <v>1400</v>
      </c>
      <c r="G143" s="69"/>
      <c r="H143" s="69"/>
      <c r="I143" s="69"/>
      <c r="J143" s="88">
        <v>89070</v>
      </c>
      <c r="K143" s="70"/>
      <c r="L143" s="70"/>
      <c r="M143" s="60" t="s">
        <v>1410</v>
      </c>
      <c r="N143" s="72">
        <v>43699890705</v>
      </c>
      <c r="O143" s="65">
        <v>36</v>
      </c>
      <c r="P143" s="65">
        <v>6</v>
      </c>
      <c r="Q143" s="65"/>
      <c r="R143" s="161">
        <v>12.95</v>
      </c>
      <c r="S143" s="161">
        <v>8.49</v>
      </c>
      <c r="T143" s="161">
        <v>6.37</v>
      </c>
      <c r="U143" s="161"/>
      <c r="V143" s="156"/>
      <c r="W143" s="65">
        <v>11</v>
      </c>
      <c r="X143" s="65">
        <v>22.5</v>
      </c>
      <c r="Y143" s="65">
        <v>17.5</v>
      </c>
      <c r="Z143" s="65">
        <v>8.5</v>
      </c>
      <c r="AA143" s="65"/>
      <c r="AB143" s="66" t="s">
        <v>35</v>
      </c>
      <c r="AC143" s="95" t="s">
        <v>476</v>
      </c>
      <c r="AD143" s="128" t="s">
        <v>37</v>
      </c>
      <c r="AE143" s="66"/>
      <c r="AF143" s="66"/>
      <c r="AG143" s="95" t="s">
        <v>38</v>
      </c>
      <c r="AH143" s="66" t="s">
        <v>1275</v>
      </c>
      <c r="AI143" s="66" t="s">
        <v>762</v>
      </c>
      <c r="AJ143" s="67"/>
    </row>
    <row r="144" spans="1:36" s="159" customFormat="1" ht="15.75" x14ac:dyDescent="0.25">
      <c r="B144" s="60"/>
      <c r="C144" s="60"/>
      <c r="D144" s="69" t="s">
        <v>1271</v>
      </c>
      <c r="E144" s="69" t="s">
        <v>1272</v>
      </c>
      <c r="F144" s="69" t="s">
        <v>1400</v>
      </c>
      <c r="G144" s="69"/>
      <c r="H144" s="69"/>
      <c r="I144" s="69"/>
      <c r="J144" s="88">
        <v>89071</v>
      </c>
      <c r="K144" s="70"/>
      <c r="L144" s="70"/>
      <c r="M144" s="60" t="s">
        <v>1411</v>
      </c>
      <c r="N144" s="72">
        <v>43699890712</v>
      </c>
      <c r="O144" s="65">
        <v>36</v>
      </c>
      <c r="P144" s="65">
        <v>6</v>
      </c>
      <c r="Q144" s="65"/>
      <c r="R144" s="161">
        <v>12.95</v>
      </c>
      <c r="S144" s="161">
        <v>8.49</v>
      </c>
      <c r="T144" s="161">
        <v>6.37</v>
      </c>
      <c r="U144" s="161"/>
      <c r="V144" s="156"/>
      <c r="W144" s="65">
        <v>12</v>
      </c>
      <c r="X144" s="65">
        <v>22.5</v>
      </c>
      <c r="Y144" s="65">
        <v>17.25</v>
      </c>
      <c r="Z144" s="65">
        <v>11</v>
      </c>
      <c r="AA144" s="65"/>
      <c r="AB144" s="66" t="s">
        <v>35</v>
      </c>
      <c r="AC144" s="95" t="s">
        <v>476</v>
      </c>
      <c r="AD144" s="128" t="s">
        <v>37</v>
      </c>
      <c r="AE144" s="66"/>
      <c r="AF144" s="66"/>
      <c r="AG144" s="95" t="s">
        <v>38</v>
      </c>
      <c r="AH144" s="66" t="s">
        <v>1275</v>
      </c>
      <c r="AI144" s="66" t="s">
        <v>762</v>
      </c>
      <c r="AJ144" s="67"/>
    </row>
    <row r="145" spans="2:36" s="159" customFormat="1" ht="15.75" x14ac:dyDescent="0.25">
      <c r="B145" s="60"/>
      <c r="C145" s="60"/>
      <c r="D145" s="69" t="s">
        <v>1271</v>
      </c>
      <c r="E145" s="69" t="s">
        <v>1272</v>
      </c>
      <c r="F145" s="69" t="s">
        <v>1400</v>
      </c>
      <c r="G145" s="69"/>
      <c r="H145" s="69"/>
      <c r="I145" s="69"/>
      <c r="J145" s="88">
        <v>89072</v>
      </c>
      <c r="K145" s="70"/>
      <c r="L145" s="70"/>
      <c r="M145" s="60" t="s">
        <v>1412</v>
      </c>
      <c r="N145" s="72">
        <v>43699890729</v>
      </c>
      <c r="O145" s="65">
        <v>36</v>
      </c>
      <c r="P145" s="65">
        <v>6</v>
      </c>
      <c r="Q145" s="65"/>
      <c r="R145" s="161">
        <v>10.95</v>
      </c>
      <c r="S145" s="161">
        <v>7.4</v>
      </c>
      <c r="T145" s="161">
        <v>5.55</v>
      </c>
      <c r="U145" s="161"/>
      <c r="V145" s="156"/>
      <c r="W145" s="65">
        <v>9.5</v>
      </c>
      <c r="X145" s="65">
        <v>19.5</v>
      </c>
      <c r="Y145" s="65">
        <v>17.5</v>
      </c>
      <c r="Z145" s="65">
        <v>9.25</v>
      </c>
      <c r="AA145" s="65"/>
      <c r="AB145" s="66" t="s">
        <v>35</v>
      </c>
      <c r="AC145" s="95" t="s">
        <v>476</v>
      </c>
      <c r="AD145" s="128" t="s">
        <v>37</v>
      </c>
      <c r="AE145" s="66"/>
      <c r="AF145" s="66"/>
      <c r="AG145" s="95" t="s">
        <v>38</v>
      </c>
      <c r="AH145" s="66" t="s">
        <v>1275</v>
      </c>
      <c r="AI145" s="66" t="s">
        <v>762</v>
      </c>
      <c r="AJ145" s="67"/>
    </row>
    <row r="146" spans="2:36" s="159" customFormat="1" ht="15.75" x14ac:dyDescent="0.25">
      <c r="B146" s="60"/>
      <c r="C146" s="60"/>
      <c r="D146" s="69" t="s">
        <v>1271</v>
      </c>
      <c r="E146" s="69" t="s">
        <v>1272</v>
      </c>
      <c r="F146" s="69" t="s">
        <v>1400</v>
      </c>
      <c r="G146" s="69"/>
      <c r="H146" s="69"/>
      <c r="I146" s="69"/>
      <c r="J146" s="88">
        <v>89074</v>
      </c>
      <c r="K146" s="70"/>
      <c r="L146" s="70"/>
      <c r="M146" s="60" t="s">
        <v>1413</v>
      </c>
      <c r="N146" s="72">
        <v>43699890743</v>
      </c>
      <c r="O146" s="65">
        <v>36</v>
      </c>
      <c r="P146" s="65">
        <v>6</v>
      </c>
      <c r="Q146" s="65"/>
      <c r="R146" s="161">
        <v>13.95</v>
      </c>
      <c r="S146" s="161">
        <v>9.2899999999999991</v>
      </c>
      <c r="T146" s="161">
        <v>6.97</v>
      </c>
      <c r="U146" s="161"/>
      <c r="V146" s="156"/>
      <c r="W146" s="65">
        <v>11.5</v>
      </c>
      <c r="X146" s="65">
        <v>11.25</v>
      </c>
      <c r="Y146" s="65">
        <v>15.75</v>
      </c>
      <c r="Z146" s="65">
        <v>24</v>
      </c>
      <c r="AA146" s="65"/>
      <c r="AB146" s="66" t="s">
        <v>35</v>
      </c>
      <c r="AC146" s="95" t="s">
        <v>476</v>
      </c>
      <c r="AD146" s="128" t="s">
        <v>37</v>
      </c>
      <c r="AE146" s="66"/>
      <c r="AF146" s="66"/>
      <c r="AG146" s="95" t="s">
        <v>38</v>
      </c>
      <c r="AH146" s="66" t="s">
        <v>1275</v>
      </c>
      <c r="AI146" s="66" t="s">
        <v>762</v>
      </c>
      <c r="AJ146" s="67"/>
    </row>
    <row r="147" spans="2:36" s="159" customFormat="1" ht="15.75" x14ac:dyDescent="0.25">
      <c r="B147" s="60"/>
      <c r="C147" s="60"/>
      <c r="D147" s="69" t="s">
        <v>1271</v>
      </c>
      <c r="E147" s="69" t="s">
        <v>1272</v>
      </c>
      <c r="F147" s="69" t="s">
        <v>1400</v>
      </c>
      <c r="G147" s="69"/>
      <c r="H147" s="69"/>
      <c r="I147" s="69"/>
      <c r="J147" s="88">
        <v>89075</v>
      </c>
      <c r="K147" s="70"/>
      <c r="L147" s="70"/>
      <c r="M147" s="60" t="s">
        <v>1414</v>
      </c>
      <c r="N147" s="72">
        <v>43699890750</v>
      </c>
      <c r="O147" s="65">
        <v>36</v>
      </c>
      <c r="P147" s="65">
        <v>36</v>
      </c>
      <c r="Q147" s="65"/>
      <c r="R147" s="161">
        <v>16.95</v>
      </c>
      <c r="S147" s="161">
        <v>11.23</v>
      </c>
      <c r="T147" s="161">
        <v>8.42</v>
      </c>
      <c r="U147" s="161"/>
      <c r="V147" s="156"/>
      <c r="W147" s="65">
        <v>14.75</v>
      </c>
      <c r="X147" s="65">
        <v>20.5</v>
      </c>
      <c r="Y147" s="65">
        <v>20.25</v>
      </c>
      <c r="Z147" s="65">
        <v>8.25</v>
      </c>
      <c r="AA147" s="65"/>
      <c r="AB147" s="66" t="s">
        <v>35</v>
      </c>
      <c r="AC147" s="95" t="s">
        <v>476</v>
      </c>
      <c r="AD147" s="128" t="s">
        <v>37</v>
      </c>
      <c r="AE147" s="66"/>
      <c r="AF147" s="66"/>
      <c r="AG147" s="95" t="s">
        <v>38</v>
      </c>
      <c r="AH147" s="66" t="s">
        <v>1275</v>
      </c>
      <c r="AI147" s="66" t="s">
        <v>762</v>
      </c>
      <c r="AJ147" s="67"/>
    </row>
    <row r="148" spans="2:36" s="159" customFormat="1" ht="15.75" x14ac:dyDescent="0.25">
      <c r="B148" s="60"/>
      <c r="C148" s="60"/>
      <c r="D148" s="69" t="s">
        <v>1271</v>
      </c>
      <c r="E148" s="69" t="s">
        <v>1272</v>
      </c>
      <c r="F148" s="69" t="s">
        <v>1400</v>
      </c>
      <c r="G148" s="69"/>
      <c r="H148" s="69"/>
      <c r="I148" s="69"/>
      <c r="J148" s="88">
        <v>89076</v>
      </c>
      <c r="K148" s="70"/>
      <c r="L148" s="70"/>
      <c r="M148" s="60" t="s">
        <v>1415</v>
      </c>
      <c r="N148" s="72">
        <v>43699890767</v>
      </c>
      <c r="O148" s="65">
        <v>36</v>
      </c>
      <c r="P148" s="65">
        <v>6</v>
      </c>
      <c r="Q148" s="65"/>
      <c r="R148" s="161">
        <v>16.95</v>
      </c>
      <c r="S148" s="161">
        <v>11.23</v>
      </c>
      <c r="T148" s="161">
        <v>8.42</v>
      </c>
      <c r="U148" s="161"/>
      <c r="V148" s="156"/>
      <c r="W148" s="65">
        <v>15.5</v>
      </c>
      <c r="X148" s="65">
        <v>20.25</v>
      </c>
      <c r="Y148" s="65">
        <v>20.25</v>
      </c>
      <c r="Z148" s="65">
        <v>8.5</v>
      </c>
      <c r="AA148" s="65"/>
      <c r="AB148" s="66" t="s">
        <v>35</v>
      </c>
      <c r="AC148" s="95" t="s">
        <v>476</v>
      </c>
      <c r="AD148" s="128" t="s">
        <v>37</v>
      </c>
      <c r="AE148" s="66"/>
      <c r="AF148" s="66"/>
      <c r="AG148" s="95" t="s">
        <v>38</v>
      </c>
      <c r="AH148" s="66" t="s">
        <v>1275</v>
      </c>
      <c r="AI148" s="66" t="s">
        <v>762</v>
      </c>
      <c r="AJ148" s="67"/>
    </row>
    <row r="149" spans="2:36" s="159" customFormat="1" ht="15.75" x14ac:dyDescent="0.25">
      <c r="B149" s="60"/>
      <c r="C149" s="60"/>
      <c r="D149" s="69" t="s">
        <v>1271</v>
      </c>
      <c r="E149" s="69" t="s">
        <v>1272</v>
      </c>
      <c r="F149" s="69" t="s">
        <v>1400</v>
      </c>
      <c r="G149" s="69"/>
      <c r="H149" s="69"/>
      <c r="I149" s="69"/>
      <c r="J149" s="88">
        <v>89077</v>
      </c>
      <c r="K149" s="70"/>
      <c r="L149" s="70"/>
      <c r="M149" s="60" t="s">
        <v>1416</v>
      </c>
      <c r="N149" s="72">
        <v>43699890774</v>
      </c>
      <c r="O149" s="65">
        <v>36</v>
      </c>
      <c r="P149" s="65">
        <v>6</v>
      </c>
      <c r="Q149" s="65"/>
      <c r="R149" s="161">
        <v>16.95</v>
      </c>
      <c r="S149" s="161">
        <v>11.01</v>
      </c>
      <c r="T149" s="161">
        <v>8.26</v>
      </c>
      <c r="U149" s="161"/>
      <c r="V149" s="156"/>
      <c r="W149" s="65">
        <v>16</v>
      </c>
      <c r="X149" s="65">
        <v>20.25</v>
      </c>
      <c r="Y149" s="65">
        <v>20</v>
      </c>
      <c r="Z149" s="65">
        <v>11</v>
      </c>
      <c r="AA149" s="65"/>
      <c r="AB149" s="66" t="s">
        <v>35</v>
      </c>
      <c r="AC149" s="95" t="s">
        <v>476</v>
      </c>
      <c r="AD149" s="128" t="s">
        <v>37</v>
      </c>
      <c r="AE149" s="66"/>
      <c r="AF149" s="66"/>
      <c r="AG149" s="95" t="s">
        <v>38</v>
      </c>
      <c r="AH149" s="66" t="s">
        <v>1275</v>
      </c>
      <c r="AI149" s="66" t="s">
        <v>762</v>
      </c>
      <c r="AJ149" s="67"/>
    </row>
    <row r="150" spans="2:36" s="159" customFormat="1" ht="15.75" x14ac:dyDescent="0.25">
      <c r="B150" s="60"/>
      <c r="C150" s="60"/>
      <c r="D150" s="69" t="s">
        <v>1271</v>
      </c>
      <c r="E150" s="69" t="s">
        <v>1272</v>
      </c>
      <c r="F150" s="69" t="s">
        <v>1400</v>
      </c>
      <c r="G150" s="69"/>
      <c r="H150" s="69"/>
      <c r="I150" s="69"/>
      <c r="J150" s="88">
        <v>89078</v>
      </c>
      <c r="K150" s="70"/>
      <c r="L150" s="70"/>
      <c r="M150" s="60" t="s">
        <v>1417</v>
      </c>
      <c r="N150" s="72">
        <v>43699890781</v>
      </c>
      <c r="O150" s="65">
        <v>36</v>
      </c>
      <c r="P150" s="65">
        <v>6</v>
      </c>
      <c r="Q150" s="65"/>
      <c r="R150" s="161">
        <v>5.95</v>
      </c>
      <c r="S150" s="161">
        <v>3.96</v>
      </c>
      <c r="T150" s="161">
        <v>2.97</v>
      </c>
      <c r="U150" s="161"/>
      <c r="V150" s="156"/>
      <c r="W150" s="65">
        <v>1.25</v>
      </c>
      <c r="X150" s="65">
        <v>12</v>
      </c>
      <c r="Y150" s="65">
        <v>10.5</v>
      </c>
      <c r="Z150" s="65">
        <v>8.5</v>
      </c>
      <c r="AA150" s="65"/>
      <c r="AB150" s="66" t="s">
        <v>35</v>
      </c>
      <c r="AC150" s="95" t="s">
        <v>476</v>
      </c>
      <c r="AD150" s="128" t="s">
        <v>37</v>
      </c>
      <c r="AE150" s="66"/>
      <c r="AF150" s="66"/>
      <c r="AG150" s="95" t="s">
        <v>38</v>
      </c>
      <c r="AH150" s="66" t="s">
        <v>1275</v>
      </c>
      <c r="AI150" s="66" t="s">
        <v>762</v>
      </c>
      <c r="AJ150" s="67"/>
    </row>
    <row r="151" spans="2:36" s="159" customFormat="1" ht="15.75" x14ac:dyDescent="0.25">
      <c r="B151" s="60"/>
      <c r="C151" s="60"/>
      <c r="D151" s="69" t="s">
        <v>1271</v>
      </c>
      <c r="E151" s="69" t="s">
        <v>1272</v>
      </c>
      <c r="F151" s="69" t="s">
        <v>1400</v>
      </c>
      <c r="G151" s="69"/>
      <c r="H151" s="69"/>
      <c r="I151" s="69"/>
      <c r="J151" s="88">
        <v>89080</v>
      </c>
      <c r="K151" s="70"/>
      <c r="L151" s="70"/>
      <c r="M151" s="60" t="s">
        <v>1418</v>
      </c>
      <c r="N151" s="72">
        <v>43699890804</v>
      </c>
      <c r="O151" s="65">
        <v>36</v>
      </c>
      <c r="P151" s="65">
        <v>6</v>
      </c>
      <c r="Q151" s="65"/>
      <c r="R151" s="161">
        <v>7.95</v>
      </c>
      <c r="S151" s="161">
        <v>5.27</v>
      </c>
      <c r="T151" s="161">
        <v>3.95</v>
      </c>
      <c r="U151" s="161"/>
      <c r="V151" s="156"/>
      <c r="W151" s="65">
        <v>6.5</v>
      </c>
      <c r="X151" s="65">
        <v>17</v>
      </c>
      <c r="Y151" s="65">
        <v>10</v>
      </c>
      <c r="Z151" s="65">
        <v>5</v>
      </c>
      <c r="AA151" s="65"/>
      <c r="AB151" s="66" t="s">
        <v>35</v>
      </c>
      <c r="AC151" s="95" t="s">
        <v>476</v>
      </c>
      <c r="AD151" s="128" t="s">
        <v>37</v>
      </c>
      <c r="AE151" s="66"/>
      <c r="AF151" s="66"/>
      <c r="AG151" s="95" t="s">
        <v>38</v>
      </c>
      <c r="AH151" s="66" t="s">
        <v>1275</v>
      </c>
      <c r="AI151" s="66" t="s">
        <v>762</v>
      </c>
      <c r="AJ151" s="67"/>
    </row>
    <row r="152" spans="2:36" s="159" customFormat="1" ht="15.75" x14ac:dyDescent="0.25">
      <c r="B152" s="60"/>
      <c r="C152" s="60"/>
      <c r="D152" s="69" t="s">
        <v>1271</v>
      </c>
      <c r="E152" s="69" t="s">
        <v>1272</v>
      </c>
      <c r="F152" s="69" t="s">
        <v>1400</v>
      </c>
      <c r="G152" s="69"/>
      <c r="H152" s="69"/>
      <c r="I152" s="69"/>
      <c r="J152" s="88">
        <v>89087</v>
      </c>
      <c r="K152" s="70"/>
      <c r="L152" s="70"/>
      <c r="M152" s="60" t="s">
        <v>1419</v>
      </c>
      <c r="N152" s="72">
        <v>43699890873</v>
      </c>
      <c r="O152" s="65">
        <v>12</v>
      </c>
      <c r="P152" s="65">
        <v>12</v>
      </c>
      <c r="Q152" s="65"/>
      <c r="R152" s="161">
        <v>92.95</v>
      </c>
      <c r="S152" s="161">
        <v>61.98</v>
      </c>
      <c r="T152" s="161">
        <v>46.49</v>
      </c>
      <c r="U152" s="161"/>
      <c r="V152" s="156"/>
      <c r="W152" s="65">
        <v>29.25</v>
      </c>
      <c r="X152" s="65">
        <v>23</v>
      </c>
      <c r="Y152" s="65">
        <v>21.25</v>
      </c>
      <c r="Z152" s="65">
        <v>15.5</v>
      </c>
      <c r="AA152" s="65"/>
      <c r="AB152" s="66" t="s">
        <v>35</v>
      </c>
      <c r="AC152" s="95" t="s">
        <v>476</v>
      </c>
      <c r="AD152" s="128" t="s">
        <v>37</v>
      </c>
      <c r="AE152" s="66"/>
      <c r="AF152" s="66"/>
      <c r="AG152" s="95" t="s">
        <v>38</v>
      </c>
      <c r="AH152" s="66" t="s">
        <v>1275</v>
      </c>
      <c r="AI152" s="66" t="s">
        <v>762</v>
      </c>
      <c r="AJ152" s="67"/>
    </row>
    <row r="153" spans="2:36" s="159" customFormat="1" ht="15.75" x14ac:dyDescent="0.25">
      <c r="B153" s="60"/>
      <c r="C153" s="60"/>
      <c r="D153" s="69" t="s">
        <v>1271</v>
      </c>
      <c r="E153" s="69" t="s">
        <v>1272</v>
      </c>
      <c r="F153" s="69" t="s">
        <v>1400</v>
      </c>
      <c r="G153" s="69"/>
      <c r="H153" s="69"/>
      <c r="I153" s="69"/>
      <c r="J153" s="88">
        <v>89088</v>
      </c>
      <c r="K153" s="70"/>
      <c r="L153" s="70"/>
      <c r="M153" s="60" t="s">
        <v>1420</v>
      </c>
      <c r="N153" s="72">
        <v>43699890880</v>
      </c>
      <c r="O153" s="65">
        <v>12</v>
      </c>
      <c r="P153" s="65">
        <v>12</v>
      </c>
      <c r="Q153" s="65"/>
      <c r="R153" s="161">
        <v>92.95</v>
      </c>
      <c r="S153" s="161">
        <v>61.98</v>
      </c>
      <c r="T153" s="161">
        <v>46.49</v>
      </c>
      <c r="U153" s="161"/>
      <c r="V153" s="156"/>
      <c r="W153" s="65">
        <v>29.75</v>
      </c>
      <c r="X153" s="65">
        <v>23.25</v>
      </c>
      <c r="Y153" s="65">
        <v>21.25</v>
      </c>
      <c r="Z153" s="65">
        <v>16</v>
      </c>
      <c r="AA153" s="65"/>
      <c r="AB153" s="66" t="s">
        <v>35</v>
      </c>
      <c r="AC153" s="95" t="s">
        <v>476</v>
      </c>
      <c r="AD153" s="128" t="s">
        <v>37</v>
      </c>
      <c r="AE153" s="66"/>
      <c r="AF153" s="66"/>
      <c r="AG153" s="95" t="s">
        <v>38</v>
      </c>
      <c r="AH153" s="66" t="s">
        <v>1275</v>
      </c>
      <c r="AI153" s="66" t="s">
        <v>762</v>
      </c>
      <c r="AJ153" s="67"/>
    </row>
    <row r="154" spans="2:36" s="159" customFormat="1" ht="15.75" x14ac:dyDescent="0.25">
      <c r="B154" s="60"/>
      <c r="C154" s="60"/>
      <c r="D154" s="69" t="s">
        <v>1271</v>
      </c>
      <c r="E154" s="69" t="s">
        <v>1272</v>
      </c>
      <c r="F154" s="69" t="s">
        <v>1400</v>
      </c>
      <c r="G154" s="69"/>
      <c r="H154" s="69"/>
      <c r="I154" s="69"/>
      <c r="J154" s="88">
        <v>89089</v>
      </c>
      <c r="K154" s="70"/>
      <c r="L154" s="70"/>
      <c r="M154" s="60" t="s">
        <v>1421</v>
      </c>
      <c r="N154" s="72">
        <v>43699890897</v>
      </c>
      <c r="O154" s="65">
        <v>12</v>
      </c>
      <c r="P154" s="65">
        <v>12</v>
      </c>
      <c r="Q154" s="65"/>
      <c r="R154" s="161">
        <v>92.95</v>
      </c>
      <c r="S154" s="161">
        <v>61.98</v>
      </c>
      <c r="T154" s="161">
        <v>46.49</v>
      </c>
      <c r="U154" s="161"/>
      <c r="V154" s="156"/>
      <c r="W154" s="65">
        <v>30.5</v>
      </c>
      <c r="X154" s="65">
        <v>23.5</v>
      </c>
      <c r="Y154" s="65">
        <v>21.25</v>
      </c>
      <c r="Z154" s="65">
        <v>16</v>
      </c>
      <c r="AA154" s="65"/>
      <c r="AB154" s="66" t="s">
        <v>35</v>
      </c>
      <c r="AC154" s="95" t="s">
        <v>476</v>
      </c>
      <c r="AD154" s="128" t="s">
        <v>37</v>
      </c>
      <c r="AE154" s="66"/>
      <c r="AF154" s="66"/>
      <c r="AG154" s="95" t="s">
        <v>38</v>
      </c>
      <c r="AH154" s="66" t="s">
        <v>1275</v>
      </c>
      <c r="AI154" s="66" t="s">
        <v>762</v>
      </c>
      <c r="AJ154" s="67"/>
    </row>
    <row r="155" spans="2:36" s="7" customFormat="1" ht="15.75" x14ac:dyDescent="0.25">
      <c r="B155" s="52"/>
      <c r="C155" s="52"/>
      <c r="D155" s="157" t="s">
        <v>1271</v>
      </c>
      <c r="E155" s="157" t="s">
        <v>1272</v>
      </c>
      <c r="F155" s="54" t="s">
        <v>1422</v>
      </c>
      <c r="G155" s="54"/>
      <c r="H155" s="54"/>
      <c r="I155" s="54"/>
      <c r="J155" s="54"/>
      <c r="K155" s="54"/>
      <c r="L155" s="54"/>
      <c r="M155" s="54"/>
      <c r="N155" s="55"/>
      <c r="O155" s="56"/>
      <c r="P155" s="57"/>
      <c r="Q155" s="57"/>
      <c r="R155" s="57"/>
      <c r="S155" s="57"/>
      <c r="T155" s="57"/>
      <c r="U155" s="57"/>
      <c r="V155" s="158"/>
      <c r="W155" s="56"/>
      <c r="X155" s="56"/>
      <c r="Y155" s="56"/>
      <c r="Z155" s="56"/>
      <c r="AA155" s="57"/>
      <c r="AB155" s="56"/>
      <c r="AC155" s="126"/>
      <c r="AD155" s="126"/>
      <c r="AE155" s="56"/>
      <c r="AF155" s="56"/>
      <c r="AG155" s="56"/>
      <c r="AH155" s="55"/>
      <c r="AI155" s="66"/>
      <c r="AJ155" s="67"/>
    </row>
    <row r="156" spans="2:36" s="159" customFormat="1" ht="15.75" x14ac:dyDescent="0.25">
      <c r="B156" s="60"/>
      <c r="C156" s="60"/>
      <c r="D156" s="69" t="s">
        <v>1271</v>
      </c>
      <c r="E156" s="69" t="s">
        <v>1272</v>
      </c>
      <c r="F156" s="69" t="s">
        <v>1422</v>
      </c>
      <c r="G156" s="69"/>
      <c r="H156" s="69"/>
      <c r="I156" s="69"/>
      <c r="J156" s="88">
        <v>89083</v>
      </c>
      <c r="K156" s="70"/>
      <c r="L156" s="70"/>
      <c r="M156" s="60" t="s">
        <v>1423</v>
      </c>
      <c r="N156" s="72">
        <v>43699890835</v>
      </c>
      <c r="O156" s="65">
        <v>36</v>
      </c>
      <c r="P156" s="65">
        <v>12</v>
      </c>
      <c r="Q156" s="65"/>
      <c r="R156" s="161">
        <v>15.95</v>
      </c>
      <c r="S156" s="161">
        <v>10.55</v>
      </c>
      <c r="T156" s="161">
        <v>7.91</v>
      </c>
      <c r="U156" s="161"/>
      <c r="V156" s="156"/>
      <c r="W156" s="65">
        <v>24.5</v>
      </c>
      <c r="X156" s="65">
        <v>44.5</v>
      </c>
      <c r="Y156" s="65">
        <v>21.5</v>
      </c>
      <c r="Z156" s="65">
        <v>5.25</v>
      </c>
      <c r="AA156" s="65"/>
      <c r="AB156" s="66" t="s">
        <v>35</v>
      </c>
      <c r="AC156" s="95" t="s">
        <v>476</v>
      </c>
      <c r="AD156" s="128" t="s">
        <v>312</v>
      </c>
      <c r="AE156" s="66"/>
      <c r="AF156" s="66"/>
      <c r="AG156" s="95" t="s">
        <v>38</v>
      </c>
      <c r="AH156" s="66" t="s">
        <v>1275</v>
      </c>
      <c r="AI156" s="66" t="s">
        <v>762</v>
      </c>
      <c r="AJ156" s="67"/>
    </row>
    <row r="157" spans="2:36" s="159" customFormat="1" ht="15.75" x14ac:dyDescent="0.25">
      <c r="B157" s="60"/>
      <c r="C157" s="60"/>
      <c r="D157" s="69" t="s">
        <v>1271</v>
      </c>
      <c r="E157" s="69" t="s">
        <v>1272</v>
      </c>
      <c r="F157" s="69" t="s">
        <v>1422</v>
      </c>
      <c r="G157" s="69"/>
      <c r="H157" s="69"/>
      <c r="I157" s="69"/>
      <c r="J157" s="88">
        <v>89086</v>
      </c>
      <c r="K157" s="70"/>
      <c r="L157" s="70"/>
      <c r="M157" s="60" t="s">
        <v>1424</v>
      </c>
      <c r="N157" s="72">
        <v>43699890866</v>
      </c>
      <c r="O157" s="65">
        <v>36</v>
      </c>
      <c r="P157" s="65">
        <v>12</v>
      </c>
      <c r="Q157" s="65"/>
      <c r="R157" s="161">
        <v>15.95</v>
      </c>
      <c r="S157" s="161">
        <v>10.55</v>
      </c>
      <c r="T157" s="161">
        <v>7.91</v>
      </c>
      <c r="U157" s="161"/>
      <c r="V157" s="156"/>
      <c r="W157" s="65">
        <v>35.25</v>
      </c>
      <c r="X157" s="65">
        <v>62</v>
      </c>
      <c r="Y157" s="65">
        <v>22.25</v>
      </c>
      <c r="Z157" s="65">
        <v>5</v>
      </c>
      <c r="AA157" s="65"/>
      <c r="AB157" s="66" t="s">
        <v>35</v>
      </c>
      <c r="AC157" s="95" t="s">
        <v>476</v>
      </c>
      <c r="AD157" s="128" t="s">
        <v>312</v>
      </c>
      <c r="AE157" s="66"/>
      <c r="AF157" s="66"/>
      <c r="AG157" s="95" t="s">
        <v>38</v>
      </c>
      <c r="AH157" s="66" t="s">
        <v>1275</v>
      </c>
      <c r="AI157" s="66" t="s">
        <v>762</v>
      </c>
      <c r="AJ157" s="67"/>
    </row>
    <row r="158" spans="2:36" s="7" customFormat="1" ht="15.75" x14ac:dyDescent="0.25">
      <c r="B158" s="79"/>
      <c r="C158" s="79"/>
      <c r="D158" s="46" t="s">
        <v>1271</v>
      </c>
      <c r="E158" s="47" t="s">
        <v>1425</v>
      </c>
      <c r="F158" s="47"/>
      <c r="G158" s="47"/>
      <c r="H158" s="47"/>
      <c r="I158" s="47"/>
      <c r="J158" s="48"/>
      <c r="K158" s="48"/>
      <c r="L158" s="48"/>
      <c r="M158" s="48"/>
      <c r="N158" s="48"/>
      <c r="O158" s="49"/>
      <c r="P158" s="48"/>
      <c r="Q158" s="48"/>
      <c r="R158" s="48"/>
      <c r="S158" s="48"/>
      <c r="T158" s="48"/>
      <c r="U158" s="48"/>
      <c r="V158" s="152"/>
      <c r="W158" s="49"/>
      <c r="X158" s="49"/>
      <c r="Y158" s="49"/>
      <c r="Z158" s="49"/>
      <c r="AA158" s="48"/>
      <c r="AB158" s="49"/>
      <c r="AC158" s="123"/>
      <c r="AD158" s="123"/>
      <c r="AE158" s="49"/>
      <c r="AF158" s="49"/>
      <c r="AG158" s="49"/>
      <c r="AH158" s="47"/>
      <c r="AI158" s="66"/>
      <c r="AJ158" s="67"/>
    </row>
    <row r="159" spans="2:36" s="7" customFormat="1" ht="15.75" x14ac:dyDescent="0.25">
      <c r="B159" s="52"/>
      <c r="C159" s="52"/>
      <c r="D159" s="157" t="s">
        <v>1271</v>
      </c>
      <c r="E159" s="157" t="s">
        <v>1425</v>
      </c>
      <c r="F159" s="54" t="s">
        <v>1426</v>
      </c>
      <c r="G159" s="54"/>
      <c r="H159" s="54"/>
      <c r="I159" s="54"/>
      <c r="J159" s="54"/>
      <c r="K159" s="54"/>
      <c r="L159" s="54"/>
      <c r="M159" s="54"/>
      <c r="N159" s="55"/>
      <c r="O159" s="56"/>
      <c r="P159" s="57"/>
      <c r="Q159" s="57"/>
      <c r="R159" s="57"/>
      <c r="S159" s="57"/>
      <c r="T159" s="57"/>
      <c r="U159" s="57"/>
      <c r="V159" s="158"/>
      <c r="W159" s="56"/>
      <c r="X159" s="56"/>
      <c r="Y159" s="56"/>
      <c r="Z159" s="56"/>
      <c r="AA159" s="57"/>
      <c r="AB159" s="56"/>
      <c r="AC159" s="126"/>
      <c r="AD159" s="126"/>
      <c r="AE159" s="56"/>
      <c r="AF159" s="56"/>
      <c r="AG159" s="56"/>
      <c r="AH159" s="55"/>
      <c r="AI159" s="66"/>
      <c r="AJ159" s="67"/>
    </row>
    <row r="160" spans="2:36" s="159" customFormat="1" ht="15.75" x14ac:dyDescent="0.25">
      <c r="B160" s="60"/>
      <c r="C160" s="60"/>
      <c r="D160" s="69" t="s">
        <v>1271</v>
      </c>
      <c r="E160" s="69" t="s">
        <v>1425</v>
      </c>
      <c r="F160" s="80" t="s">
        <v>1426</v>
      </c>
      <c r="G160" s="80"/>
      <c r="H160" s="80"/>
      <c r="I160" s="80"/>
      <c r="J160" s="88">
        <v>35181</v>
      </c>
      <c r="K160" s="70"/>
      <c r="L160" s="70"/>
      <c r="M160" s="60" t="s">
        <v>1427</v>
      </c>
      <c r="N160" s="72">
        <v>43699351817</v>
      </c>
      <c r="O160" s="65">
        <v>36</v>
      </c>
      <c r="P160" s="65">
        <v>6</v>
      </c>
      <c r="Q160" s="65"/>
      <c r="R160" s="161">
        <v>90.95</v>
      </c>
      <c r="S160" s="161">
        <v>60.7</v>
      </c>
      <c r="T160" s="161">
        <v>45.53</v>
      </c>
      <c r="U160" s="161"/>
      <c r="V160" s="156"/>
      <c r="W160" s="65">
        <v>41</v>
      </c>
      <c r="X160" s="65">
        <v>25</v>
      </c>
      <c r="Y160" s="65">
        <v>21.5</v>
      </c>
      <c r="Z160" s="65">
        <v>21.5</v>
      </c>
      <c r="AA160" s="65"/>
      <c r="AB160" s="66" t="s">
        <v>208</v>
      </c>
      <c r="AC160" s="95" t="s">
        <v>476</v>
      </c>
      <c r="AD160" s="128" t="s">
        <v>37</v>
      </c>
      <c r="AE160" s="66"/>
      <c r="AF160" s="66"/>
      <c r="AG160" s="95" t="s">
        <v>38</v>
      </c>
      <c r="AH160" s="66" t="s">
        <v>1275</v>
      </c>
      <c r="AI160" s="66" t="s">
        <v>762</v>
      </c>
      <c r="AJ160" s="67"/>
    </row>
    <row r="161" spans="2:36" s="159" customFormat="1" ht="15.75" x14ac:dyDescent="0.25">
      <c r="B161" s="60"/>
      <c r="C161" s="60"/>
      <c r="D161" s="69" t="s">
        <v>1271</v>
      </c>
      <c r="E161" s="69" t="s">
        <v>1425</v>
      </c>
      <c r="F161" s="80" t="s">
        <v>1426</v>
      </c>
      <c r="G161" s="80"/>
      <c r="H161" s="80"/>
      <c r="I161" s="80"/>
      <c r="J161" s="88">
        <v>35182</v>
      </c>
      <c r="K161" s="70"/>
      <c r="L161" s="70"/>
      <c r="M161" s="60" t="s">
        <v>1428</v>
      </c>
      <c r="N161" s="72">
        <v>43699351824</v>
      </c>
      <c r="O161" s="65">
        <v>36</v>
      </c>
      <c r="P161" s="65">
        <v>6</v>
      </c>
      <c r="Q161" s="65"/>
      <c r="R161" s="161">
        <v>90.95</v>
      </c>
      <c r="S161" s="161">
        <v>60.7</v>
      </c>
      <c r="T161" s="161">
        <v>45.53</v>
      </c>
      <c r="U161" s="161"/>
      <c r="V161" s="156"/>
      <c r="W161" s="65">
        <v>41.25</v>
      </c>
      <c r="X161" s="65">
        <v>26.5</v>
      </c>
      <c r="Y161" s="65">
        <v>22</v>
      </c>
      <c r="Z161" s="65">
        <v>21.5</v>
      </c>
      <c r="AA161" s="65"/>
      <c r="AB161" s="66" t="s">
        <v>208</v>
      </c>
      <c r="AC161" s="95" t="s">
        <v>476</v>
      </c>
      <c r="AD161" s="128" t="s">
        <v>37</v>
      </c>
      <c r="AE161" s="66"/>
      <c r="AF161" s="66"/>
      <c r="AG161" s="95" t="s">
        <v>38</v>
      </c>
      <c r="AH161" s="66" t="s">
        <v>1275</v>
      </c>
      <c r="AI161" s="66" t="s">
        <v>762</v>
      </c>
      <c r="AJ161" s="67"/>
    </row>
    <row r="162" spans="2:36" s="159" customFormat="1" ht="15.75" x14ac:dyDescent="0.25">
      <c r="B162" s="60"/>
      <c r="C162" s="60"/>
      <c r="D162" s="69" t="s">
        <v>1271</v>
      </c>
      <c r="E162" s="69" t="s">
        <v>1425</v>
      </c>
      <c r="F162" s="80" t="s">
        <v>1426</v>
      </c>
      <c r="G162" s="80"/>
      <c r="H162" s="80"/>
      <c r="I162" s="80"/>
      <c r="J162" s="88">
        <v>35201</v>
      </c>
      <c r="K162" s="70"/>
      <c r="L162" s="70"/>
      <c r="M162" s="60" t="s">
        <v>1429</v>
      </c>
      <c r="N162" s="72">
        <v>43699352012</v>
      </c>
      <c r="O162" s="65">
        <v>36</v>
      </c>
      <c r="P162" s="65">
        <v>6</v>
      </c>
      <c r="Q162" s="65"/>
      <c r="R162" s="161">
        <v>90.95</v>
      </c>
      <c r="S162" s="161">
        <v>60.7</v>
      </c>
      <c r="T162" s="161">
        <v>45.53</v>
      </c>
      <c r="U162" s="161"/>
      <c r="V162" s="156"/>
      <c r="W162" s="65">
        <v>41.75</v>
      </c>
      <c r="X162" s="65">
        <v>25</v>
      </c>
      <c r="Y162" s="65">
        <v>21</v>
      </c>
      <c r="Z162" s="65">
        <v>21.5</v>
      </c>
      <c r="AA162" s="65"/>
      <c r="AB162" s="66" t="s">
        <v>208</v>
      </c>
      <c r="AC162" s="95" t="s">
        <v>476</v>
      </c>
      <c r="AD162" s="128" t="s">
        <v>37</v>
      </c>
      <c r="AE162" s="66"/>
      <c r="AF162" s="66"/>
      <c r="AG162" s="95" t="s">
        <v>38</v>
      </c>
      <c r="AH162" s="66" t="s">
        <v>1275</v>
      </c>
      <c r="AI162" s="66" t="s">
        <v>762</v>
      </c>
      <c r="AJ162" s="67"/>
    </row>
    <row r="163" spans="2:36" s="159" customFormat="1" ht="15.75" x14ac:dyDescent="0.25">
      <c r="B163" s="60"/>
      <c r="C163" s="60"/>
      <c r="D163" s="69" t="s">
        <v>1271</v>
      </c>
      <c r="E163" s="69" t="s">
        <v>1425</v>
      </c>
      <c r="F163" s="80" t="s">
        <v>1426</v>
      </c>
      <c r="G163" s="80"/>
      <c r="H163" s="80"/>
      <c r="I163" s="80"/>
      <c r="J163" s="88">
        <v>35202</v>
      </c>
      <c r="K163" s="70"/>
      <c r="L163" s="70"/>
      <c r="M163" s="60" t="s">
        <v>1430</v>
      </c>
      <c r="N163" s="72">
        <v>43699352029</v>
      </c>
      <c r="O163" s="65">
        <v>36</v>
      </c>
      <c r="P163" s="65">
        <v>6</v>
      </c>
      <c r="Q163" s="65"/>
      <c r="R163" s="161">
        <v>90.95</v>
      </c>
      <c r="S163" s="161">
        <v>60.7</v>
      </c>
      <c r="T163" s="161">
        <v>45.53</v>
      </c>
      <c r="U163" s="161"/>
      <c r="V163" s="156"/>
      <c r="W163" s="65">
        <v>42</v>
      </c>
      <c r="X163" s="65">
        <v>25</v>
      </c>
      <c r="Y163" s="65">
        <v>21</v>
      </c>
      <c r="Z163" s="65">
        <v>21.5</v>
      </c>
      <c r="AA163" s="65"/>
      <c r="AB163" s="66" t="s">
        <v>208</v>
      </c>
      <c r="AC163" s="95" t="s">
        <v>476</v>
      </c>
      <c r="AD163" s="128" t="s">
        <v>37</v>
      </c>
      <c r="AE163" s="66"/>
      <c r="AF163" s="66"/>
      <c r="AG163" s="95" t="s">
        <v>38</v>
      </c>
      <c r="AH163" s="66" t="s">
        <v>1275</v>
      </c>
      <c r="AI163" s="66" t="s">
        <v>762</v>
      </c>
      <c r="AJ163" s="67"/>
    </row>
    <row r="164" spans="2:36" s="159" customFormat="1" ht="15.75" x14ac:dyDescent="0.25">
      <c r="B164" s="60"/>
      <c r="C164" s="60"/>
      <c r="D164" s="69" t="s">
        <v>1271</v>
      </c>
      <c r="E164" s="69" t="s">
        <v>1425</v>
      </c>
      <c r="F164" s="80" t="s">
        <v>1426</v>
      </c>
      <c r="G164" s="80"/>
      <c r="H164" s="80"/>
      <c r="I164" s="80"/>
      <c r="J164" s="88">
        <v>35211</v>
      </c>
      <c r="K164" s="70"/>
      <c r="L164" s="70"/>
      <c r="M164" s="60" t="s">
        <v>1431</v>
      </c>
      <c r="N164" s="72">
        <v>43699352111</v>
      </c>
      <c r="O164" s="65">
        <v>36</v>
      </c>
      <c r="P164" s="65">
        <v>6</v>
      </c>
      <c r="Q164" s="65"/>
      <c r="R164" s="161">
        <v>90.95</v>
      </c>
      <c r="S164" s="161">
        <v>60.7</v>
      </c>
      <c r="T164" s="161">
        <v>45.53</v>
      </c>
      <c r="U164" s="161"/>
      <c r="V164" s="156"/>
      <c r="W164" s="65">
        <v>40.5</v>
      </c>
      <c r="X164" s="65">
        <v>25</v>
      </c>
      <c r="Y164" s="65">
        <v>22</v>
      </c>
      <c r="Z164" s="65">
        <v>21</v>
      </c>
      <c r="AA164" s="65"/>
      <c r="AB164" s="66" t="s">
        <v>208</v>
      </c>
      <c r="AC164" s="95" t="s">
        <v>476</v>
      </c>
      <c r="AD164" s="128" t="s">
        <v>37</v>
      </c>
      <c r="AE164" s="66"/>
      <c r="AF164" s="66"/>
      <c r="AG164" s="95" t="s">
        <v>38</v>
      </c>
      <c r="AH164" s="66" t="s">
        <v>1275</v>
      </c>
      <c r="AI164" s="66" t="s">
        <v>762</v>
      </c>
      <c r="AJ164" s="67"/>
    </row>
    <row r="165" spans="2:36" s="159" customFormat="1" ht="15.75" x14ac:dyDescent="0.25">
      <c r="B165" s="60"/>
      <c r="C165" s="60"/>
      <c r="D165" s="69" t="s">
        <v>1271</v>
      </c>
      <c r="E165" s="69" t="s">
        <v>1425</v>
      </c>
      <c r="F165" s="80" t="s">
        <v>1426</v>
      </c>
      <c r="G165" s="80"/>
      <c r="H165" s="80"/>
      <c r="I165" s="80"/>
      <c r="J165" s="88">
        <v>35212</v>
      </c>
      <c r="K165" s="70"/>
      <c r="L165" s="70"/>
      <c r="M165" s="60" t="s">
        <v>1432</v>
      </c>
      <c r="N165" s="72">
        <v>43699352128</v>
      </c>
      <c r="O165" s="65">
        <v>36</v>
      </c>
      <c r="P165" s="65">
        <v>6</v>
      </c>
      <c r="Q165" s="65"/>
      <c r="R165" s="161">
        <v>90.95</v>
      </c>
      <c r="S165" s="161">
        <v>60.7</v>
      </c>
      <c r="T165" s="161">
        <v>45.53</v>
      </c>
      <c r="U165" s="161"/>
      <c r="V165" s="156"/>
      <c r="W165" s="65">
        <v>40.75</v>
      </c>
      <c r="X165" s="65">
        <v>25</v>
      </c>
      <c r="Y165" s="65">
        <v>21.25</v>
      </c>
      <c r="Z165" s="65">
        <v>21.5</v>
      </c>
      <c r="AA165" s="65"/>
      <c r="AB165" s="66" t="s">
        <v>208</v>
      </c>
      <c r="AC165" s="95" t="s">
        <v>476</v>
      </c>
      <c r="AD165" s="128" t="s">
        <v>37</v>
      </c>
      <c r="AE165" s="66"/>
      <c r="AF165" s="66"/>
      <c r="AG165" s="95" t="s">
        <v>38</v>
      </c>
      <c r="AH165" s="66" t="s">
        <v>1275</v>
      </c>
      <c r="AI165" s="66" t="s">
        <v>762</v>
      </c>
      <c r="AJ165" s="67"/>
    </row>
    <row r="166" spans="2:36" s="159" customFormat="1" ht="15.75" x14ac:dyDescent="0.25">
      <c r="B166" s="60"/>
      <c r="C166" s="60"/>
      <c r="D166" s="69" t="s">
        <v>1271</v>
      </c>
      <c r="E166" s="69" t="s">
        <v>1425</v>
      </c>
      <c r="F166" s="80" t="s">
        <v>1426</v>
      </c>
      <c r="G166" s="80"/>
      <c r="H166" s="80"/>
      <c r="I166" s="80"/>
      <c r="J166" s="88">
        <v>35221</v>
      </c>
      <c r="K166" s="70"/>
      <c r="L166" s="70"/>
      <c r="M166" s="60" t="s">
        <v>1433</v>
      </c>
      <c r="N166" s="72">
        <v>43699352210</v>
      </c>
      <c r="O166" s="65">
        <v>36</v>
      </c>
      <c r="P166" s="65">
        <v>6</v>
      </c>
      <c r="Q166" s="65"/>
      <c r="R166" s="161">
        <v>90.95</v>
      </c>
      <c r="S166" s="161">
        <v>60.7</v>
      </c>
      <c r="T166" s="161">
        <v>45.53</v>
      </c>
      <c r="U166" s="161"/>
      <c r="V166" s="156"/>
      <c r="W166" s="65">
        <v>41.25</v>
      </c>
      <c r="X166" s="65">
        <v>25</v>
      </c>
      <c r="Y166" s="65">
        <v>22</v>
      </c>
      <c r="Z166" s="65">
        <v>21</v>
      </c>
      <c r="AA166" s="65"/>
      <c r="AB166" s="66" t="s">
        <v>208</v>
      </c>
      <c r="AC166" s="95" t="s">
        <v>476</v>
      </c>
      <c r="AD166" s="128" t="s">
        <v>37</v>
      </c>
      <c r="AE166" s="66"/>
      <c r="AF166" s="66"/>
      <c r="AG166" s="95" t="s">
        <v>38</v>
      </c>
      <c r="AH166" s="66" t="s">
        <v>1275</v>
      </c>
      <c r="AI166" s="66" t="s">
        <v>762</v>
      </c>
      <c r="AJ166" s="67"/>
    </row>
    <row r="167" spans="2:36" s="159" customFormat="1" ht="15.75" x14ac:dyDescent="0.25">
      <c r="B167" s="60"/>
      <c r="C167" s="60"/>
      <c r="D167" s="69" t="s">
        <v>1271</v>
      </c>
      <c r="E167" s="69" t="s">
        <v>1425</v>
      </c>
      <c r="F167" s="80" t="s">
        <v>1426</v>
      </c>
      <c r="G167" s="80"/>
      <c r="H167" s="80"/>
      <c r="I167" s="80"/>
      <c r="J167" s="88">
        <v>35222</v>
      </c>
      <c r="K167" s="70"/>
      <c r="L167" s="70"/>
      <c r="M167" s="60" t="s">
        <v>1434</v>
      </c>
      <c r="N167" s="72">
        <v>43699352227</v>
      </c>
      <c r="O167" s="65">
        <v>36</v>
      </c>
      <c r="P167" s="65">
        <v>6</v>
      </c>
      <c r="Q167" s="65"/>
      <c r="R167" s="161">
        <v>90.95</v>
      </c>
      <c r="S167" s="161">
        <v>60.7</v>
      </c>
      <c r="T167" s="161">
        <v>45.53</v>
      </c>
      <c r="U167" s="161"/>
      <c r="V167" s="156"/>
      <c r="W167" s="65">
        <v>41.25</v>
      </c>
      <c r="X167" s="65">
        <v>25</v>
      </c>
      <c r="Y167" s="65">
        <v>21.5</v>
      </c>
      <c r="Z167" s="65">
        <v>21.75</v>
      </c>
      <c r="AA167" s="65"/>
      <c r="AB167" s="66" t="s">
        <v>208</v>
      </c>
      <c r="AC167" s="95" t="s">
        <v>476</v>
      </c>
      <c r="AD167" s="128" t="s">
        <v>37</v>
      </c>
      <c r="AE167" s="66"/>
      <c r="AF167" s="66"/>
      <c r="AG167" s="95" t="s">
        <v>38</v>
      </c>
      <c r="AH167" s="66" t="s">
        <v>1275</v>
      </c>
      <c r="AI167" s="66" t="s">
        <v>762</v>
      </c>
      <c r="AJ167" s="67"/>
    </row>
    <row r="168" spans="2:36" s="159" customFormat="1" ht="15.75" x14ac:dyDescent="0.25">
      <c r="B168" s="60"/>
      <c r="C168" s="60"/>
      <c r="D168" s="69" t="s">
        <v>1271</v>
      </c>
      <c r="E168" s="69" t="s">
        <v>1425</v>
      </c>
      <c r="F168" s="80" t="s">
        <v>1426</v>
      </c>
      <c r="G168" s="80"/>
      <c r="H168" s="80"/>
      <c r="I168" s="80"/>
      <c r="J168" s="88">
        <v>35251</v>
      </c>
      <c r="K168" s="70"/>
      <c r="L168" s="70"/>
      <c r="M168" s="60" t="s">
        <v>1435</v>
      </c>
      <c r="N168" s="72">
        <v>43699352517</v>
      </c>
      <c r="O168" s="65">
        <v>36</v>
      </c>
      <c r="P168" s="65">
        <v>6</v>
      </c>
      <c r="Q168" s="65"/>
      <c r="R168" s="161">
        <v>90.95</v>
      </c>
      <c r="S168" s="161">
        <v>60.7</v>
      </c>
      <c r="T168" s="161">
        <v>45.53</v>
      </c>
      <c r="U168" s="161"/>
      <c r="V168" s="156"/>
      <c r="W168" s="65">
        <v>41.5</v>
      </c>
      <c r="X168" s="65">
        <v>25.25</v>
      </c>
      <c r="Y168" s="65">
        <v>22</v>
      </c>
      <c r="Z168" s="65">
        <v>21</v>
      </c>
      <c r="AA168" s="65"/>
      <c r="AB168" s="66" t="s">
        <v>208</v>
      </c>
      <c r="AC168" s="95" t="s">
        <v>476</v>
      </c>
      <c r="AD168" s="128" t="s">
        <v>37</v>
      </c>
      <c r="AE168" s="66"/>
      <c r="AF168" s="66"/>
      <c r="AG168" s="95" t="s">
        <v>38</v>
      </c>
      <c r="AH168" s="66" t="s">
        <v>1275</v>
      </c>
      <c r="AI168" s="66" t="s">
        <v>762</v>
      </c>
      <c r="AJ168" s="67"/>
    </row>
    <row r="169" spans="2:36" s="159" customFormat="1" ht="15.75" x14ac:dyDescent="0.25">
      <c r="B169" s="60"/>
      <c r="C169" s="60"/>
      <c r="D169" s="69" t="s">
        <v>1271</v>
      </c>
      <c r="E169" s="69" t="s">
        <v>1425</v>
      </c>
      <c r="F169" s="80" t="s">
        <v>1426</v>
      </c>
      <c r="G169" s="80"/>
      <c r="H169" s="80"/>
      <c r="I169" s="80"/>
      <c r="J169" s="88">
        <v>35252</v>
      </c>
      <c r="K169" s="70"/>
      <c r="L169" s="70"/>
      <c r="M169" s="60" t="s">
        <v>1436</v>
      </c>
      <c r="N169" s="72">
        <v>43699352524</v>
      </c>
      <c r="O169" s="65">
        <v>36</v>
      </c>
      <c r="P169" s="65">
        <v>6</v>
      </c>
      <c r="Q169" s="65"/>
      <c r="R169" s="161">
        <v>90.95</v>
      </c>
      <c r="S169" s="161">
        <v>60.7</v>
      </c>
      <c r="T169" s="161">
        <v>45.53</v>
      </c>
      <c r="U169" s="161"/>
      <c r="V169" s="156"/>
      <c r="W169" s="65">
        <v>41.5</v>
      </c>
      <c r="X169" s="65">
        <v>25</v>
      </c>
      <c r="Y169" s="65">
        <v>21.25</v>
      </c>
      <c r="Z169" s="65">
        <v>21.75</v>
      </c>
      <c r="AA169" s="65"/>
      <c r="AB169" s="66" t="s">
        <v>208</v>
      </c>
      <c r="AC169" s="95" t="s">
        <v>476</v>
      </c>
      <c r="AD169" s="128" t="s">
        <v>37</v>
      </c>
      <c r="AE169" s="66"/>
      <c r="AF169" s="66"/>
      <c r="AG169" s="95" t="s">
        <v>38</v>
      </c>
      <c r="AH169" s="66" t="s">
        <v>1275</v>
      </c>
      <c r="AI169" s="66" t="s">
        <v>762</v>
      </c>
      <c r="AJ169" s="67"/>
    </row>
    <row r="170" spans="2:36" s="159" customFormat="1" ht="15.75" x14ac:dyDescent="0.25">
      <c r="B170" s="60"/>
      <c r="C170" s="60"/>
      <c r="D170" s="69" t="s">
        <v>1271</v>
      </c>
      <c r="E170" s="69" t="s">
        <v>1425</v>
      </c>
      <c r="F170" s="80" t="s">
        <v>1426</v>
      </c>
      <c r="G170" s="80"/>
      <c r="H170" s="80"/>
      <c r="I170" s="80"/>
      <c r="J170" s="88">
        <v>35301</v>
      </c>
      <c r="K170" s="70"/>
      <c r="L170" s="70"/>
      <c r="M170" s="60" t="s">
        <v>1437</v>
      </c>
      <c r="N170" s="72">
        <v>43699353019</v>
      </c>
      <c r="O170" s="65">
        <v>36</v>
      </c>
      <c r="P170" s="65">
        <v>6</v>
      </c>
      <c r="Q170" s="65"/>
      <c r="R170" s="161">
        <v>90.95</v>
      </c>
      <c r="S170" s="161">
        <v>60.7</v>
      </c>
      <c r="T170" s="161">
        <v>45.53</v>
      </c>
      <c r="U170" s="161"/>
      <c r="V170" s="156"/>
      <c r="W170" s="65">
        <v>42.75</v>
      </c>
      <c r="X170" s="65">
        <v>25</v>
      </c>
      <c r="Y170" s="65">
        <v>21.5</v>
      </c>
      <c r="Z170" s="65">
        <v>21</v>
      </c>
      <c r="AA170" s="65"/>
      <c r="AB170" s="66" t="s">
        <v>208</v>
      </c>
      <c r="AC170" s="95" t="s">
        <v>476</v>
      </c>
      <c r="AD170" s="128" t="s">
        <v>37</v>
      </c>
      <c r="AE170" s="66"/>
      <c r="AF170" s="66"/>
      <c r="AG170" s="95" t="s">
        <v>38</v>
      </c>
      <c r="AH170" s="66" t="s">
        <v>1275</v>
      </c>
      <c r="AI170" s="66" t="s">
        <v>762</v>
      </c>
      <c r="AJ170" s="67"/>
    </row>
    <row r="171" spans="2:36" s="159" customFormat="1" ht="15.75" x14ac:dyDescent="0.25">
      <c r="B171" s="60"/>
      <c r="C171" s="60"/>
      <c r="D171" s="69" t="s">
        <v>1271</v>
      </c>
      <c r="E171" s="69" t="s">
        <v>1425</v>
      </c>
      <c r="F171" s="80" t="s">
        <v>1426</v>
      </c>
      <c r="G171" s="80"/>
      <c r="H171" s="80"/>
      <c r="I171" s="80"/>
      <c r="J171" s="88">
        <v>35302</v>
      </c>
      <c r="K171" s="70"/>
      <c r="L171" s="70"/>
      <c r="M171" s="60" t="s">
        <v>1438</v>
      </c>
      <c r="N171" s="72">
        <v>43699353026</v>
      </c>
      <c r="O171" s="65">
        <v>36</v>
      </c>
      <c r="P171" s="65">
        <v>6</v>
      </c>
      <c r="Q171" s="65"/>
      <c r="R171" s="161">
        <v>90.95</v>
      </c>
      <c r="S171" s="161">
        <v>60.7</v>
      </c>
      <c r="T171" s="161">
        <v>45.53</v>
      </c>
      <c r="U171" s="161"/>
      <c r="V171" s="156"/>
      <c r="W171" s="65">
        <v>41.5</v>
      </c>
      <c r="X171" s="65">
        <v>26.25</v>
      </c>
      <c r="Y171" s="65">
        <v>22</v>
      </c>
      <c r="Z171" s="65">
        <v>21.25</v>
      </c>
      <c r="AA171" s="65"/>
      <c r="AB171" s="66" t="s">
        <v>208</v>
      </c>
      <c r="AC171" s="95" t="s">
        <v>476</v>
      </c>
      <c r="AD171" s="128" t="s">
        <v>37</v>
      </c>
      <c r="AE171" s="66"/>
      <c r="AF171" s="66"/>
      <c r="AG171" s="95" t="s">
        <v>38</v>
      </c>
      <c r="AH171" s="66" t="s">
        <v>1275</v>
      </c>
      <c r="AI171" s="66" t="s">
        <v>762</v>
      </c>
      <c r="AJ171" s="67"/>
    </row>
    <row r="172" spans="2:36" s="7" customFormat="1" ht="15.75" x14ac:dyDescent="0.25">
      <c r="B172" s="52"/>
      <c r="C172" s="52"/>
      <c r="D172" s="157" t="s">
        <v>1271</v>
      </c>
      <c r="E172" s="157" t="s">
        <v>1425</v>
      </c>
      <c r="F172" s="54" t="s">
        <v>1439</v>
      </c>
      <c r="G172" s="54"/>
      <c r="H172" s="54"/>
      <c r="I172" s="54"/>
      <c r="J172" s="54"/>
      <c r="K172" s="54"/>
      <c r="L172" s="54"/>
      <c r="M172" s="54"/>
      <c r="N172" s="55"/>
      <c r="O172" s="56"/>
      <c r="P172" s="57"/>
      <c r="Q172" s="57"/>
      <c r="R172" s="57"/>
      <c r="S172" s="57"/>
      <c r="T172" s="57"/>
      <c r="U172" s="57"/>
      <c r="V172" s="158"/>
      <c r="W172" s="56"/>
      <c r="X172" s="56"/>
      <c r="Y172" s="56"/>
      <c r="Z172" s="56"/>
      <c r="AA172" s="57"/>
      <c r="AB172" s="56"/>
      <c r="AC172" s="126"/>
      <c r="AD172" s="126"/>
      <c r="AE172" s="56"/>
      <c r="AF172" s="56"/>
      <c r="AG172" s="56"/>
      <c r="AH172" s="55"/>
      <c r="AI172" s="66"/>
      <c r="AJ172" s="67"/>
    </row>
    <row r="173" spans="2:36" s="159" customFormat="1" ht="15.75" x14ac:dyDescent="0.25">
      <c r="B173" s="60"/>
      <c r="C173" s="60"/>
      <c r="D173" s="69" t="s">
        <v>1271</v>
      </c>
      <c r="E173" s="69" t="s">
        <v>1425</v>
      </c>
      <c r="F173" s="80" t="s">
        <v>1439</v>
      </c>
      <c r="G173" s="80"/>
      <c r="H173" s="80"/>
      <c r="I173" s="80"/>
      <c r="J173" s="88">
        <v>35203</v>
      </c>
      <c r="K173" s="70"/>
      <c r="L173" s="70"/>
      <c r="M173" s="60" t="s">
        <v>1440</v>
      </c>
      <c r="N173" s="72">
        <v>43699352036</v>
      </c>
      <c r="O173" s="65">
        <v>36</v>
      </c>
      <c r="P173" s="65">
        <v>6</v>
      </c>
      <c r="Q173" s="65"/>
      <c r="R173" s="161">
        <v>100.95</v>
      </c>
      <c r="S173" s="161">
        <v>66.91</v>
      </c>
      <c r="T173" s="161">
        <v>50.18</v>
      </c>
      <c r="U173" s="161"/>
      <c r="V173" s="156"/>
      <c r="W173" s="65">
        <v>43.75</v>
      </c>
      <c r="X173" s="65">
        <v>25</v>
      </c>
      <c r="Y173" s="65">
        <v>21.25</v>
      </c>
      <c r="Z173" s="65">
        <v>22</v>
      </c>
      <c r="AA173" s="65"/>
      <c r="AB173" s="66" t="s">
        <v>208</v>
      </c>
      <c r="AC173" s="95" t="s">
        <v>476</v>
      </c>
      <c r="AD173" s="128" t="s">
        <v>37</v>
      </c>
      <c r="AE173" s="66"/>
      <c r="AF173" s="66"/>
      <c r="AG173" s="95" t="s">
        <v>38</v>
      </c>
      <c r="AH173" s="66" t="s">
        <v>1275</v>
      </c>
      <c r="AI173" s="66" t="s">
        <v>762</v>
      </c>
      <c r="AJ173" s="67"/>
    </row>
    <row r="174" spans="2:36" s="159" customFormat="1" ht="15.75" x14ac:dyDescent="0.25">
      <c r="B174" s="60"/>
      <c r="C174" s="60"/>
      <c r="D174" s="69" t="s">
        <v>1271</v>
      </c>
      <c r="E174" s="69" t="s">
        <v>1425</v>
      </c>
      <c r="F174" s="80" t="s">
        <v>1439</v>
      </c>
      <c r="G174" s="80"/>
      <c r="H174" s="80"/>
      <c r="I174" s="80"/>
      <c r="J174" s="88">
        <v>35204</v>
      </c>
      <c r="K174" s="70"/>
      <c r="L174" s="70"/>
      <c r="M174" s="60" t="s">
        <v>1441</v>
      </c>
      <c r="N174" s="72">
        <v>43699352043</v>
      </c>
      <c r="O174" s="65">
        <v>36</v>
      </c>
      <c r="P174" s="65">
        <v>6</v>
      </c>
      <c r="Q174" s="65"/>
      <c r="R174" s="161">
        <v>100.95</v>
      </c>
      <c r="S174" s="161">
        <v>66.91</v>
      </c>
      <c r="T174" s="161">
        <v>50.18</v>
      </c>
      <c r="U174" s="161"/>
      <c r="V174" s="156"/>
      <c r="W174" s="65">
        <v>44.5</v>
      </c>
      <c r="X174" s="65">
        <v>25</v>
      </c>
      <c r="Y174" s="65">
        <v>22</v>
      </c>
      <c r="Z174" s="65">
        <v>21.75</v>
      </c>
      <c r="AA174" s="65"/>
      <c r="AB174" s="66" t="s">
        <v>208</v>
      </c>
      <c r="AC174" s="95" t="s">
        <v>476</v>
      </c>
      <c r="AD174" s="128" t="s">
        <v>37</v>
      </c>
      <c r="AE174" s="66"/>
      <c r="AF174" s="66"/>
      <c r="AG174" s="95" t="s">
        <v>38</v>
      </c>
      <c r="AH174" s="66" t="s">
        <v>1275</v>
      </c>
      <c r="AI174" s="66" t="s">
        <v>762</v>
      </c>
      <c r="AJ174" s="67"/>
    </row>
    <row r="175" spans="2:36" s="159" customFormat="1" ht="15.75" x14ac:dyDescent="0.25">
      <c r="B175" s="60"/>
      <c r="C175" s="60"/>
      <c r="D175" s="69" t="s">
        <v>1271</v>
      </c>
      <c r="E175" s="69" t="s">
        <v>1425</v>
      </c>
      <c r="F175" s="80" t="s">
        <v>1439</v>
      </c>
      <c r="G175" s="80"/>
      <c r="H175" s="80"/>
      <c r="I175" s="80"/>
      <c r="J175" s="88">
        <v>35213</v>
      </c>
      <c r="K175" s="70"/>
      <c r="L175" s="70"/>
      <c r="M175" s="60" t="s">
        <v>1442</v>
      </c>
      <c r="N175" s="72">
        <v>43699352135</v>
      </c>
      <c r="O175" s="65">
        <v>36</v>
      </c>
      <c r="P175" s="65">
        <v>6</v>
      </c>
      <c r="Q175" s="65"/>
      <c r="R175" s="161">
        <v>100.95</v>
      </c>
      <c r="S175" s="161">
        <v>66.91</v>
      </c>
      <c r="T175" s="161">
        <v>50.18</v>
      </c>
      <c r="U175" s="161"/>
      <c r="V175" s="156"/>
      <c r="W175" s="65">
        <v>42.25</v>
      </c>
      <c r="X175" s="65">
        <v>25</v>
      </c>
      <c r="Y175" s="65">
        <v>21.25</v>
      </c>
      <c r="Z175" s="65">
        <v>21.75</v>
      </c>
      <c r="AA175" s="65"/>
      <c r="AB175" s="66" t="s">
        <v>208</v>
      </c>
      <c r="AC175" s="95" t="s">
        <v>476</v>
      </c>
      <c r="AD175" s="128" t="s">
        <v>37</v>
      </c>
      <c r="AE175" s="66"/>
      <c r="AF175" s="66"/>
      <c r="AG175" s="95" t="s">
        <v>38</v>
      </c>
      <c r="AH175" s="66" t="s">
        <v>1275</v>
      </c>
      <c r="AI175" s="66" t="s">
        <v>762</v>
      </c>
      <c r="AJ175" s="67"/>
    </row>
    <row r="176" spans="2:36" s="159" customFormat="1" ht="15.75" x14ac:dyDescent="0.25">
      <c r="B176" s="60"/>
      <c r="C176" s="60"/>
      <c r="D176" s="69" t="s">
        <v>1271</v>
      </c>
      <c r="E176" s="69" t="s">
        <v>1425</v>
      </c>
      <c r="F176" s="80" t="s">
        <v>1439</v>
      </c>
      <c r="G176" s="80"/>
      <c r="H176" s="80"/>
      <c r="I176" s="80"/>
      <c r="J176" s="88">
        <v>35214</v>
      </c>
      <c r="K176" s="70"/>
      <c r="L176" s="70"/>
      <c r="M176" s="60" t="s">
        <v>1443</v>
      </c>
      <c r="N176" s="72">
        <v>43699352142</v>
      </c>
      <c r="O176" s="65">
        <v>36</v>
      </c>
      <c r="P176" s="65">
        <v>36</v>
      </c>
      <c r="Q176" s="65"/>
      <c r="R176" s="161">
        <v>100.95</v>
      </c>
      <c r="S176" s="161">
        <v>66.91</v>
      </c>
      <c r="T176" s="161">
        <v>50.18</v>
      </c>
      <c r="U176" s="161"/>
      <c r="V176" s="156"/>
      <c r="W176" s="65">
        <v>42.75</v>
      </c>
      <c r="X176" s="65">
        <v>25</v>
      </c>
      <c r="Y176" s="65">
        <v>22</v>
      </c>
      <c r="Z176" s="65">
        <v>21.25</v>
      </c>
      <c r="AA176" s="65"/>
      <c r="AB176" s="66" t="s">
        <v>208</v>
      </c>
      <c r="AC176" s="95" t="s">
        <v>476</v>
      </c>
      <c r="AD176" s="128" t="s">
        <v>37</v>
      </c>
      <c r="AE176" s="66"/>
      <c r="AF176" s="66"/>
      <c r="AG176" s="95" t="s">
        <v>38</v>
      </c>
      <c r="AH176" s="66" t="s">
        <v>1275</v>
      </c>
      <c r="AI176" s="66" t="s">
        <v>762</v>
      </c>
      <c r="AJ176" s="67"/>
    </row>
    <row r="177" spans="2:36" s="159" customFormat="1" ht="15.75" x14ac:dyDescent="0.25">
      <c r="B177" s="60"/>
      <c r="C177" s="60"/>
      <c r="D177" s="69" t="s">
        <v>1271</v>
      </c>
      <c r="E177" s="69" t="s">
        <v>1425</v>
      </c>
      <c r="F177" s="80" t="s">
        <v>1439</v>
      </c>
      <c r="G177" s="80"/>
      <c r="H177" s="80"/>
      <c r="I177" s="80"/>
      <c r="J177" s="88">
        <v>35223</v>
      </c>
      <c r="K177" s="70"/>
      <c r="L177" s="70"/>
      <c r="M177" s="60" t="s">
        <v>1444</v>
      </c>
      <c r="N177" s="72">
        <v>43699352234</v>
      </c>
      <c r="O177" s="65">
        <v>36</v>
      </c>
      <c r="P177" s="65">
        <v>6</v>
      </c>
      <c r="Q177" s="65"/>
      <c r="R177" s="161">
        <v>100.95</v>
      </c>
      <c r="S177" s="161">
        <v>66.91</v>
      </c>
      <c r="T177" s="161">
        <v>50.18</v>
      </c>
      <c r="U177" s="161"/>
      <c r="V177" s="156"/>
      <c r="W177" s="65">
        <v>42.75</v>
      </c>
      <c r="X177" s="65">
        <v>25</v>
      </c>
      <c r="Y177" s="65">
        <v>21</v>
      </c>
      <c r="Z177" s="65">
        <v>21.5</v>
      </c>
      <c r="AA177" s="65"/>
      <c r="AB177" s="66" t="s">
        <v>208</v>
      </c>
      <c r="AC177" s="95" t="s">
        <v>476</v>
      </c>
      <c r="AD177" s="128" t="s">
        <v>37</v>
      </c>
      <c r="AE177" s="66"/>
      <c r="AF177" s="66"/>
      <c r="AG177" s="95" t="s">
        <v>38</v>
      </c>
      <c r="AH177" s="66" t="s">
        <v>1275</v>
      </c>
      <c r="AI177" s="66" t="s">
        <v>762</v>
      </c>
      <c r="AJ177" s="67"/>
    </row>
    <row r="178" spans="2:36" s="159" customFormat="1" ht="15.75" x14ac:dyDescent="0.25">
      <c r="B178" s="60"/>
      <c r="C178" s="60"/>
      <c r="D178" s="69" t="s">
        <v>1271</v>
      </c>
      <c r="E178" s="69" t="s">
        <v>1425</v>
      </c>
      <c r="F178" s="80" t="s">
        <v>1439</v>
      </c>
      <c r="G178" s="80"/>
      <c r="H178" s="80"/>
      <c r="I178" s="80"/>
      <c r="J178" s="88">
        <v>35224</v>
      </c>
      <c r="K178" s="70"/>
      <c r="L178" s="70"/>
      <c r="M178" s="60" t="s">
        <v>1445</v>
      </c>
      <c r="N178" s="72">
        <v>43699352241</v>
      </c>
      <c r="O178" s="65">
        <v>36</v>
      </c>
      <c r="P178" s="65">
        <v>6</v>
      </c>
      <c r="Q178" s="65"/>
      <c r="R178" s="161">
        <v>100.95</v>
      </c>
      <c r="S178" s="161">
        <v>66.91</v>
      </c>
      <c r="T178" s="161">
        <v>50.18</v>
      </c>
      <c r="U178" s="161"/>
      <c r="V178" s="156"/>
      <c r="W178" s="65">
        <v>43.25</v>
      </c>
      <c r="X178" s="65">
        <v>25</v>
      </c>
      <c r="Y178" s="65">
        <v>21.25</v>
      </c>
      <c r="Z178" s="65">
        <v>21.5</v>
      </c>
      <c r="AA178" s="65"/>
      <c r="AB178" s="66" t="s">
        <v>208</v>
      </c>
      <c r="AC178" s="95" t="s">
        <v>476</v>
      </c>
      <c r="AD178" s="128" t="s">
        <v>37</v>
      </c>
      <c r="AE178" s="66"/>
      <c r="AF178" s="66"/>
      <c r="AG178" s="95" t="s">
        <v>38</v>
      </c>
      <c r="AH178" s="66" t="s">
        <v>1275</v>
      </c>
      <c r="AI178" s="66" t="s">
        <v>762</v>
      </c>
      <c r="AJ178" s="67"/>
    </row>
    <row r="179" spans="2:36" s="159" customFormat="1" ht="15.75" x14ac:dyDescent="0.25">
      <c r="B179" s="60"/>
      <c r="C179" s="60"/>
      <c r="D179" s="69" t="s">
        <v>1271</v>
      </c>
      <c r="E179" s="69" t="s">
        <v>1425</v>
      </c>
      <c r="F179" s="80" t="s">
        <v>1439</v>
      </c>
      <c r="G179" s="80"/>
      <c r="H179" s="80"/>
      <c r="I179" s="80"/>
      <c r="J179" s="88">
        <v>35233</v>
      </c>
      <c r="K179" s="70"/>
      <c r="L179" s="70"/>
      <c r="M179" s="60" t="s">
        <v>1446</v>
      </c>
      <c r="N179" s="72">
        <v>43699352333</v>
      </c>
      <c r="O179" s="65">
        <v>36</v>
      </c>
      <c r="P179" s="65">
        <v>6</v>
      </c>
      <c r="Q179" s="65"/>
      <c r="R179" s="161">
        <v>100.95</v>
      </c>
      <c r="S179" s="161">
        <v>66.91</v>
      </c>
      <c r="T179" s="161">
        <v>50.18</v>
      </c>
      <c r="U179" s="161"/>
      <c r="V179" s="156"/>
      <c r="W179" s="65">
        <v>43.25</v>
      </c>
      <c r="X179" s="65">
        <v>26.5</v>
      </c>
      <c r="Y179" s="65">
        <v>22</v>
      </c>
      <c r="Z179" s="65">
        <v>21.5</v>
      </c>
      <c r="AA179" s="65"/>
      <c r="AB179" s="66" t="s">
        <v>208</v>
      </c>
      <c r="AC179" s="95" t="s">
        <v>476</v>
      </c>
      <c r="AD179" s="128" t="s">
        <v>37</v>
      </c>
      <c r="AE179" s="66"/>
      <c r="AF179" s="66"/>
      <c r="AG179" s="95" t="s">
        <v>38</v>
      </c>
      <c r="AH179" s="66" t="s">
        <v>1275</v>
      </c>
      <c r="AI179" s="66" t="s">
        <v>762</v>
      </c>
      <c r="AJ179" s="67"/>
    </row>
    <row r="180" spans="2:36" s="159" customFormat="1" ht="15.75" x14ac:dyDescent="0.25">
      <c r="B180" s="60"/>
      <c r="C180" s="60"/>
      <c r="D180" s="69" t="s">
        <v>1271</v>
      </c>
      <c r="E180" s="69" t="s">
        <v>1425</v>
      </c>
      <c r="F180" s="80" t="s">
        <v>1439</v>
      </c>
      <c r="G180" s="80"/>
      <c r="H180" s="80"/>
      <c r="I180" s="80"/>
      <c r="J180" s="88">
        <v>35253</v>
      </c>
      <c r="K180" s="70"/>
      <c r="L180" s="70"/>
      <c r="M180" s="60" t="s">
        <v>1447</v>
      </c>
      <c r="N180" s="72">
        <v>43699352531</v>
      </c>
      <c r="O180" s="65">
        <v>36</v>
      </c>
      <c r="P180" s="65">
        <v>6</v>
      </c>
      <c r="Q180" s="65"/>
      <c r="R180" s="161">
        <v>100.95</v>
      </c>
      <c r="S180" s="161">
        <v>66.91</v>
      </c>
      <c r="T180" s="161">
        <v>50.18</v>
      </c>
      <c r="U180" s="161"/>
      <c r="V180" s="156"/>
      <c r="W180" s="65">
        <v>42.25</v>
      </c>
      <c r="X180" s="65">
        <v>25</v>
      </c>
      <c r="Y180" s="65">
        <v>21.5</v>
      </c>
      <c r="Z180" s="65">
        <v>21.75</v>
      </c>
      <c r="AA180" s="65"/>
      <c r="AB180" s="66" t="s">
        <v>208</v>
      </c>
      <c r="AC180" s="95" t="s">
        <v>476</v>
      </c>
      <c r="AD180" s="128" t="s">
        <v>37</v>
      </c>
      <c r="AE180" s="66"/>
      <c r="AF180" s="66"/>
      <c r="AG180" s="95" t="s">
        <v>38</v>
      </c>
      <c r="AH180" s="66" t="s">
        <v>1275</v>
      </c>
      <c r="AI180" s="66" t="s">
        <v>762</v>
      </c>
      <c r="AJ180" s="67"/>
    </row>
    <row r="181" spans="2:36" s="159" customFormat="1" ht="15.75" x14ac:dyDescent="0.25">
      <c r="B181" s="60"/>
      <c r="C181" s="60"/>
      <c r="D181" s="69" t="s">
        <v>1271</v>
      </c>
      <c r="E181" s="69" t="s">
        <v>1425</v>
      </c>
      <c r="F181" s="80" t="s">
        <v>1439</v>
      </c>
      <c r="G181" s="80"/>
      <c r="H181" s="80"/>
      <c r="I181" s="80"/>
      <c r="J181" s="88">
        <v>35254</v>
      </c>
      <c r="K181" s="70"/>
      <c r="L181" s="70"/>
      <c r="M181" s="60" t="s">
        <v>1448</v>
      </c>
      <c r="N181" s="72">
        <v>43699352548</v>
      </c>
      <c r="O181" s="65">
        <v>36</v>
      </c>
      <c r="P181" s="65">
        <v>6</v>
      </c>
      <c r="Q181" s="65"/>
      <c r="R181" s="161">
        <v>100.95</v>
      </c>
      <c r="S181" s="161">
        <v>66.91</v>
      </c>
      <c r="T181" s="161">
        <v>50.18</v>
      </c>
      <c r="U181" s="161"/>
      <c r="V181" s="156"/>
      <c r="W181" s="65">
        <v>42</v>
      </c>
      <c r="X181" s="65">
        <v>26.25</v>
      </c>
      <c r="Y181" s="65">
        <v>22</v>
      </c>
      <c r="Z181" s="65">
        <v>21.5</v>
      </c>
      <c r="AA181" s="65"/>
      <c r="AB181" s="66" t="s">
        <v>208</v>
      </c>
      <c r="AC181" s="95" t="s">
        <v>476</v>
      </c>
      <c r="AD181" s="128" t="s">
        <v>37</v>
      </c>
      <c r="AE181" s="66"/>
      <c r="AF181" s="66"/>
      <c r="AG181" s="95" t="s">
        <v>38</v>
      </c>
      <c r="AH181" s="66" t="s">
        <v>1275</v>
      </c>
      <c r="AI181" s="66" t="s">
        <v>762</v>
      </c>
      <c r="AJ181" s="67"/>
    </row>
    <row r="182" spans="2:36" s="7" customFormat="1" ht="15.75" x14ac:dyDescent="0.25">
      <c r="B182" s="52"/>
      <c r="C182" s="52"/>
      <c r="D182" s="157" t="s">
        <v>1271</v>
      </c>
      <c r="E182" s="157" t="s">
        <v>1425</v>
      </c>
      <c r="F182" s="54" t="s">
        <v>1449</v>
      </c>
      <c r="G182" s="54"/>
      <c r="H182" s="54"/>
      <c r="I182" s="54"/>
      <c r="J182" s="54"/>
      <c r="K182" s="54"/>
      <c r="L182" s="54"/>
      <c r="M182" s="54"/>
      <c r="N182" s="55"/>
      <c r="O182" s="56"/>
      <c r="P182" s="57"/>
      <c r="Q182" s="57"/>
      <c r="R182" s="57"/>
      <c r="S182" s="57"/>
      <c r="T182" s="57"/>
      <c r="U182" s="57"/>
      <c r="V182" s="158"/>
      <c r="W182" s="56"/>
      <c r="X182" s="56"/>
      <c r="Y182" s="56"/>
      <c r="Z182" s="56"/>
      <c r="AA182" s="57"/>
      <c r="AB182" s="56"/>
      <c r="AC182" s="126"/>
      <c r="AD182" s="126"/>
      <c r="AE182" s="56"/>
      <c r="AF182" s="56"/>
      <c r="AG182" s="56"/>
      <c r="AH182" s="55"/>
      <c r="AI182" s="66"/>
      <c r="AJ182" s="67"/>
    </row>
    <row r="183" spans="2:36" s="159" customFormat="1" ht="15.75" x14ac:dyDescent="0.25">
      <c r="B183" s="60"/>
      <c r="C183" s="60"/>
      <c r="D183" s="69" t="s">
        <v>1271</v>
      </c>
      <c r="E183" s="69" t="s">
        <v>1425</v>
      </c>
      <c r="F183" s="80" t="s">
        <v>1449</v>
      </c>
      <c r="G183" s="80"/>
      <c r="H183" s="80"/>
      <c r="I183" s="80"/>
      <c r="J183" s="88">
        <v>35205</v>
      </c>
      <c r="K183" s="70"/>
      <c r="L183" s="70"/>
      <c r="M183" s="60" t="s">
        <v>1450</v>
      </c>
      <c r="N183" s="72">
        <v>43699352050</v>
      </c>
      <c r="O183" s="65">
        <v>36</v>
      </c>
      <c r="P183" s="65">
        <v>6</v>
      </c>
      <c r="Q183" s="65"/>
      <c r="R183" s="161">
        <v>100.95</v>
      </c>
      <c r="S183" s="161">
        <v>66.91</v>
      </c>
      <c r="T183" s="161">
        <v>50.18</v>
      </c>
      <c r="U183" s="161"/>
      <c r="V183" s="156"/>
      <c r="W183" s="65">
        <v>44.75</v>
      </c>
      <c r="X183" s="65">
        <v>25.25</v>
      </c>
      <c r="Y183" s="65">
        <v>22</v>
      </c>
      <c r="Z183" s="65">
        <v>21.5</v>
      </c>
      <c r="AA183" s="65"/>
      <c r="AB183" s="66" t="s">
        <v>208</v>
      </c>
      <c r="AC183" s="95" t="s">
        <v>476</v>
      </c>
      <c r="AD183" s="128" t="s">
        <v>37</v>
      </c>
      <c r="AE183" s="66"/>
      <c r="AF183" s="66"/>
      <c r="AG183" s="95" t="s">
        <v>38</v>
      </c>
      <c r="AH183" s="66" t="s">
        <v>1275</v>
      </c>
      <c r="AI183" s="66" t="s">
        <v>762</v>
      </c>
      <c r="AJ183" s="67"/>
    </row>
    <row r="184" spans="2:36" s="159" customFormat="1" ht="15.75" x14ac:dyDescent="0.25">
      <c r="B184" s="60"/>
      <c r="C184" s="60"/>
      <c r="D184" s="69" t="s">
        <v>1271</v>
      </c>
      <c r="E184" s="69" t="s">
        <v>1425</v>
      </c>
      <c r="F184" s="80" t="s">
        <v>1449</v>
      </c>
      <c r="G184" s="80"/>
      <c r="H184" s="80"/>
      <c r="I184" s="80"/>
      <c r="J184" s="88">
        <v>35206</v>
      </c>
      <c r="K184" s="70"/>
      <c r="L184" s="70"/>
      <c r="M184" s="60" t="s">
        <v>1451</v>
      </c>
      <c r="N184" s="72">
        <v>43699352067</v>
      </c>
      <c r="O184" s="65">
        <v>36</v>
      </c>
      <c r="P184" s="65">
        <v>6</v>
      </c>
      <c r="Q184" s="65"/>
      <c r="R184" s="161">
        <v>100.95</v>
      </c>
      <c r="S184" s="161">
        <v>66.91</v>
      </c>
      <c r="T184" s="161">
        <v>50.18</v>
      </c>
      <c r="U184" s="161"/>
      <c r="V184" s="156"/>
      <c r="W184" s="65">
        <v>43</v>
      </c>
      <c r="X184" s="65">
        <v>25</v>
      </c>
      <c r="Y184" s="65">
        <v>21</v>
      </c>
      <c r="Z184" s="65">
        <v>21.75</v>
      </c>
      <c r="AA184" s="65"/>
      <c r="AB184" s="66" t="s">
        <v>208</v>
      </c>
      <c r="AC184" s="95" t="s">
        <v>476</v>
      </c>
      <c r="AD184" s="128" t="s">
        <v>37</v>
      </c>
      <c r="AE184" s="66"/>
      <c r="AF184" s="66"/>
      <c r="AG184" s="95" t="s">
        <v>38</v>
      </c>
      <c r="AH184" s="66" t="s">
        <v>1275</v>
      </c>
      <c r="AI184" s="66" t="s">
        <v>762</v>
      </c>
      <c r="AJ184" s="67"/>
    </row>
    <row r="185" spans="2:36" s="159" customFormat="1" ht="15.75" x14ac:dyDescent="0.25">
      <c r="B185" s="60"/>
      <c r="C185" s="60"/>
      <c r="D185" s="69" t="s">
        <v>1271</v>
      </c>
      <c r="E185" s="69" t="s">
        <v>1425</v>
      </c>
      <c r="F185" s="80" t="s">
        <v>1449</v>
      </c>
      <c r="G185" s="80"/>
      <c r="H185" s="80"/>
      <c r="I185" s="80"/>
      <c r="J185" s="88">
        <v>35215</v>
      </c>
      <c r="K185" s="70"/>
      <c r="L185" s="70"/>
      <c r="M185" s="60" t="s">
        <v>1452</v>
      </c>
      <c r="N185" s="72">
        <v>43699352159</v>
      </c>
      <c r="O185" s="65">
        <v>36</v>
      </c>
      <c r="P185" s="65">
        <v>6</v>
      </c>
      <c r="Q185" s="65"/>
      <c r="R185" s="161">
        <v>100.95</v>
      </c>
      <c r="S185" s="161">
        <v>66.91</v>
      </c>
      <c r="T185" s="161">
        <v>50.18</v>
      </c>
      <c r="U185" s="161"/>
      <c r="V185" s="156"/>
      <c r="W185" s="65">
        <v>40.75</v>
      </c>
      <c r="X185" s="65">
        <v>26</v>
      </c>
      <c r="Y185" s="65">
        <v>21.25</v>
      </c>
      <c r="Z185" s="65">
        <v>21</v>
      </c>
      <c r="AA185" s="65"/>
      <c r="AB185" s="66" t="s">
        <v>208</v>
      </c>
      <c r="AC185" s="95" t="s">
        <v>476</v>
      </c>
      <c r="AD185" s="128" t="s">
        <v>37</v>
      </c>
      <c r="AE185" s="66"/>
      <c r="AF185" s="66"/>
      <c r="AG185" s="95" t="s">
        <v>38</v>
      </c>
      <c r="AH185" s="66" t="s">
        <v>1275</v>
      </c>
      <c r="AI185" s="66" t="s">
        <v>762</v>
      </c>
      <c r="AJ185" s="67"/>
    </row>
    <row r="186" spans="2:36" s="159" customFormat="1" ht="15.75" x14ac:dyDescent="0.25">
      <c r="B186" s="60"/>
      <c r="C186" s="60"/>
      <c r="D186" s="69" t="s">
        <v>1271</v>
      </c>
      <c r="E186" s="69" t="s">
        <v>1425</v>
      </c>
      <c r="F186" s="80" t="s">
        <v>1449</v>
      </c>
      <c r="G186" s="80"/>
      <c r="H186" s="80"/>
      <c r="I186" s="80"/>
      <c r="J186" s="88">
        <v>35216</v>
      </c>
      <c r="K186" s="70"/>
      <c r="L186" s="70"/>
      <c r="M186" s="60" t="s">
        <v>1453</v>
      </c>
      <c r="N186" s="72">
        <v>43699352166</v>
      </c>
      <c r="O186" s="65">
        <v>36</v>
      </c>
      <c r="P186" s="65">
        <v>6</v>
      </c>
      <c r="Q186" s="65"/>
      <c r="R186" s="161">
        <v>100.95</v>
      </c>
      <c r="S186" s="161">
        <v>66.91</v>
      </c>
      <c r="T186" s="161">
        <v>50.18</v>
      </c>
      <c r="U186" s="161"/>
      <c r="V186" s="156"/>
      <c r="W186" s="65">
        <v>42</v>
      </c>
      <c r="X186" s="65">
        <v>26.25</v>
      </c>
      <c r="Y186" s="65">
        <v>22</v>
      </c>
      <c r="Z186" s="65">
        <v>21.25</v>
      </c>
      <c r="AA186" s="65"/>
      <c r="AB186" s="66" t="s">
        <v>208</v>
      </c>
      <c r="AC186" s="95" t="s">
        <v>476</v>
      </c>
      <c r="AD186" s="128" t="s">
        <v>37</v>
      </c>
      <c r="AE186" s="66"/>
      <c r="AF186" s="66"/>
      <c r="AG186" s="95" t="s">
        <v>38</v>
      </c>
      <c r="AH186" s="66" t="s">
        <v>1275</v>
      </c>
      <c r="AI186" s="66" t="s">
        <v>762</v>
      </c>
      <c r="AJ186" s="67"/>
    </row>
    <row r="187" spans="2:36" s="159" customFormat="1" ht="15.75" x14ac:dyDescent="0.25">
      <c r="B187" s="60"/>
      <c r="C187" s="60"/>
      <c r="D187" s="69" t="s">
        <v>1271</v>
      </c>
      <c r="E187" s="69" t="s">
        <v>1425</v>
      </c>
      <c r="F187" s="80" t="s">
        <v>1449</v>
      </c>
      <c r="G187" s="80"/>
      <c r="H187" s="80"/>
      <c r="I187" s="80"/>
      <c r="J187" s="88">
        <v>35225</v>
      </c>
      <c r="K187" s="70"/>
      <c r="L187" s="70"/>
      <c r="M187" s="60" t="s">
        <v>1454</v>
      </c>
      <c r="N187" s="72">
        <v>43699352258</v>
      </c>
      <c r="O187" s="65">
        <v>36</v>
      </c>
      <c r="P187" s="65">
        <v>6</v>
      </c>
      <c r="Q187" s="65"/>
      <c r="R187" s="161">
        <v>100.95</v>
      </c>
      <c r="S187" s="161">
        <v>66.91</v>
      </c>
      <c r="T187" s="161">
        <v>50.18</v>
      </c>
      <c r="U187" s="161"/>
      <c r="V187" s="156"/>
      <c r="W187" s="65">
        <v>43.5</v>
      </c>
      <c r="X187" s="65">
        <v>25</v>
      </c>
      <c r="Y187" s="65">
        <v>22</v>
      </c>
      <c r="Z187" s="65">
        <v>21</v>
      </c>
      <c r="AA187" s="65"/>
      <c r="AB187" s="66" t="s">
        <v>208</v>
      </c>
      <c r="AC187" s="95" t="s">
        <v>476</v>
      </c>
      <c r="AD187" s="128" t="s">
        <v>37</v>
      </c>
      <c r="AE187" s="66"/>
      <c r="AF187" s="66"/>
      <c r="AG187" s="95" t="s">
        <v>38</v>
      </c>
      <c r="AH187" s="66" t="s">
        <v>1275</v>
      </c>
      <c r="AI187" s="66" t="s">
        <v>762</v>
      </c>
      <c r="AJ187" s="67"/>
    </row>
    <row r="188" spans="2:36" s="159" customFormat="1" ht="15.75" x14ac:dyDescent="0.25">
      <c r="B188" s="60"/>
      <c r="C188" s="60"/>
      <c r="D188" s="69" t="s">
        <v>1271</v>
      </c>
      <c r="E188" s="69" t="s">
        <v>1425</v>
      </c>
      <c r="F188" s="80" t="s">
        <v>1449</v>
      </c>
      <c r="G188" s="80"/>
      <c r="H188" s="80"/>
      <c r="I188" s="80"/>
      <c r="J188" s="88">
        <v>35226</v>
      </c>
      <c r="K188" s="70"/>
      <c r="L188" s="70"/>
      <c r="M188" s="60" t="s">
        <v>1455</v>
      </c>
      <c r="N188" s="72">
        <v>43699352265</v>
      </c>
      <c r="O188" s="65">
        <v>36</v>
      </c>
      <c r="P188" s="65">
        <v>6</v>
      </c>
      <c r="Q188" s="65"/>
      <c r="R188" s="161">
        <v>100.95</v>
      </c>
      <c r="S188" s="161">
        <v>66.91</v>
      </c>
      <c r="T188" s="161">
        <v>50.18</v>
      </c>
      <c r="U188" s="161"/>
      <c r="V188" s="156"/>
      <c r="W188" s="65">
        <v>43</v>
      </c>
      <c r="X188" s="65">
        <v>25</v>
      </c>
      <c r="Y188" s="65">
        <v>21.25</v>
      </c>
      <c r="Z188" s="65">
        <v>21.5</v>
      </c>
      <c r="AA188" s="65"/>
      <c r="AB188" s="66" t="s">
        <v>208</v>
      </c>
      <c r="AC188" s="95" t="s">
        <v>476</v>
      </c>
      <c r="AD188" s="128" t="s">
        <v>37</v>
      </c>
      <c r="AE188" s="66"/>
      <c r="AF188" s="66"/>
      <c r="AG188" s="95" t="s">
        <v>38</v>
      </c>
      <c r="AH188" s="66" t="s">
        <v>1275</v>
      </c>
      <c r="AI188" s="66" t="s">
        <v>762</v>
      </c>
      <c r="AJ188" s="67"/>
    </row>
    <row r="189" spans="2:36" s="159" customFormat="1" ht="15.75" x14ac:dyDescent="0.25">
      <c r="B189" s="60"/>
      <c r="C189" s="60"/>
      <c r="D189" s="69" t="s">
        <v>1271</v>
      </c>
      <c r="E189" s="69" t="s">
        <v>1425</v>
      </c>
      <c r="F189" s="80" t="s">
        <v>1449</v>
      </c>
      <c r="G189" s="80"/>
      <c r="H189" s="80"/>
      <c r="I189" s="80"/>
      <c r="J189" s="88">
        <v>35255</v>
      </c>
      <c r="K189" s="70"/>
      <c r="L189" s="70"/>
      <c r="M189" s="60" t="s">
        <v>1456</v>
      </c>
      <c r="N189" s="72">
        <v>43699352555</v>
      </c>
      <c r="O189" s="65">
        <v>36</v>
      </c>
      <c r="P189" s="65">
        <v>6</v>
      </c>
      <c r="Q189" s="65"/>
      <c r="R189" s="161">
        <v>100.95</v>
      </c>
      <c r="S189" s="161">
        <v>66.91</v>
      </c>
      <c r="T189" s="161">
        <v>50.18</v>
      </c>
      <c r="U189" s="161"/>
      <c r="V189" s="156"/>
      <c r="W189" s="65">
        <v>43</v>
      </c>
      <c r="X189" s="65">
        <v>24.75</v>
      </c>
      <c r="Y189" s="65">
        <v>21.5</v>
      </c>
      <c r="Z189" s="65">
        <v>21.5</v>
      </c>
      <c r="AA189" s="65"/>
      <c r="AB189" s="66" t="s">
        <v>208</v>
      </c>
      <c r="AC189" s="95" t="s">
        <v>476</v>
      </c>
      <c r="AD189" s="128" t="s">
        <v>37</v>
      </c>
      <c r="AE189" s="66"/>
      <c r="AF189" s="66"/>
      <c r="AG189" s="95" t="s">
        <v>38</v>
      </c>
      <c r="AH189" s="66" t="s">
        <v>1275</v>
      </c>
      <c r="AI189" s="66" t="s">
        <v>762</v>
      </c>
      <c r="AJ189" s="67"/>
    </row>
    <row r="190" spans="2:36" s="159" customFormat="1" ht="15.75" x14ac:dyDescent="0.25">
      <c r="B190" s="60"/>
      <c r="C190" s="60"/>
      <c r="D190" s="69" t="s">
        <v>1271</v>
      </c>
      <c r="E190" s="69" t="s">
        <v>1425</v>
      </c>
      <c r="F190" s="80" t="s">
        <v>1449</v>
      </c>
      <c r="G190" s="80"/>
      <c r="H190" s="80"/>
      <c r="I190" s="80"/>
      <c r="J190" s="88">
        <v>35256</v>
      </c>
      <c r="K190" s="70"/>
      <c r="L190" s="70"/>
      <c r="M190" s="60" t="s">
        <v>1457</v>
      </c>
      <c r="N190" s="72">
        <v>43699352562</v>
      </c>
      <c r="O190" s="65">
        <v>36</v>
      </c>
      <c r="P190" s="65">
        <v>36</v>
      </c>
      <c r="Q190" s="65"/>
      <c r="R190" s="161">
        <v>100.95</v>
      </c>
      <c r="S190" s="161">
        <v>66.91</v>
      </c>
      <c r="T190" s="161">
        <v>50.18</v>
      </c>
      <c r="U190" s="161"/>
      <c r="V190" s="156"/>
      <c r="W190" s="65">
        <v>38.25</v>
      </c>
      <c r="X190" s="65">
        <v>26.5</v>
      </c>
      <c r="Y190" s="65">
        <v>22</v>
      </c>
      <c r="Z190" s="65">
        <v>21.75</v>
      </c>
      <c r="AA190" s="65"/>
      <c r="AB190" s="66" t="s">
        <v>208</v>
      </c>
      <c r="AC190" s="95" t="s">
        <v>476</v>
      </c>
      <c r="AD190" s="128" t="s">
        <v>37</v>
      </c>
      <c r="AE190" s="66"/>
      <c r="AF190" s="66"/>
      <c r="AG190" s="95" t="s">
        <v>38</v>
      </c>
      <c r="AH190" s="66" t="s">
        <v>1275</v>
      </c>
      <c r="AI190" s="66" t="s">
        <v>762</v>
      </c>
      <c r="AJ190" s="67"/>
    </row>
    <row r="191" spans="2:36" s="159" customFormat="1" ht="15.75" x14ac:dyDescent="0.25">
      <c r="B191" s="60"/>
      <c r="C191" s="60"/>
      <c r="D191" s="69" t="s">
        <v>1271</v>
      </c>
      <c r="E191" s="69" t="s">
        <v>1425</v>
      </c>
      <c r="F191" s="80" t="s">
        <v>1449</v>
      </c>
      <c r="G191" s="80"/>
      <c r="H191" s="80"/>
      <c r="I191" s="80"/>
      <c r="J191" s="88">
        <v>35305</v>
      </c>
      <c r="K191" s="70"/>
      <c r="L191" s="70"/>
      <c r="M191" s="60" t="s">
        <v>1458</v>
      </c>
      <c r="N191" s="72">
        <v>43699353057</v>
      </c>
      <c r="O191" s="65">
        <v>36</v>
      </c>
      <c r="P191" s="65">
        <v>6</v>
      </c>
      <c r="Q191" s="65"/>
      <c r="R191" s="161">
        <v>100.95</v>
      </c>
      <c r="S191" s="161">
        <v>67.25</v>
      </c>
      <c r="T191" s="161">
        <v>50.44</v>
      </c>
      <c r="U191" s="161"/>
      <c r="V191" s="156"/>
      <c r="W191" s="65">
        <v>43</v>
      </c>
      <c r="X191" s="65">
        <v>26.25</v>
      </c>
      <c r="Y191" s="65">
        <v>22</v>
      </c>
      <c r="Z191" s="65">
        <v>21.25</v>
      </c>
      <c r="AA191" s="65"/>
      <c r="AB191" s="66" t="s">
        <v>208</v>
      </c>
      <c r="AC191" s="95" t="s">
        <v>476</v>
      </c>
      <c r="AD191" s="128" t="s">
        <v>37</v>
      </c>
      <c r="AE191" s="66"/>
      <c r="AF191" s="66"/>
      <c r="AG191" s="95" t="s">
        <v>38</v>
      </c>
      <c r="AH191" s="66" t="s">
        <v>1275</v>
      </c>
      <c r="AI191" s="66" t="s">
        <v>762</v>
      </c>
      <c r="AJ191" s="67"/>
    </row>
    <row r="192" spans="2:36" s="159" customFormat="1" ht="15.75" x14ac:dyDescent="0.25">
      <c r="B192" s="60"/>
      <c r="C192" s="60"/>
      <c r="D192" s="69" t="s">
        <v>1271</v>
      </c>
      <c r="E192" s="69" t="s">
        <v>1425</v>
      </c>
      <c r="F192" s="80" t="s">
        <v>1449</v>
      </c>
      <c r="G192" s="80"/>
      <c r="H192" s="80"/>
      <c r="I192" s="80"/>
      <c r="J192" s="88">
        <v>35306</v>
      </c>
      <c r="K192" s="70"/>
      <c r="L192" s="70"/>
      <c r="M192" s="60" t="s">
        <v>1459</v>
      </c>
      <c r="N192" s="72">
        <v>43699353064</v>
      </c>
      <c r="O192" s="65">
        <v>36</v>
      </c>
      <c r="P192" s="65">
        <v>6</v>
      </c>
      <c r="Q192" s="65"/>
      <c r="R192" s="161">
        <v>100.95</v>
      </c>
      <c r="S192" s="161">
        <v>67.25</v>
      </c>
      <c r="T192" s="161">
        <v>50.44</v>
      </c>
      <c r="U192" s="161"/>
      <c r="V192" s="156"/>
      <c r="W192" s="65">
        <v>43.25</v>
      </c>
      <c r="X192" s="65">
        <v>26</v>
      </c>
      <c r="Y192" s="65">
        <v>22</v>
      </c>
      <c r="Z192" s="65">
        <v>21.25</v>
      </c>
      <c r="AA192" s="65"/>
      <c r="AB192" s="66" t="s">
        <v>208</v>
      </c>
      <c r="AC192" s="95" t="s">
        <v>476</v>
      </c>
      <c r="AD192" s="128" t="s">
        <v>37</v>
      </c>
      <c r="AE192" s="66"/>
      <c r="AF192" s="66"/>
      <c r="AG192" s="95" t="s">
        <v>38</v>
      </c>
      <c r="AH192" s="66" t="s">
        <v>1275</v>
      </c>
      <c r="AI192" s="66" t="s">
        <v>762</v>
      </c>
      <c r="AJ192" s="67"/>
    </row>
    <row r="193" spans="2:36" s="7" customFormat="1" ht="15.75" x14ac:dyDescent="0.25">
      <c r="B193" s="52"/>
      <c r="C193" s="52"/>
      <c r="D193" s="157" t="s">
        <v>1271</v>
      </c>
      <c r="E193" s="157" t="s">
        <v>1425</v>
      </c>
      <c r="F193" s="54" t="s">
        <v>1460</v>
      </c>
      <c r="G193" s="54"/>
      <c r="H193" s="54"/>
      <c r="I193" s="54"/>
      <c r="J193" s="54"/>
      <c r="K193" s="54"/>
      <c r="L193" s="54"/>
      <c r="M193" s="54"/>
      <c r="N193" s="55"/>
      <c r="O193" s="56"/>
      <c r="P193" s="57"/>
      <c r="Q193" s="57"/>
      <c r="R193" s="57"/>
      <c r="S193" s="57"/>
      <c r="T193" s="57"/>
      <c r="U193" s="57"/>
      <c r="V193" s="158"/>
      <c r="W193" s="56"/>
      <c r="X193" s="56"/>
      <c r="Y193" s="56"/>
      <c r="Z193" s="56"/>
      <c r="AA193" s="57"/>
      <c r="AB193" s="56"/>
      <c r="AC193" s="126"/>
      <c r="AD193" s="126"/>
      <c r="AE193" s="56"/>
      <c r="AF193" s="56"/>
      <c r="AG193" s="56"/>
      <c r="AH193" s="55"/>
      <c r="AI193" s="66"/>
      <c r="AJ193" s="67"/>
    </row>
    <row r="194" spans="2:36" s="159" customFormat="1" ht="15.75" x14ac:dyDescent="0.25">
      <c r="B194" s="60"/>
      <c r="C194" s="60"/>
      <c r="D194" s="69" t="s">
        <v>1271</v>
      </c>
      <c r="E194" s="69" t="s">
        <v>1425</v>
      </c>
      <c r="F194" s="80" t="s">
        <v>1460</v>
      </c>
      <c r="G194" s="80"/>
      <c r="H194" s="80"/>
      <c r="I194" s="80"/>
      <c r="J194" s="88">
        <v>43202</v>
      </c>
      <c r="K194" s="70"/>
      <c r="L194" s="70"/>
      <c r="M194" s="60" t="s">
        <v>1461</v>
      </c>
      <c r="N194" s="72">
        <v>43699432028</v>
      </c>
      <c r="O194" s="65">
        <v>36</v>
      </c>
      <c r="P194" s="65">
        <v>6</v>
      </c>
      <c r="Q194" s="65"/>
      <c r="R194" s="161">
        <v>76.95</v>
      </c>
      <c r="S194" s="161">
        <v>51.26</v>
      </c>
      <c r="T194" s="161">
        <v>38.450000000000003</v>
      </c>
      <c r="U194" s="161"/>
      <c r="V194" s="156"/>
      <c r="W194" s="65">
        <v>45.75</v>
      </c>
      <c r="X194" s="65">
        <v>25</v>
      </c>
      <c r="Y194" s="65">
        <v>21.5</v>
      </c>
      <c r="Z194" s="65">
        <v>21.5</v>
      </c>
      <c r="AA194" s="65"/>
      <c r="AB194" s="66" t="s">
        <v>208</v>
      </c>
      <c r="AC194" s="95" t="s">
        <v>476</v>
      </c>
      <c r="AD194" s="128" t="s">
        <v>37</v>
      </c>
      <c r="AE194" s="66"/>
      <c r="AF194" s="66"/>
      <c r="AG194" s="95" t="s">
        <v>38</v>
      </c>
      <c r="AH194" s="66" t="s">
        <v>1275</v>
      </c>
      <c r="AI194" s="66" t="s">
        <v>762</v>
      </c>
      <c r="AJ194" s="67"/>
    </row>
    <row r="195" spans="2:36" s="159" customFormat="1" ht="15.75" x14ac:dyDescent="0.25">
      <c r="B195" s="60"/>
      <c r="C195" s="60"/>
      <c r="D195" s="69" t="s">
        <v>1271</v>
      </c>
      <c r="E195" s="69" t="s">
        <v>1425</v>
      </c>
      <c r="F195" s="80" t="s">
        <v>1460</v>
      </c>
      <c r="G195" s="80"/>
      <c r="H195" s="80"/>
      <c r="I195" s="80"/>
      <c r="J195" s="88">
        <v>43211</v>
      </c>
      <c r="K195" s="70"/>
      <c r="L195" s="70"/>
      <c r="M195" s="60" t="s">
        <v>1462</v>
      </c>
      <c r="N195" s="72">
        <v>43699432110</v>
      </c>
      <c r="O195" s="65">
        <v>36</v>
      </c>
      <c r="P195" s="65">
        <v>6</v>
      </c>
      <c r="Q195" s="65"/>
      <c r="R195" s="161">
        <v>76.95</v>
      </c>
      <c r="S195" s="161">
        <v>51.26</v>
      </c>
      <c r="T195" s="161">
        <v>38.450000000000003</v>
      </c>
      <c r="U195" s="161"/>
      <c r="V195" s="156"/>
      <c r="W195" s="65">
        <v>39</v>
      </c>
      <c r="X195" s="65">
        <v>25</v>
      </c>
      <c r="Y195" s="65">
        <v>21.25</v>
      </c>
      <c r="Z195" s="65">
        <v>21</v>
      </c>
      <c r="AA195" s="65"/>
      <c r="AB195" s="66" t="s">
        <v>208</v>
      </c>
      <c r="AC195" s="95" t="s">
        <v>476</v>
      </c>
      <c r="AD195" s="128" t="s">
        <v>37</v>
      </c>
      <c r="AE195" s="66"/>
      <c r="AF195" s="66"/>
      <c r="AG195" s="95" t="s">
        <v>38</v>
      </c>
      <c r="AH195" s="66" t="s">
        <v>1275</v>
      </c>
      <c r="AI195" s="66" t="s">
        <v>762</v>
      </c>
      <c r="AJ195" s="67"/>
    </row>
    <row r="196" spans="2:36" s="159" customFormat="1" ht="15.75" x14ac:dyDescent="0.25">
      <c r="B196" s="60"/>
      <c r="C196" s="60"/>
      <c r="D196" s="69" t="s">
        <v>1271</v>
      </c>
      <c r="E196" s="69" t="s">
        <v>1425</v>
      </c>
      <c r="F196" s="80" t="s">
        <v>1460</v>
      </c>
      <c r="G196" s="80"/>
      <c r="H196" s="80"/>
      <c r="I196" s="80"/>
      <c r="J196" s="88">
        <v>43212</v>
      </c>
      <c r="K196" s="70"/>
      <c r="L196" s="70"/>
      <c r="M196" s="60" t="s">
        <v>1463</v>
      </c>
      <c r="N196" s="72">
        <v>43699432127</v>
      </c>
      <c r="O196" s="65">
        <v>36</v>
      </c>
      <c r="P196" s="65">
        <v>6</v>
      </c>
      <c r="Q196" s="65"/>
      <c r="R196" s="161">
        <v>76.95</v>
      </c>
      <c r="S196" s="161">
        <v>51.26</v>
      </c>
      <c r="T196" s="161">
        <v>38.450000000000003</v>
      </c>
      <c r="U196" s="161"/>
      <c r="V196" s="156"/>
      <c r="W196" s="65">
        <v>40</v>
      </c>
      <c r="X196" s="65">
        <v>26.25</v>
      </c>
      <c r="Y196" s="65">
        <v>22.25</v>
      </c>
      <c r="Z196" s="65">
        <v>21.5</v>
      </c>
      <c r="AA196" s="65"/>
      <c r="AB196" s="66" t="s">
        <v>208</v>
      </c>
      <c r="AC196" s="95" t="s">
        <v>476</v>
      </c>
      <c r="AD196" s="128" t="s">
        <v>37</v>
      </c>
      <c r="AE196" s="66"/>
      <c r="AF196" s="66"/>
      <c r="AG196" s="95" t="s">
        <v>38</v>
      </c>
      <c r="AH196" s="66" t="s">
        <v>1275</v>
      </c>
      <c r="AI196" s="66" t="s">
        <v>762</v>
      </c>
      <c r="AJ196" s="67"/>
    </row>
    <row r="197" spans="2:36" s="159" customFormat="1" ht="15.75" x14ac:dyDescent="0.25">
      <c r="B197" s="60"/>
      <c r="C197" s="60"/>
      <c r="D197" s="69" t="s">
        <v>1271</v>
      </c>
      <c r="E197" s="69" t="s">
        <v>1425</v>
      </c>
      <c r="F197" s="80" t="s">
        <v>1460</v>
      </c>
      <c r="G197" s="80"/>
      <c r="H197" s="80"/>
      <c r="I197" s="80"/>
      <c r="J197" s="88">
        <v>43221</v>
      </c>
      <c r="K197" s="70"/>
      <c r="L197" s="70"/>
      <c r="M197" s="60" t="s">
        <v>1464</v>
      </c>
      <c r="N197" s="72">
        <v>43699432219</v>
      </c>
      <c r="O197" s="65">
        <v>36</v>
      </c>
      <c r="P197" s="65">
        <v>6</v>
      </c>
      <c r="Q197" s="65"/>
      <c r="R197" s="161">
        <v>76.95</v>
      </c>
      <c r="S197" s="161">
        <v>51.26</v>
      </c>
      <c r="T197" s="161">
        <v>38.450000000000003</v>
      </c>
      <c r="U197" s="161"/>
      <c r="V197" s="156"/>
      <c r="W197" s="65">
        <v>41</v>
      </c>
      <c r="X197" s="65">
        <v>26</v>
      </c>
      <c r="Y197" s="65">
        <v>22.25</v>
      </c>
      <c r="Z197" s="65">
        <v>21.75</v>
      </c>
      <c r="AA197" s="65"/>
      <c r="AB197" s="66" t="s">
        <v>208</v>
      </c>
      <c r="AC197" s="95" t="s">
        <v>476</v>
      </c>
      <c r="AD197" s="128" t="s">
        <v>37</v>
      </c>
      <c r="AE197" s="66"/>
      <c r="AF197" s="66"/>
      <c r="AG197" s="95" t="s">
        <v>38</v>
      </c>
      <c r="AH197" s="66" t="s">
        <v>1275</v>
      </c>
      <c r="AI197" s="66" t="s">
        <v>762</v>
      </c>
      <c r="AJ197" s="67"/>
    </row>
    <row r="198" spans="2:36" s="159" customFormat="1" ht="15.75" x14ac:dyDescent="0.25">
      <c r="B198" s="60"/>
      <c r="C198" s="60"/>
      <c r="D198" s="69" t="s">
        <v>1271</v>
      </c>
      <c r="E198" s="69" t="s">
        <v>1425</v>
      </c>
      <c r="F198" s="80" t="s">
        <v>1460</v>
      </c>
      <c r="G198" s="80"/>
      <c r="H198" s="80"/>
      <c r="I198" s="80"/>
      <c r="J198" s="88">
        <v>43251</v>
      </c>
      <c r="K198" s="70"/>
      <c r="L198" s="70"/>
      <c r="M198" s="60" t="s">
        <v>1465</v>
      </c>
      <c r="N198" s="72">
        <v>43699432516</v>
      </c>
      <c r="O198" s="65">
        <v>36</v>
      </c>
      <c r="P198" s="65">
        <v>6</v>
      </c>
      <c r="Q198" s="65"/>
      <c r="R198" s="161">
        <v>76.95</v>
      </c>
      <c r="S198" s="161">
        <v>51.26</v>
      </c>
      <c r="T198" s="161">
        <v>38.450000000000003</v>
      </c>
      <c r="U198" s="161"/>
      <c r="V198" s="156"/>
      <c r="W198" s="65">
        <v>40.75</v>
      </c>
      <c r="X198" s="65">
        <v>25</v>
      </c>
      <c r="Y198" s="65">
        <v>21.25</v>
      </c>
      <c r="Z198" s="65">
        <v>21.75</v>
      </c>
      <c r="AA198" s="65"/>
      <c r="AB198" s="66" t="s">
        <v>208</v>
      </c>
      <c r="AC198" s="95" t="s">
        <v>476</v>
      </c>
      <c r="AD198" s="128" t="s">
        <v>37</v>
      </c>
      <c r="AE198" s="66"/>
      <c r="AF198" s="66"/>
      <c r="AG198" s="95" t="s">
        <v>38</v>
      </c>
      <c r="AH198" s="66" t="s">
        <v>1275</v>
      </c>
      <c r="AI198" s="66" t="s">
        <v>762</v>
      </c>
      <c r="AJ198" s="67"/>
    </row>
    <row r="199" spans="2:36" s="159" customFormat="1" ht="15.75" x14ac:dyDescent="0.25">
      <c r="B199" s="60"/>
      <c r="C199" s="60"/>
      <c r="D199" s="69" t="s">
        <v>1271</v>
      </c>
      <c r="E199" s="69" t="s">
        <v>1425</v>
      </c>
      <c r="F199" s="80" t="s">
        <v>1460</v>
      </c>
      <c r="G199" s="80"/>
      <c r="H199" s="80"/>
      <c r="I199" s="80"/>
      <c r="J199" s="88">
        <v>43252</v>
      </c>
      <c r="K199" s="70"/>
      <c r="L199" s="70"/>
      <c r="M199" s="60" t="s">
        <v>1466</v>
      </c>
      <c r="N199" s="72">
        <v>43699432523</v>
      </c>
      <c r="O199" s="65">
        <v>36</v>
      </c>
      <c r="P199" s="65">
        <v>6</v>
      </c>
      <c r="Q199" s="65"/>
      <c r="R199" s="161">
        <v>76.95</v>
      </c>
      <c r="S199" s="161">
        <v>51.26</v>
      </c>
      <c r="T199" s="161">
        <v>38.450000000000003</v>
      </c>
      <c r="U199" s="161"/>
      <c r="V199" s="156"/>
      <c r="W199" s="65">
        <v>40</v>
      </c>
      <c r="X199" s="65">
        <v>26.25</v>
      </c>
      <c r="Y199" s="65">
        <v>22.25</v>
      </c>
      <c r="Z199" s="65">
        <v>21.75</v>
      </c>
      <c r="AA199" s="65"/>
      <c r="AB199" s="66" t="s">
        <v>208</v>
      </c>
      <c r="AC199" s="95" t="s">
        <v>476</v>
      </c>
      <c r="AD199" s="128" t="s">
        <v>37</v>
      </c>
      <c r="AE199" s="66"/>
      <c r="AF199" s="66"/>
      <c r="AG199" s="95" t="s">
        <v>38</v>
      </c>
      <c r="AH199" s="66" t="s">
        <v>1275</v>
      </c>
      <c r="AI199" s="66" t="s">
        <v>762</v>
      </c>
      <c r="AJ199" s="67"/>
    </row>
    <row r="200" spans="2:36" s="7" customFormat="1" ht="15.75" x14ac:dyDescent="0.25">
      <c r="B200" s="52"/>
      <c r="C200" s="52"/>
      <c r="D200" s="157" t="s">
        <v>1271</v>
      </c>
      <c r="E200" s="157" t="s">
        <v>1425</v>
      </c>
      <c r="F200" s="54" t="s">
        <v>1467</v>
      </c>
      <c r="G200" s="54"/>
      <c r="H200" s="54"/>
      <c r="I200" s="54"/>
      <c r="J200" s="54"/>
      <c r="K200" s="54"/>
      <c r="L200" s="54"/>
      <c r="M200" s="54"/>
      <c r="N200" s="55"/>
      <c r="O200" s="56"/>
      <c r="P200" s="57"/>
      <c r="Q200" s="57"/>
      <c r="R200" s="57"/>
      <c r="S200" s="57"/>
      <c r="T200" s="57"/>
      <c r="U200" s="57"/>
      <c r="V200" s="158"/>
      <c r="W200" s="56"/>
      <c r="X200" s="56"/>
      <c r="Y200" s="56"/>
      <c r="Z200" s="56"/>
      <c r="AA200" s="57"/>
      <c r="AB200" s="56"/>
      <c r="AC200" s="126"/>
      <c r="AD200" s="126"/>
      <c r="AE200" s="56"/>
      <c r="AF200" s="56"/>
      <c r="AG200" s="56"/>
      <c r="AH200" s="55"/>
      <c r="AI200" s="66"/>
      <c r="AJ200" s="67"/>
    </row>
    <row r="201" spans="2:36" s="159" customFormat="1" ht="15.75" x14ac:dyDescent="0.25">
      <c r="B201" s="60"/>
      <c r="C201" s="60"/>
      <c r="D201" s="69" t="s">
        <v>1271</v>
      </c>
      <c r="E201" s="69" t="s">
        <v>1425</v>
      </c>
      <c r="F201" s="80" t="s">
        <v>1467</v>
      </c>
      <c r="G201" s="80"/>
      <c r="H201" s="80"/>
      <c r="I201" s="80"/>
      <c r="J201" s="88">
        <v>43213</v>
      </c>
      <c r="K201" s="70"/>
      <c r="L201" s="70"/>
      <c r="M201" s="60" t="s">
        <v>1468</v>
      </c>
      <c r="N201" s="72">
        <v>43699432134</v>
      </c>
      <c r="O201" s="65">
        <v>36</v>
      </c>
      <c r="P201" s="65">
        <v>6</v>
      </c>
      <c r="Q201" s="65"/>
      <c r="R201" s="161">
        <v>97.95</v>
      </c>
      <c r="S201" s="161">
        <v>65.42</v>
      </c>
      <c r="T201" s="161">
        <v>49.07</v>
      </c>
      <c r="U201" s="161"/>
      <c r="V201" s="156"/>
      <c r="W201" s="65">
        <v>42.75</v>
      </c>
      <c r="X201" s="65">
        <v>25</v>
      </c>
      <c r="Y201" s="65">
        <v>22</v>
      </c>
      <c r="Z201" s="65">
        <v>21.25</v>
      </c>
      <c r="AA201" s="65"/>
      <c r="AB201" s="66" t="s">
        <v>208</v>
      </c>
      <c r="AC201" s="95" t="s">
        <v>476</v>
      </c>
      <c r="AD201" s="128" t="s">
        <v>37</v>
      </c>
      <c r="AE201" s="66"/>
      <c r="AF201" s="66"/>
      <c r="AG201" s="95" t="s">
        <v>38</v>
      </c>
      <c r="AH201" s="66" t="s">
        <v>1275</v>
      </c>
      <c r="AI201" s="66" t="s">
        <v>762</v>
      </c>
      <c r="AJ201" s="67"/>
    </row>
    <row r="202" spans="2:36" s="159" customFormat="1" ht="15.75" x14ac:dyDescent="0.25">
      <c r="B202" s="60"/>
      <c r="C202" s="60"/>
      <c r="D202" s="69" t="s">
        <v>1271</v>
      </c>
      <c r="E202" s="69" t="s">
        <v>1425</v>
      </c>
      <c r="F202" s="80" t="s">
        <v>1467</v>
      </c>
      <c r="G202" s="80"/>
      <c r="H202" s="80"/>
      <c r="I202" s="80"/>
      <c r="J202" s="88">
        <v>43214</v>
      </c>
      <c r="K202" s="70"/>
      <c r="L202" s="70"/>
      <c r="M202" s="60" t="s">
        <v>1469</v>
      </c>
      <c r="N202" s="72">
        <v>43699432141</v>
      </c>
      <c r="O202" s="65">
        <v>36</v>
      </c>
      <c r="P202" s="65">
        <v>6</v>
      </c>
      <c r="Q202" s="65"/>
      <c r="R202" s="161">
        <v>97.95</v>
      </c>
      <c r="S202" s="161">
        <v>65.42</v>
      </c>
      <c r="T202" s="161">
        <v>49.07</v>
      </c>
      <c r="U202" s="161"/>
      <c r="V202" s="156"/>
      <c r="W202" s="65">
        <v>41.75</v>
      </c>
      <c r="X202" s="65">
        <v>22</v>
      </c>
      <c r="Y202" s="65">
        <v>26</v>
      </c>
      <c r="Z202" s="65">
        <v>21.25</v>
      </c>
      <c r="AA202" s="65"/>
      <c r="AB202" s="66" t="s">
        <v>208</v>
      </c>
      <c r="AC202" s="95" t="s">
        <v>476</v>
      </c>
      <c r="AD202" s="128" t="s">
        <v>37</v>
      </c>
      <c r="AE202" s="66"/>
      <c r="AF202" s="66"/>
      <c r="AG202" s="95" t="s">
        <v>38</v>
      </c>
      <c r="AH202" s="66" t="s">
        <v>1275</v>
      </c>
      <c r="AI202" s="66" t="s">
        <v>762</v>
      </c>
      <c r="AJ202" s="67"/>
    </row>
    <row r="203" spans="2:36" s="159" customFormat="1" ht="15.75" x14ac:dyDescent="0.25">
      <c r="B203" s="60"/>
      <c r="C203" s="60"/>
      <c r="D203" s="69" t="s">
        <v>1271</v>
      </c>
      <c r="E203" s="69" t="s">
        <v>1425</v>
      </c>
      <c r="F203" s="80" t="s">
        <v>1467</v>
      </c>
      <c r="G203" s="80"/>
      <c r="H203" s="80"/>
      <c r="I203" s="80"/>
      <c r="J203" s="88">
        <v>43253</v>
      </c>
      <c r="K203" s="70"/>
      <c r="L203" s="70"/>
      <c r="M203" s="60" t="s">
        <v>1470</v>
      </c>
      <c r="N203" s="72">
        <v>43699432530</v>
      </c>
      <c r="O203" s="65">
        <v>36</v>
      </c>
      <c r="P203" s="65">
        <v>6</v>
      </c>
      <c r="Q203" s="65"/>
      <c r="R203" s="161">
        <v>97.95</v>
      </c>
      <c r="S203" s="161">
        <v>65.42</v>
      </c>
      <c r="T203" s="161">
        <v>49.07</v>
      </c>
      <c r="U203" s="161"/>
      <c r="V203" s="156"/>
      <c r="W203" s="65">
        <v>41</v>
      </c>
      <c r="X203" s="65">
        <v>25</v>
      </c>
      <c r="Y203" s="65">
        <v>21</v>
      </c>
      <c r="Z203" s="65">
        <v>21.75</v>
      </c>
      <c r="AA203" s="65"/>
      <c r="AB203" s="66" t="s">
        <v>208</v>
      </c>
      <c r="AC203" s="95" t="s">
        <v>476</v>
      </c>
      <c r="AD203" s="128" t="s">
        <v>37</v>
      </c>
      <c r="AE203" s="66"/>
      <c r="AF203" s="66"/>
      <c r="AG203" s="95" t="s">
        <v>38</v>
      </c>
      <c r="AH203" s="66" t="s">
        <v>1275</v>
      </c>
      <c r="AI203" s="66" t="s">
        <v>762</v>
      </c>
      <c r="AJ203" s="67"/>
    </row>
    <row r="204" spans="2:36" s="7" customFormat="1" ht="15.75" x14ac:dyDescent="0.25">
      <c r="B204" s="52"/>
      <c r="C204" s="52"/>
      <c r="D204" s="157" t="s">
        <v>1271</v>
      </c>
      <c r="E204" s="157" t="s">
        <v>1425</v>
      </c>
      <c r="F204" s="54" t="s">
        <v>1471</v>
      </c>
      <c r="G204" s="54"/>
      <c r="H204" s="54"/>
      <c r="I204" s="54"/>
      <c r="J204" s="54"/>
      <c r="K204" s="54"/>
      <c r="L204" s="54"/>
      <c r="M204" s="54"/>
      <c r="N204" s="55"/>
      <c r="O204" s="56"/>
      <c r="P204" s="57"/>
      <c r="Q204" s="57"/>
      <c r="R204" s="57"/>
      <c r="S204" s="57"/>
      <c r="T204" s="57"/>
      <c r="U204" s="57"/>
      <c r="V204" s="158"/>
      <c r="W204" s="56"/>
      <c r="X204" s="56"/>
      <c r="Y204" s="56"/>
      <c r="Z204" s="56"/>
      <c r="AA204" s="57"/>
      <c r="AB204" s="56"/>
      <c r="AC204" s="126"/>
      <c r="AD204" s="126"/>
      <c r="AE204" s="56"/>
      <c r="AF204" s="56"/>
      <c r="AG204" s="56"/>
      <c r="AH204" s="55"/>
      <c r="AI204" s="66"/>
      <c r="AJ204" s="67"/>
    </row>
    <row r="205" spans="2:36" s="159" customFormat="1" ht="15.75" x14ac:dyDescent="0.25">
      <c r="B205" s="60"/>
      <c r="C205" s="60"/>
      <c r="D205" s="69" t="s">
        <v>1271</v>
      </c>
      <c r="E205" s="69" t="s">
        <v>1425</v>
      </c>
      <c r="F205" s="80" t="s">
        <v>1471</v>
      </c>
      <c r="G205" s="80"/>
      <c r="H205" s="80"/>
      <c r="I205" s="80"/>
      <c r="J205" s="88">
        <v>43215</v>
      </c>
      <c r="K205" s="70"/>
      <c r="L205" s="70"/>
      <c r="M205" s="60" t="s">
        <v>1472</v>
      </c>
      <c r="N205" s="72">
        <v>43699432158</v>
      </c>
      <c r="O205" s="65">
        <v>36</v>
      </c>
      <c r="P205" s="65">
        <v>6</v>
      </c>
      <c r="Q205" s="65"/>
      <c r="R205" s="161">
        <v>97.95</v>
      </c>
      <c r="S205" s="161">
        <v>65.42</v>
      </c>
      <c r="T205" s="161">
        <v>49.07</v>
      </c>
      <c r="U205" s="161"/>
      <c r="V205" s="156"/>
      <c r="W205" s="65">
        <v>41.5</v>
      </c>
      <c r="X205" s="65">
        <v>25</v>
      </c>
      <c r="Y205" s="65">
        <v>21</v>
      </c>
      <c r="Z205" s="65">
        <v>21.75</v>
      </c>
      <c r="AA205" s="65"/>
      <c r="AB205" s="66" t="s">
        <v>208</v>
      </c>
      <c r="AC205" s="95" t="s">
        <v>476</v>
      </c>
      <c r="AD205" s="128" t="s">
        <v>37</v>
      </c>
      <c r="AE205" s="66"/>
      <c r="AF205" s="66"/>
      <c r="AG205" s="95" t="s">
        <v>38</v>
      </c>
      <c r="AH205" s="66" t="s">
        <v>1275</v>
      </c>
      <c r="AI205" s="66" t="s">
        <v>762</v>
      </c>
      <c r="AJ205" s="67"/>
    </row>
    <row r="206" spans="2:36" s="159" customFormat="1" ht="15.75" x14ac:dyDescent="0.25">
      <c r="B206" s="60"/>
      <c r="C206" s="60"/>
      <c r="D206" s="69" t="s">
        <v>1271</v>
      </c>
      <c r="E206" s="69" t="s">
        <v>1425</v>
      </c>
      <c r="F206" s="80" t="s">
        <v>1471</v>
      </c>
      <c r="G206" s="80"/>
      <c r="H206" s="80"/>
      <c r="I206" s="80"/>
      <c r="J206" s="88">
        <v>43216</v>
      </c>
      <c r="K206" s="70"/>
      <c r="L206" s="70"/>
      <c r="M206" s="60" t="s">
        <v>1473</v>
      </c>
      <c r="N206" s="72">
        <v>43699432165</v>
      </c>
      <c r="O206" s="65">
        <v>36</v>
      </c>
      <c r="P206" s="65">
        <v>6</v>
      </c>
      <c r="Q206" s="65"/>
      <c r="R206" s="161">
        <v>97.95</v>
      </c>
      <c r="S206" s="161">
        <v>65.42</v>
      </c>
      <c r="T206" s="161">
        <v>49.07</v>
      </c>
      <c r="U206" s="161"/>
      <c r="V206" s="156"/>
      <c r="W206" s="65">
        <v>40</v>
      </c>
      <c r="X206" s="65">
        <v>26.25</v>
      </c>
      <c r="Y206" s="65">
        <v>22.25</v>
      </c>
      <c r="Z206" s="65">
        <v>21.5</v>
      </c>
      <c r="AA206" s="65"/>
      <c r="AB206" s="66" t="s">
        <v>208</v>
      </c>
      <c r="AC206" s="95" t="s">
        <v>476</v>
      </c>
      <c r="AD206" s="128" t="s">
        <v>37</v>
      </c>
      <c r="AE206" s="66"/>
      <c r="AF206" s="66"/>
      <c r="AG206" s="95" t="s">
        <v>38</v>
      </c>
      <c r="AH206" s="66" t="s">
        <v>1275</v>
      </c>
      <c r="AI206" s="66" t="s">
        <v>762</v>
      </c>
      <c r="AJ206" s="67"/>
    </row>
    <row r="207" spans="2:36" s="159" customFormat="1" ht="15.75" x14ac:dyDescent="0.25">
      <c r="B207" s="60"/>
      <c r="C207" s="60"/>
      <c r="D207" s="69" t="s">
        <v>1271</v>
      </c>
      <c r="E207" s="69" t="s">
        <v>1425</v>
      </c>
      <c r="F207" s="80" t="s">
        <v>1471</v>
      </c>
      <c r="G207" s="80"/>
      <c r="H207" s="80"/>
      <c r="I207" s="80"/>
      <c r="J207" s="88">
        <v>43255</v>
      </c>
      <c r="K207" s="70"/>
      <c r="L207" s="70"/>
      <c r="M207" s="60" t="s">
        <v>1474</v>
      </c>
      <c r="N207" s="72">
        <v>43699432554</v>
      </c>
      <c r="O207" s="65">
        <v>36</v>
      </c>
      <c r="P207" s="65">
        <v>6</v>
      </c>
      <c r="Q207" s="65"/>
      <c r="R207" s="161">
        <v>97.95</v>
      </c>
      <c r="S207" s="161">
        <v>65.42</v>
      </c>
      <c r="T207" s="161">
        <v>49.07</v>
      </c>
      <c r="U207" s="161"/>
      <c r="V207" s="156"/>
      <c r="W207" s="65">
        <v>42.25</v>
      </c>
      <c r="X207" s="65">
        <v>27</v>
      </c>
      <c r="Y207" s="65">
        <v>21.75</v>
      </c>
      <c r="Z207" s="65">
        <v>21.5</v>
      </c>
      <c r="AA207" s="65"/>
      <c r="AB207" s="66" t="s">
        <v>208</v>
      </c>
      <c r="AC207" s="95" t="s">
        <v>476</v>
      </c>
      <c r="AD207" s="128" t="s">
        <v>37</v>
      </c>
      <c r="AE207" s="66"/>
      <c r="AF207" s="66"/>
      <c r="AG207" s="95" t="s">
        <v>38</v>
      </c>
      <c r="AH207" s="66" t="s">
        <v>1275</v>
      </c>
      <c r="AI207" s="66" t="s">
        <v>762</v>
      </c>
      <c r="AJ207" s="67"/>
    </row>
    <row r="208" spans="2:36" s="159" customFormat="1" ht="15.75" x14ac:dyDescent="0.25">
      <c r="B208" s="60"/>
      <c r="C208" s="60"/>
      <c r="D208" s="69" t="s">
        <v>1271</v>
      </c>
      <c r="E208" s="69" t="s">
        <v>1425</v>
      </c>
      <c r="F208" s="80" t="s">
        <v>1471</v>
      </c>
      <c r="G208" s="80"/>
      <c r="H208" s="80"/>
      <c r="I208" s="80"/>
      <c r="J208" s="88">
        <v>43256</v>
      </c>
      <c r="K208" s="70"/>
      <c r="L208" s="70"/>
      <c r="M208" s="60" t="s">
        <v>1475</v>
      </c>
      <c r="N208" s="72">
        <v>43699432561</v>
      </c>
      <c r="O208" s="65">
        <v>36</v>
      </c>
      <c r="P208" s="65">
        <v>6</v>
      </c>
      <c r="Q208" s="65"/>
      <c r="R208" s="161">
        <v>97.95</v>
      </c>
      <c r="S208" s="161">
        <v>65.42</v>
      </c>
      <c r="T208" s="161">
        <v>49.07</v>
      </c>
      <c r="U208" s="161"/>
      <c r="V208" s="156"/>
      <c r="W208" s="65">
        <v>42.5</v>
      </c>
      <c r="X208" s="65">
        <v>25.25</v>
      </c>
      <c r="Y208" s="65">
        <v>21</v>
      </c>
      <c r="Z208" s="65">
        <v>21.75</v>
      </c>
      <c r="AA208" s="65"/>
      <c r="AB208" s="66" t="s">
        <v>208</v>
      </c>
      <c r="AC208" s="95" t="s">
        <v>476</v>
      </c>
      <c r="AD208" s="128" t="s">
        <v>37</v>
      </c>
      <c r="AE208" s="66"/>
      <c r="AF208" s="66"/>
      <c r="AG208" s="95" t="s">
        <v>38</v>
      </c>
      <c r="AH208" s="66" t="s">
        <v>1275</v>
      </c>
      <c r="AI208" s="66" t="s">
        <v>762</v>
      </c>
      <c r="AJ208" s="67"/>
    </row>
    <row r="209" spans="2:36" s="7" customFormat="1" ht="15.75" x14ac:dyDescent="0.25">
      <c r="B209" s="52"/>
      <c r="C209" s="52"/>
      <c r="D209" s="157" t="s">
        <v>1271</v>
      </c>
      <c r="E209" s="157" t="s">
        <v>1425</v>
      </c>
      <c r="F209" s="54" t="s">
        <v>1476</v>
      </c>
      <c r="G209" s="54"/>
      <c r="H209" s="54"/>
      <c r="I209" s="54"/>
      <c r="J209" s="54"/>
      <c r="K209" s="54"/>
      <c r="L209" s="54"/>
      <c r="M209" s="54"/>
      <c r="N209" s="55"/>
      <c r="O209" s="56"/>
      <c r="P209" s="57"/>
      <c r="Q209" s="57"/>
      <c r="R209" s="57"/>
      <c r="S209" s="57"/>
      <c r="T209" s="57"/>
      <c r="U209" s="57"/>
      <c r="V209" s="158"/>
      <c r="W209" s="56"/>
      <c r="X209" s="56"/>
      <c r="Y209" s="56"/>
      <c r="Z209" s="56"/>
      <c r="AA209" s="57"/>
      <c r="AB209" s="56"/>
      <c r="AC209" s="126"/>
      <c r="AD209" s="126"/>
      <c r="AE209" s="56"/>
      <c r="AF209" s="56"/>
      <c r="AG209" s="56"/>
      <c r="AH209" s="55"/>
      <c r="AI209" s="66"/>
      <c r="AJ209" s="67"/>
    </row>
    <row r="210" spans="2:36" s="159" customFormat="1" ht="15.75" x14ac:dyDescent="0.25">
      <c r="B210" s="60"/>
      <c r="C210" s="60"/>
      <c r="D210" s="69" t="s">
        <v>1271</v>
      </c>
      <c r="E210" s="69" t="s">
        <v>1425</v>
      </c>
      <c r="F210" s="80" t="s">
        <v>1476</v>
      </c>
      <c r="G210" s="80"/>
      <c r="H210" s="80"/>
      <c r="I210" s="80"/>
      <c r="J210" s="88">
        <v>98201</v>
      </c>
      <c r="K210" s="70"/>
      <c r="L210" s="70"/>
      <c r="M210" s="60" t="s">
        <v>1477</v>
      </c>
      <c r="N210" s="72">
        <v>43699982011</v>
      </c>
      <c r="O210" s="65">
        <v>36</v>
      </c>
      <c r="P210" s="65">
        <v>6</v>
      </c>
      <c r="Q210" s="65"/>
      <c r="R210" s="161">
        <v>66.95</v>
      </c>
      <c r="S210" s="161">
        <v>44.61</v>
      </c>
      <c r="T210" s="161">
        <v>33.46</v>
      </c>
      <c r="U210" s="161"/>
      <c r="V210" s="156"/>
      <c r="W210" s="65">
        <v>38.25</v>
      </c>
      <c r="X210" s="65">
        <v>26</v>
      </c>
      <c r="Y210" s="65">
        <v>23</v>
      </c>
      <c r="Z210" s="65">
        <v>21.5</v>
      </c>
      <c r="AA210" s="65"/>
      <c r="AB210" s="66" t="s">
        <v>208</v>
      </c>
      <c r="AC210" s="95" t="s">
        <v>476</v>
      </c>
      <c r="AD210" s="128" t="s">
        <v>37</v>
      </c>
      <c r="AE210" s="66"/>
      <c r="AF210" s="66"/>
      <c r="AG210" s="95" t="s">
        <v>38</v>
      </c>
      <c r="AH210" s="66" t="s">
        <v>1275</v>
      </c>
      <c r="AI210" s="66" t="s">
        <v>762</v>
      </c>
      <c r="AJ210" s="67"/>
    </row>
    <row r="211" spans="2:36" s="159" customFormat="1" ht="15.75" x14ac:dyDescent="0.25">
      <c r="B211" s="60"/>
      <c r="C211" s="60"/>
      <c r="D211" s="69" t="s">
        <v>1271</v>
      </c>
      <c r="E211" s="69" t="s">
        <v>1425</v>
      </c>
      <c r="F211" s="80" t="s">
        <v>1476</v>
      </c>
      <c r="G211" s="80"/>
      <c r="H211" s="80"/>
      <c r="I211" s="80"/>
      <c r="J211" s="88">
        <v>98202</v>
      </c>
      <c r="K211" s="70"/>
      <c r="L211" s="70"/>
      <c r="M211" s="60" t="s">
        <v>1478</v>
      </c>
      <c r="N211" s="72">
        <v>43699982028</v>
      </c>
      <c r="O211" s="65">
        <v>36</v>
      </c>
      <c r="P211" s="65">
        <v>6</v>
      </c>
      <c r="Q211" s="65"/>
      <c r="R211" s="161">
        <v>66.95</v>
      </c>
      <c r="S211" s="161">
        <v>44.61</v>
      </c>
      <c r="T211" s="161">
        <v>33.46</v>
      </c>
      <c r="U211" s="161"/>
      <c r="V211" s="156"/>
      <c r="W211" s="65">
        <v>35.75</v>
      </c>
      <c r="X211" s="65">
        <v>25</v>
      </c>
      <c r="Y211" s="65">
        <v>21.75</v>
      </c>
      <c r="Z211" s="65">
        <v>21.5</v>
      </c>
      <c r="AA211" s="65"/>
      <c r="AB211" s="66" t="s">
        <v>208</v>
      </c>
      <c r="AC211" s="95" t="s">
        <v>476</v>
      </c>
      <c r="AD211" s="128" t="s">
        <v>37</v>
      </c>
      <c r="AE211" s="66"/>
      <c r="AF211" s="66"/>
      <c r="AG211" s="95" t="s">
        <v>38</v>
      </c>
      <c r="AH211" s="66" t="s">
        <v>1275</v>
      </c>
      <c r="AI211" s="66" t="s">
        <v>762</v>
      </c>
      <c r="AJ211" s="67"/>
    </row>
    <row r="212" spans="2:36" s="159" customFormat="1" ht="15.75" x14ac:dyDescent="0.25">
      <c r="B212" s="60"/>
      <c r="C212" s="60"/>
      <c r="D212" s="69" t="s">
        <v>1271</v>
      </c>
      <c r="E212" s="69" t="s">
        <v>1425</v>
      </c>
      <c r="F212" s="80" t="s">
        <v>1476</v>
      </c>
      <c r="G212" s="80"/>
      <c r="H212" s="80"/>
      <c r="I212" s="80"/>
      <c r="J212" s="88">
        <v>98211</v>
      </c>
      <c r="K212" s="70"/>
      <c r="L212" s="70"/>
      <c r="M212" s="60" t="s">
        <v>1479</v>
      </c>
      <c r="N212" s="72">
        <v>43699982110</v>
      </c>
      <c r="O212" s="65">
        <v>36</v>
      </c>
      <c r="P212" s="65">
        <v>6</v>
      </c>
      <c r="Q212" s="65"/>
      <c r="R212" s="161">
        <v>66.95</v>
      </c>
      <c r="S212" s="161">
        <v>44.61</v>
      </c>
      <c r="T212" s="161">
        <v>33.46</v>
      </c>
      <c r="U212" s="161"/>
      <c r="V212" s="156"/>
      <c r="W212" s="65">
        <v>35.5</v>
      </c>
      <c r="X212" s="65">
        <v>25.25</v>
      </c>
      <c r="Y212" s="65">
        <v>21.25</v>
      </c>
      <c r="Z212" s="65">
        <v>21.75</v>
      </c>
      <c r="AA212" s="65"/>
      <c r="AB212" s="66" t="s">
        <v>208</v>
      </c>
      <c r="AC212" s="95" t="s">
        <v>476</v>
      </c>
      <c r="AD212" s="128" t="s">
        <v>37</v>
      </c>
      <c r="AE212" s="66"/>
      <c r="AF212" s="66"/>
      <c r="AG212" s="95" t="s">
        <v>38</v>
      </c>
      <c r="AH212" s="66" t="s">
        <v>1275</v>
      </c>
      <c r="AI212" s="66" t="s">
        <v>762</v>
      </c>
      <c r="AJ212" s="67"/>
    </row>
    <row r="213" spans="2:36" s="159" customFormat="1" ht="15.75" x14ac:dyDescent="0.25">
      <c r="B213" s="60"/>
      <c r="C213" s="60"/>
      <c r="D213" s="69" t="s">
        <v>1271</v>
      </c>
      <c r="E213" s="69" t="s">
        <v>1425</v>
      </c>
      <c r="F213" s="80" t="s">
        <v>1476</v>
      </c>
      <c r="G213" s="80"/>
      <c r="H213" s="80"/>
      <c r="I213" s="80"/>
      <c r="J213" s="88">
        <v>98212</v>
      </c>
      <c r="K213" s="70"/>
      <c r="L213" s="70"/>
      <c r="M213" s="60" t="s">
        <v>1480</v>
      </c>
      <c r="N213" s="72">
        <v>43699982127</v>
      </c>
      <c r="O213" s="65">
        <v>36</v>
      </c>
      <c r="P213" s="65">
        <v>6</v>
      </c>
      <c r="Q213" s="65"/>
      <c r="R213" s="161">
        <v>66.95</v>
      </c>
      <c r="S213" s="161">
        <v>44.61</v>
      </c>
      <c r="T213" s="161">
        <v>33.46</v>
      </c>
      <c r="U213" s="161"/>
      <c r="V213" s="156"/>
      <c r="W213" s="65">
        <v>35.75</v>
      </c>
      <c r="X213" s="65">
        <v>25.25</v>
      </c>
      <c r="Y213" s="65">
        <v>21.5</v>
      </c>
      <c r="Z213" s="65">
        <v>21</v>
      </c>
      <c r="AA213" s="65"/>
      <c r="AB213" s="66" t="s">
        <v>208</v>
      </c>
      <c r="AC213" s="95" t="s">
        <v>476</v>
      </c>
      <c r="AD213" s="128" t="s">
        <v>37</v>
      </c>
      <c r="AE213" s="66"/>
      <c r="AF213" s="66"/>
      <c r="AG213" s="95" t="s">
        <v>38</v>
      </c>
      <c r="AH213" s="66" t="s">
        <v>1275</v>
      </c>
      <c r="AI213" s="66" t="s">
        <v>762</v>
      </c>
      <c r="AJ213" s="67"/>
    </row>
    <row r="214" spans="2:36" s="159" customFormat="1" ht="15.75" x14ac:dyDescent="0.25">
      <c r="B214" s="60"/>
      <c r="C214" s="60"/>
      <c r="D214" s="69" t="s">
        <v>1271</v>
      </c>
      <c r="E214" s="69" t="s">
        <v>1425</v>
      </c>
      <c r="F214" s="80" t="s">
        <v>1476</v>
      </c>
      <c r="G214" s="80"/>
      <c r="H214" s="80"/>
      <c r="I214" s="80"/>
      <c r="J214" s="88">
        <v>98221</v>
      </c>
      <c r="K214" s="70"/>
      <c r="L214" s="70"/>
      <c r="M214" s="60" t="s">
        <v>1481</v>
      </c>
      <c r="N214" s="72">
        <v>43699982219</v>
      </c>
      <c r="O214" s="65">
        <v>36</v>
      </c>
      <c r="P214" s="65">
        <v>6</v>
      </c>
      <c r="Q214" s="65"/>
      <c r="R214" s="161">
        <v>66.95</v>
      </c>
      <c r="S214" s="161">
        <v>44.61</v>
      </c>
      <c r="T214" s="161">
        <v>33.46</v>
      </c>
      <c r="U214" s="161"/>
      <c r="V214" s="156"/>
      <c r="W214" s="65">
        <v>35.5</v>
      </c>
      <c r="X214" s="65">
        <v>25</v>
      </c>
      <c r="Y214" s="65">
        <v>22</v>
      </c>
      <c r="Z214" s="65">
        <v>21</v>
      </c>
      <c r="AA214" s="65"/>
      <c r="AB214" s="66" t="s">
        <v>208</v>
      </c>
      <c r="AC214" s="95" t="s">
        <v>476</v>
      </c>
      <c r="AD214" s="128" t="s">
        <v>37</v>
      </c>
      <c r="AE214" s="66"/>
      <c r="AF214" s="66"/>
      <c r="AG214" s="95" t="s">
        <v>38</v>
      </c>
      <c r="AH214" s="66" t="s">
        <v>1275</v>
      </c>
      <c r="AI214" s="66" t="s">
        <v>762</v>
      </c>
      <c r="AJ214" s="67"/>
    </row>
    <row r="215" spans="2:36" s="159" customFormat="1" ht="15.75" x14ac:dyDescent="0.25">
      <c r="B215" s="60"/>
      <c r="C215" s="60"/>
      <c r="D215" s="69" t="s">
        <v>1271</v>
      </c>
      <c r="E215" s="69" t="s">
        <v>1425</v>
      </c>
      <c r="F215" s="80" t="s">
        <v>1476</v>
      </c>
      <c r="G215" s="80"/>
      <c r="H215" s="80"/>
      <c r="I215" s="80"/>
      <c r="J215" s="88">
        <v>98222</v>
      </c>
      <c r="K215" s="70"/>
      <c r="L215" s="70"/>
      <c r="M215" s="60" t="s">
        <v>1482</v>
      </c>
      <c r="N215" s="72">
        <v>43699982226</v>
      </c>
      <c r="O215" s="65">
        <v>36</v>
      </c>
      <c r="P215" s="65">
        <v>6</v>
      </c>
      <c r="Q215" s="65"/>
      <c r="R215" s="161">
        <v>66.95</v>
      </c>
      <c r="S215" s="161">
        <v>44.61</v>
      </c>
      <c r="T215" s="161">
        <v>33.46</v>
      </c>
      <c r="U215" s="161"/>
      <c r="V215" s="156"/>
      <c r="W215" s="65">
        <v>35.25</v>
      </c>
      <c r="X215" s="65">
        <v>24.75</v>
      </c>
      <c r="Y215" s="65">
        <v>21.5</v>
      </c>
      <c r="Z215" s="65">
        <v>21.5</v>
      </c>
      <c r="AA215" s="65"/>
      <c r="AB215" s="66" t="s">
        <v>208</v>
      </c>
      <c r="AC215" s="95" t="s">
        <v>476</v>
      </c>
      <c r="AD215" s="128" t="s">
        <v>37</v>
      </c>
      <c r="AE215" s="66"/>
      <c r="AF215" s="66"/>
      <c r="AG215" s="95" t="s">
        <v>38</v>
      </c>
      <c r="AH215" s="66" t="s">
        <v>1275</v>
      </c>
      <c r="AI215" s="66" t="s">
        <v>762</v>
      </c>
      <c r="AJ215" s="67"/>
    </row>
    <row r="216" spans="2:36" s="159" customFormat="1" ht="15.75" x14ac:dyDescent="0.25">
      <c r="B216" s="60"/>
      <c r="C216" s="60"/>
      <c r="D216" s="69" t="s">
        <v>1271</v>
      </c>
      <c r="E216" s="69" t="s">
        <v>1425</v>
      </c>
      <c r="F216" s="80" t="s">
        <v>1476</v>
      </c>
      <c r="G216" s="80"/>
      <c r="H216" s="80"/>
      <c r="I216" s="80"/>
      <c r="J216" s="88">
        <v>98231</v>
      </c>
      <c r="K216" s="70"/>
      <c r="L216" s="70"/>
      <c r="M216" s="60" t="s">
        <v>1483</v>
      </c>
      <c r="N216" s="72">
        <v>43699982318</v>
      </c>
      <c r="O216" s="65">
        <v>36</v>
      </c>
      <c r="P216" s="65">
        <v>6</v>
      </c>
      <c r="Q216" s="65"/>
      <c r="R216" s="161">
        <v>66.95</v>
      </c>
      <c r="S216" s="161">
        <v>44.61</v>
      </c>
      <c r="T216" s="161">
        <v>33.46</v>
      </c>
      <c r="U216" s="161"/>
      <c r="V216" s="156"/>
      <c r="W216" s="65">
        <v>35.25</v>
      </c>
      <c r="X216" s="65">
        <v>25</v>
      </c>
      <c r="Y216" s="65">
        <v>21.5</v>
      </c>
      <c r="Z216" s="65">
        <v>21.75</v>
      </c>
      <c r="AA216" s="65"/>
      <c r="AB216" s="66" t="s">
        <v>208</v>
      </c>
      <c r="AC216" s="95" t="s">
        <v>476</v>
      </c>
      <c r="AD216" s="128" t="s">
        <v>37</v>
      </c>
      <c r="AE216" s="66"/>
      <c r="AF216" s="66"/>
      <c r="AG216" s="95" t="s">
        <v>38</v>
      </c>
      <c r="AH216" s="66" t="s">
        <v>1275</v>
      </c>
      <c r="AI216" s="66" t="s">
        <v>762</v>
      </c>
      <c r="AJ216" s="67"/>
    </row>
    <row r="217" spans="2:36" s="159" customFormat="1" ht="15.75" x14ac:dyDescent="0.25">
      <c r="B217" s="60"/>
      <c r="C217" s="60"/>
      <c r="D217" s="69" t="s">
        <v>1271</v>
      </c>
      <c r="E217" s="69" t="s">
        <v>1425</v>
      </c>
      <c r="F217" s="80" t="s">
        <v>1476</v>
      </c>
      <c r="G217" s="80"/>
      <c r="H217" s="80"/>
      <c r="I217" s="80"/>
      <c r="J217" s="88">
        <v>98232</v>
      </c>
      <c r="K217" s="70"/>
      <c r="L217" s="70"/>
      <c r="M217" s="60" t="s">
        <v>1484</v>
      </c>
      <c r="N217" s="72">
        <v>43699982325</v>
      </c>
      <c r="O217" s="65">
        <v>36</v>
      </c>
      <c r="P217" s="65">
        <v>6</v>
      </c>
      <c r="Q217" s="65"/>
      <c r="R217" s="161">
        <v>66.95</v>
      </c>
      <c r="S217" s="161">
        <v>44.61</v>
      </c>
      <c r="T217" s="161">
        <v>33.46</v>
      </c>
      <c r="U217" s="161"/>
      <c r="V217" s="156"/>
      <c r="W217" s="65">
        <v>35</v>
      </c>
      <c r="X217" s="65">
        <v>25</v>
      </c>
      <c r="Y217" s="65">
        <v>22</v>
      </c>
      <c r="Z217" s="65">
        <v>21.5</v>
      </c>
      <c r="AA217" s="65"/>
      <c r="AB217" s="66" t="s">
        <v>208</v>
      </c>
      <c r="AC217" s="95" t="s">
        <v>476</v>
      </c>
      <c r="AD217" s="128" t="s">
        <v>37</v>
      </c>
      <c r="AE217" s="66"/>
      <c r="AF217" s="66"/>
      <c r="AG217" s="95" t="s">
        <v>38</v>
      </c>
      <c r="AH217" s="66" t="s">
        <v>1275</v>
      </c>
      <c r="AI217" s="66" t="s">
        <v>762</v>
      </c>
      <c r="AJ217" s="67"/>
    </row>
    <row r="218" spans="2:36" s="159" customFormat="1" ht="15.75" x14ac:dyDescent="0.25">
      <c r="B218" s="60"/>
      <c r="C218" s="60"/>
      <c r="D218" s="69" t="s">
        <v>1271</v>
      </c>
      <c r="E218" s="69" t="s">
        <v>1425</v>
      </c>
      <c r="F218" s="80" t="s">
        <v>1476</v>
      </c>
      <c r="G218" s="80"/>
      <c r="H218" s="80"/>
      <c r="I218" s="80"/>
      <c r="J218" s="88">
        <v>98251</v>
      </c>
      <c r="K218" s="70"/>
      <c r="L218" s="70"/>
      <c r="M218" s="60" t="s">
        <v>1485</v>
      </c>
      <c r="N218" s="72">
        <v>43699982516</v>
      </c>
      <c r="O218" s="65">
        <v>36</v>
      </c>
      <c r="P218" s="65">
        <v>6</v>
      </c>
      <c r="Q218" s="65"/>
      <c r="R218" s="161">
        <v>66.95</v>
      </c>
      <c r="S218" s="161">
        <v>44.61</v>
      </c>
      <c r="T218" s="161">
        <v>33.46</v>
      </c>
      <c r="U218" s="161"/>
      <c r="V218" s="156"/>
      <c r="W218" s="65">
        <v>36</v>
      </c>
      <c r="X218" s="65">
        <v>25</v>
      </c>
      <c r="Y218" s="65">
        <v>21</v>
      </c>
      <c r="Z218" s="65">
        <v>21.5</v>
      </c>
      <c r="AA218" s="65"/>
      <c r="AB218" s="66" t="s">
        <v>208</v>
      </c>
      <c r="AC218" s="95" t="s">
        <v>476</v>
      </c>
      <c r="AD218" s="128" t="s">
        <v>37</v>
      </c>
      <c r="AE218" s="66"/>
      <c r="AF218" s="66"/>
      <c r="AG218" s="95" t="s">
        <v>38</v>
      </c>
      <c r="AH218" s="66" t="s">
        <v>1275</v>
      </c>
      <c r="AI218" s="66" t="s">
        <v>762</v>
      </c>
      <c r="AJ218" s="67"/>
    </row>
    <row r="219" spans="2:36" s="159" customFormat="1" ht="15.75" x14ac:dyDescent="0.25">
      <c r="B219" s="60"/>
      <c r="C219" s="60"/>
      <c r="D219" s="69" t="s">
        <v>1271</v>
      </c>
      <c r="E219" s="69" t="s">
        <v>1425</v>
      </c>
      <c r="F219" s="80" t="s">
        <v>1476</v>
      </c>
      <c r="G219" s="80"/>
      <c r="H219" s="80"/>
      <c r="I219" s="80"/>
      <c r="J219" s="88">
        <v>98252</v>
      </c>
      <c r="K219" s="70"/>
      <c r="L219" s="70"/>
      <c r="M219" s="60" t="s">
        <v>1486</v>
      </c>
      <c r="N219" s="72">
        <v>43699982523</v>
      </c>
      <c r="O219" s="65">
        <v>36</v>
      </c>
      <c r="P219" s="65">
        <v>6</v>
      </c>
      <c r="Q219" s="65"/>
      <c r="R219" s="161">
        <v>66.95</v>
      </c>
      <c r="S219" s="161">
        <v>44.61</v>
      </c>
      <c r="T219" s="161">
        <v>33.46</v>
      </c>
      <c r="U219" s="161"/>
      <c r="V219" s="156"/>
      <c r="W219" s="65">
        <v>36.25</v>
      </c>
      <c r="X219" s="65">
        <v>25</v>
      </c>
      <c r="Y219" s="65">
        <v>21.75</v>
      </c>
      <c r="Z219" s="65">
        <v>21.5</v>
      </c>
      <c r="AA219" s="65"/>
      <c r="AB219" s="66" t="s">
        <v>208</v>
      </c>
      <c r="AC219" s="95" t="s">
        <v>476</v>
      </c>
      <c r="AD219" s="128" t="s">
        <v>37</v>
      </c>
      <c r="AE219" s="66"/>
      <c r="AF219" s="66"/>
      <c r="AG219" s="95" t="s">
        <v>38</v>
      </c>
      <c r="AH219" s="66" t="s">
        <v>1275</v>
      </c>
      <c r="AI219" s="66" t="s">
        <v>762</v>
      </c>
      <c r="AJ219" s="67"/>
    </row>
    <row r="220" spans="2:36" s="159" customFormat="1" ht="15.75" x14ac:dyDescent="0.25">
      <c r="B220" s="60"/>
      <c r="C220" s="60"/>
      <c r="D220" s="69" t="s">
        <v>1271</v>
      </c>
      <c r="E220" s="69" t="s">
        <v>1425</v>
      </c>
      <c r="F220" s="80" t="s">
        <v>1476</v>
      </c>
      <c r="G220" s="80"/>
      <c r="H220" s="80"/>
      <c r="I220" s="80"/>
      <c r="J220" s="88">
        <v>98521</v>
      </c>
      <c r="K220" s="70"/>
      <c r="L220" s="70"/>
      <c r="M220" s="60" t="s">
        <v>1487</v>
      </c>
      <c r="N220" s="72">
        <v>43699985210</v>
      </c>
      <c r="O220" s="65">
        <v>36</v>
      </c>
      <c r="P220" s="65">
        <v>6</v>
      </c>
      <c r="Q220" s="65"/>
      <c r="R220" s="161">
        <v>66.95</v>
      </c>
      <c r="S220" s="161">
        <v>44.61</v>
      </c>
      <c r="T220" s="161">
        <v>33.46</v>
      </c>
      <c r="U220" s="161"/>
      <c r="V220" s="156"/>
      <c r="W220" s="65">
        <v>37</v>
      </c>
      <c r="X220" s="65">
        <v>25</v>
      </c>
      <c r="Y220" s="65">
        <v>21.75</v>
      </c>
      <c r="Z220" s="65">
        <v>21</v>
      </c>
      <c r="AA220" s="65"/>
      <c r="AB220" s="66" t="s">
        <v>208</v>
      </c>
      <c r="AC220" s="95" t="s">
        <v>476</v>
      </c>
      <c r="AD220" s="128" t="s">
        <v>37</v>
      </c>
      <c r="AE220" s="66"/>
      <c r="AF220" s="66"/>
      <c r="AG220" s="95" t="s">
        <v>38</v>
      </c>
      <c r="AH220" s="66" t="s">
        <v>1275</v>
      </c>
      <c r="AI220" s="66" t="s">
        <v>762</v>
      </c>
      <c r="AJ220" s="67"/>
    </row>
    <row r="221" spans="2:36" s="159" customFormat="1" ht="15.75" x14ac:dyDescent="0.25">
      <c r="B221" s="60"/>
      <c r="C221" s="60"/>
      <c r="D221" s="69" t="s">
        <v>1271</v>
      </c>
      <c r="E221" s="69" t="s">
        <v>1425</v>
      </c>
      <c r="F221" s="80" t="s">
        <v>1476</v>
      </c>
      <c r="G221" s="80"/>
      <c r="H221" s="80"/>
      <c r="I221" s="80"/>
      <c r="J221" s="88">
        <v>98522</v>
      </c>
      <c r="K221" s="70"/>
      <c r="L221" s="70"/>
      <c r="M221" s="60" t="s">
        <v>1488</v>
      </c>
      <c r="N221" s="72">
        <v>43699985227</v>
      </c>
      <c r="O221" s="65">
        <v>36</v>
      </c>
      <c r="P221" s="65">
        <v>6</v>
      </c>
      <c r="Q221" s="65"/>
      <c r="R221" s="161">
        <v>66.95</v>
      </c>
      <c r="S221" s="161">
        <v>44.61</v>
      </c>
      <c r="T221" s="161">
        <v>33.46</v>
      </c>
      <c r="U221" s="161"/>
      <c r="V221" s="156"/>
      <c r="W221" s="65">
        <v>37.5</v>
      </c>
      <c r="X221" s="65">
        <v>25</v>
      </c>
      <c r="Y221" s="65">
        <v>21</v>
      </c>
      <c r="Z221" s="65">
        <v>21.5</v>
      </c>
      <c r="AA221" s="65"/>
      <c r="AB221" s="66" t="s">
        <v>208</v>
      </c>
      <c r="AC221" s="95" t="s">
        <v>476</v>
      </c>
      <c r="AD221" s="128" t="s">
        <v>37</v>
      </c>
      <c r="AE221" s="66"/>
      <c r="AF221" s="66"/>
      <c r="AG221" s="95" t="s">
        <v>38</v>
      </c>
      <c r="AH221" s="66" t="s">
        <v>1275</v>
      </c>
      <c r="AI221" s="66" t="s">
        <v>762</v>
      </c>
      <c r="AJ221" s="67"/>
    </row>
    <row r="222" spans="2:36" s="7" customFormat="1" ht="15.75" x14ac:dyDescent="0.25">
      <c r="B222" s="52"/>
      <c r="C222" s="52"/>
      <c r="D222" s="157" t="s">
        <v>1271</v>
      </c>
      <c r="E222" s="157" t="s">
        <v>1425</v>
      </c>
      <c r="F222" s="54" t="s">
        <v>1489</v>
      </c>
      <c r="G222" s="54"/>
      <c r="H222" s="54"/>
      <c r="I222" s="54"/>
      <c r="J222" s="54"/>
      <c r="K222" s="54"/>
      <c r="L222" s="54"/>
      <c r="M222" s="54"/>
      <c r="N222" s="55"/>
      <c r="O222" s="56"/>
      <c r="P222" s="57"/>
      <c r="Q222" s="57"/>
      <c r="R222" s="57"/>
      <c r="S222" s="57"/>
      <c r="T222" s="57"/>
      <c r="U222" s="57"/>
      <c r="V222" s="158"/>
      <c r="W222" s="56"/>
      <c r="X222" s="56"/>
      <c r="Y222" s="56"/>
      <c r="Z222" s="56"/>
      <c r="AA222" s="57"/>
      <c r="AB222" s="56"/>
      <c r="AC222" s="126"/>
      <c r="AD222" s="126"/>
      <c r="AE222" s="56"/>
      <c r="AF222" s="56"/>
      <c r="AG222" s="56"/>
      <c r="AH222" s="55"/>
      <c r="AI222" s="66"/>
      <c r="AJ222" s="67"/>
    </row>
    <row r="223" spans="2:36" s="159" customFormat="1" ht="15.75" x14ac:dyDescent="0.25">
      <c r="B223" s="60"/>
      <c r="C223" s="60"/>
      <c r="D223" s="69" t="s">
        <v>1271</v>
      </c>
      <c r="E223" s="69" t="s">
        <v>1425</v>
      </c>
      <c r="F223" s="80" t="s">
        <v>1489</v>
      </c>
      <c r="G223" s="80"/>
      <c r="H223" s="80"/>
      <c r="I223" s="80"/>
      <c r="J223" s="88">
        <v>98901</v>
      </c>
      <c r="K223" s="70"/>
      <c r="L223" s="70"/>
      <c r="M223" s="60" t="s">
        <v>1490</v>
      </c>
      <c r="N223" s="72">
        <v>43699989010</v>
      </c>
      <c r="O223" s="65">
        <v>36</v>
      </c>
      <c r="P223" s="65">
        <v>6</v>
      </c>
      <c r="Q223" s="65"/>
      <c r="R223" s="161">
        <v>24.95</v>
      </c>
      <c r="S223" s="161">
        <v>16.55</v>
      </c>
      <c r="T223" s="161">
        <v>12.41</v>
      </c>
      <c r="U223" s="161"/>
      <c r="V223" s="156"/>
      <c r="W223" s="65">
        <v>13.25</v>
      </c>
      <c r="X223" s="65">
        <v>25.5</v>
      </c>
      <c r="Y223" s="65">
        <v>12.25</v>
      </c>
      <c r="Z223" s="65">
        <v>9.5</v>
      </c>
      <c r="AA223" s="65"/>
      <c r="AB223" s="66" t="s">
        <v>208</v>
      </c>
      <c r="AC223" s="95" t="s">
        <v>476</v>
      </c>
      <c r="AD223" s="128" t="s">
        <v>227</v>
      </c>
      <c r="AE223" s="66"/>
      <c r="AF223" s="66"/>
      <c r="AG223" s="95" t="s">
        <v>38</v>
      </c>
      <c r="AH223" s="66" t="s">
        <v>1275</v>
      </c>
      <c r="AI223" s="66" t="s">
        <v>762</v>
      </c>
      <c r="AJ223" s="67"/>
    </row>
    <row r="224" spans="2:36" s="7" customFormat="1" ht="15.75" x14ac:dyDescent="0.25">
      <c r="B224" s="79"/>
      <c r="C224" s="79"/>
      <c r="D224" s="46" t="s">
        <v>1271</v>
      </c>
      <c r="E224" s="47" t="s">
        <v>1491</v>
      </c>
      <c r="F224" s="47"/>
      <c r="G224" s="47"/>
      <c r="H224" s="47"/>
      <c r="I224" s="47"/>
      <c r="J224" s="48"/>
      <c r="K224" s="48"/>
      <c r="L224" s="48"/>
      <c r="M224" s="48"/>
      <c r="N224" s="48"/>
      <c r="O224" s="49"/>
      <c r="P224" s="48"/>
      <c r="Q224" s="48"/>
      <c r="R224" s="48"/>
      <c r="S224" s="48"/>
      <c r="T224" s="48"/>
      <c r="U224" s="48"/>
      <c r="V224" s="152"/>
      <c r="W224" s="49"/>
      <c r="X224" s="49"/>
      <c r="Y224" s="49"/>
      <c r="Z224" s="49"/>
      <c r="AA224" s="48"/>
      <c r="AB224" s="49"/>
      <c r="AC224" s="123"/>
      <c r="AD224" s="123"/>
      <c r="AE224" s="49"/>
      <c r="AF224" s="49"/>
      <c r="AG224" s="49"/>
      <c r="AH224" s="47"/>
      <c r="AI224" s="66"/>
      <c r="AJ224" s="67"/>
    </row>
    <row r="225" spans="2:36" s="7" customFormat="1" ht="15.75" x14ac:dyDescent="0.25">
      <c r="B225" s="52"/>
      <c r="C225" s="52"/>
      <c r="D225" s="157" t="s">
        <v>1271</v>
      </c>
      <c r="E225" s="157" t="s">
        <v>1491</v>
      </c>
      <c r="F225" s="54" t="s">
        <v>1492</v>
      </c>
      <c r="G225" s="54"/>
      <c r="H225" s="54"/>
      <c r="I225" s="54"/>
      <c r="J225" s="54"/>
      <c r="K225" s="54"/>
      <c r="L225" s="54"/>
      <c r="M225" s="54"/>
      <c r="N225" s="55"/>
      <c r="O225" s="56"/>
      <c r="P225" s="57"/>
      <c r="Q225" s="57"/>
      <c r="R225" s="57"/>
      <c r="S225" s="57"/>
      <c r="T225" s="57"/>
      <c r="U225" s="57"/>
      <c r="V225" s="158"/>
      <c r="W225" s="56"/>
      <c r="X225" s="56"/>
      <c r="Y225" s="56"/>
      <c r="Z225" s="56"/>
      <c r="AA225" s="57"/>
      <c r="AB225" s="56"/>
      <c r="AC225" s="126"/>
      <c r="AD225" s="126"/>
      <c r="AE225" s="56"/>
      <c r="AF225" s="56"/>
      <c r="AG225" s="56"/>
      <c r="AH225" s="55"/>
      <c r="AI225" s="66"/>
      <c r="AJ225" s="67"/>
    </row>
    <row r="226" spans="2:36" s="159" customFormat="1" ht="15.75" x14ac:dyDescent="0.25">
      <c r="B226" s="60"/>
      <c r="C226" s="60"/>
      <c r="D226" s="69" t="s">
        <v>1271</v>
      </c>
      <c r="E226" s="69" t="s">
        <v>1491</v>
      </c>
      <c r="F226" s="69" t="s">
        <v>1492</v>
      </c>
      <c r="G226" s="69"/>
      <c r="H226" s="69"/>
      <c r="I226" s="69"/>
      <c r="J226" s="88">
        <v>88891</v>
      </c>
      <c r="K226" s="70"/>
      <c r="L226" s="70"/>
      <c r="M226" s="60" t="s">
        <v>1493</v>
      </c>
      <c r="N226" s="72">
        <v>43699888917</v>
      </c>
      <c r="O226" s="65">
        <v>36</v>
      </c>
      <c r="P226" s="65">
        <v>6</v>
      </c>
      <c r="Q226" s="65"/>
      <c r="R226" s="161">
        <v>36.950000000000003</v>
      </c>
      <c r="S226" s="161">
        <v>24.54</v>
      </c>
      <c r="T226" s="161">
        <v>18.41</v>
      </c>
      <c r="U226" s="161"/>
      <c r="V226" s="156"/>
      <c r="W226" s="65">
        <v>24</v>
      </c>
      <c r="X226" s="65">
        <v>26.5</v>
      </c>
      <c r="Y226" s="65">
        <v>22.5</v>
      </c>
      <c r="Z226" s="65">
        <v>11.75</v>
      </c>
      <c r="AA226" s="65"/>
      <c r="AB226" s="66" t="s">
        <v>35</v>
      </c>
      <c r="AC226" s="95" t="s">
        <v>476</v>
      </c>
      <c r="AD226" s="128" t="s">
        <v>37</v>
      </c>
      <c r="AE226" s="66"/>
      <c r="AF226" s="66"/>
      <c r="AG226" s="95" t="s">
        <v>38</v>
      </c>
      <c r="AH226" s="66" t="s">
        <v>1275</v>
      </c>
      <c r="AI226" s="66" t="s">
        <v>762</v>
      </c>
      <c r="AJ226" s="67"/>
    </row>
    <row r="227" spans="2:36" s="7" customFormat="1" ht="15.75" x14ac:dyDescent="0.25">
      <c r="B227" s="52"/>
      <c r="C227" s="52"/>
      <c r="D227" s="157" t="s">
        <v>1271</v>
      </c>
      <c r="E227" s="157" t="s">
        <v>1491</v>
      </c>
      <c r="F227" s="54" t="s">
        <v>1494</v>
      </c>
      <c r="G227" s="54"/>
      <c r="H227" s="54"/>
      <c r="I227" s="54"/>
      <c r="J227" s="54"/>
      <c r="K227" s="54"/>
      <c r="L227" s="54"/>
      <c r="M227" s="54"/>
      <c r="N227" s="55"/>
      <c r="O227" s="56"/>
      <c r="P227" s="57"/>
      <c r="Q227" s="57"/>
      <c r="R227" s="57"/>
      <c r="S227" s="57"/>
      <c r="T227" s="57"/>
      <c r="U227" s="57"/>
      <c r="V227" s="158"/>
      <c r="W227" s="56"/>
      <c r="X227" s="56"/>
      <c r="Y227" s="56"/>
      <c r="Z227" s="56"/>
      <c r="AA227" s="57"/>
      <c r="AB227" s="56"/>
      <c r="AC227" s="126"/>
      <c r="AD227" s="126"/>
      <c r="AE227" s="56"/>
      <c r="AF227" s="56"/>
      <c r="AG227" s="56"/>
      <c r="AH227" s="55"/>
      <c r="AI227" s="66"/>
      <c r="AJ227" s="67"/>
    </row>
    <row r="228" spans="2:36" s="159" customFormat="1" ht="15.75" x14ac:dyDescent="0.25">
      <c r="B228" s="68"/>
      <c r="C228" s="60"/>
      <c r="D228" s="69" t="s">
        <v>1271</v>
      </c>
      <c r="E228" s="69" t="s">
        <v>1491</v>
      </c>
      <c r="F228" s="69" t="s">
        <v>1495</v>
      </c>
      <c r="G228" s="69"/>
      <c r="H228" s="69"/>
      <c r="I228" s="69"/>
      <c r="J228" s="70">
        <v>87672</v>
      </c>
      <c r="M228" s="159" t="s">
        <v>1496</v>
      </c>
      <c r="N228" s="72">
        <v>43699876723</v>
      </c>
      <c r="O228" s="65">
        <v>48</v>
      </c>
      <c r="P228" s="65">
        <v>6</v>
      </c>
      <c r="R228" s="161">
        <v>31.95</v>
      </c>
      <c r="S228" s="161">
        <v>21.16</v>
      </c>
      <c r="T228" s="161">
        <v>15.87</v>
      </c>
      <c r="U228" s="161"/>
      <c r="V228" s="156"/>
      <c r="W228" s="160" t="s">
        <v>36</v>
      </c>
      <c r="X228" s="160" t="s">
        <v>36</v>
      </c>
      <c r="Y228" s="160" t="s">
        <v>36</v>
      </c>
      <c r="Z228" s="160" t="s">
        <v>36</v>
      </c>
      <c r="AA228" s="160"/>
      <c r="AB228" s="66" t="s">
        <v>305</v>
      </c>
      <c r="AC228" s="95" t="s">
        <v>476</v>
      </c>
      <c r="AD228" s="128" t="s">
        <v>312</v>
      </c>
      <c r="AE228" s="66"/>
      <c r="AF228" s="66"/>
      <c r="AG228" s="95" t="s">
        <v>38</v>
      </c>
      <c r="AH228" s="66" t="s">
        <v>1275</v>
      </c>
      <c r="AI228" s="66" t="s">
        <v>762</v>
      </c>
      <c r="AJ228" s="67"/>
    </row>
    <row r="229" spans="2:36" s="159" customFormat="1" ht="15.75" x14ac:dyDescent="0.25">
      <c r="B229" s="68"/>
      <c r="C229" s="60"/>
      <c r="D229" s="69" t="s">
        <v>1271</v>
      </c>
      <c r="E229" s="69" t="s">
        <v>1491</v>
      </c>
      <c r="F229" s="69" t="s">
        <v>1495</v>
      </c>
      <c r="G229" s="69"/>
      <c r="H229" s="69"/>
      <c r="I229" s="69"/>
      <c r="J229" s="70">
        <v>87682</v>
      </c>
      <c r="M229" s="159" t="s">
        <v>1497</v>
      </c>
      <c r="N229" s="72">
        <v>43699876822</v>
      </c>
      <c r="O229" s="65">
        <v>48</v>
      </c>
      <c r="P229" s="65">
        <v>6</v>
      </c>
      <c r="R229" s="161">
        <v>31.95</v>
      </c>
      <c r="S229" s="161">
        <v>21.16</v>
      </c>
      <c r="T229" s="161">
        <v>15.87</v>
      </c>
      <c r="U229" s="161"/>
      <c r="V229" s="156"/>
      <c r="W229" s="160" t="s">
        <v>36</v>
      </c>
      <c r="X229" s="160" t="s">
        <v>36</v>
      </c>
      <c r="Y229" s="160" t="s">
        <v>36</v>
      </c>
      <c r="Z229" s="160" t="s">
        <v>36</v>
      </c>
      <c r="AA229" s="160"/>
      <c r="AB229" s="66" t="s">
        <v>305</v>
      </c>
      <c r="AC229" s="95" t="s">
        <v>476</v>
      </c>
      <c r="AD229" s="128" t="s">
        <v>312</v>
      </c>
      <c r="AE229" s="66"/>
      <c r="AF229" s="66"/>
      <c r="AG229" s="95" t="s">
        <v>38</v>
      </c>
      <c r="AH229" s="66" t="s">
        <v>1275</v>
      </c>
      <c r="AI229" s="66" t="s">
        <v>762</v>
      </c>
      <c r="AJ229" s="67"/>
    </row>
    <row r="230" spans="2:36" s="159" customFormat="1" ht="15.75" x14ac:dyDescent="0.25">
      <c r="B230" s="68"/>
      <c r="C230" s="60"/>
      <c r="D230" s="69" t="s">
        <v>1271</v>
      </c>
      <c r="E230" s="69" t="s">
        <v>1491</v>
      </c>
      <c r="F230" s="69" t="s">
        <v>1495</v>
      </c>
      <c r="G230" s="69"/>
      <c r="H230" s="69"/>
      <c r="I230" s="69"/>
      <c r="J230" s="70">
        <v>87694</v>
      </c>
      <c r="M230" s="159" t="s">
        <v>1498</v>
      </c>
      <c r="N230" s="72">
        <v>43699876945</v>
      </c>
      <c r="O230" s="65">
        <v>48</v>
      </c>
      <c r="P230" s="65">
        <v>6</v>
      </c>
      <c r="R230" s="161">
        <v>31.95</v>
      </c>
      <c r="S230" s="161">
        <v>21.16</v>
      </c>
      <c r="T230" s="161">
        <v>15.87</v>
      </c>
      <c r="U230" s="161"/>
      <c r="V230" s="156"/>
      <c r="W230" s="160" t="s">
        <v>36</v>
      </c>
      <c r="X230" s="160" t="s">
        <v>36</v>
      </c>
      <c r="Y230" s="160" t="s">
        <v>36</v>
      </c>
      <c r="Z230" s="160" t="s">
        <v>36</v>
      </c>
      <c r="AA230" s="160"/>
      <c r="AB230" s="66" t="s">
        <v>305</v>
      </c>
      <c r="AC230" s="95" t="s">
        <v>476</v>
      </c>
      <c r="AD230" s="128" t="s">
        <v>312</v>
      </c>
      <c r="AE230" s="66"/>
      <c r="AF230" s="66"/>
      <c r="AG230" s="95" t="s">
        <v>38</v>
      </c>
      <c r="AH230" s="66" t="s">
        <v>1275</v>
      </c>
      <c r="AI230" s="66" t="s">
        <v>762</v>
      </c>
      <c r="AJ230" s="67"/>
    </row>
    <row r="231" spans="2:36" s="159" customFormat="1" ht="15.75" x14ac:dyDescent="0.25">
      <c r="B231" s="68"/>
      <c r="C231" s="60"/>
      <c r="D231" s="69" t="s">
        <v>1271</v>
      </c>
      <c r="E231" s="69" t="s">
        <v>1491</v>
      </c>
      <c r="F231" s="69" t="s">
        <v>1495</v>
      </c>
      <c r="G231" s="69"/>
      <c r="H231" s="69"/>
      <c r="I231" s="69"/>
      <c r="J231" s="70">
        <v>87696</v>
      </c>
      <c r="M231" s="159" t="s">
        <v>1499</v>
      </c>
      <c r="N231" s="72">
        <v>43699876969</v>
      </c>
      <c r="O231" s="65">
        <v>48</v>
      </c>
      <c r="P231" s="65">
        <v>6</v>
      </c>
      <c r="R231" s="161">
        <v>31.95</v>
      </c>
      <c r="S231" s="161">
        <v>21.16</v>
      </c>
      <c r="T231" s="161">
        <v>15.87</v>
      </c>
      <c r="U231" s="161"/>
      <c r="V231" s="156"/>
      <c r="W231" s="160" t="s">
        <v>36</v>
      </c>
      <c r="X231" s="160" t="s">
        <v>36</v>
      </c>
      <c r="Y231" s="160" t="s">
        <v>36</v>
      </c>
      <c r="Z231" s="160" t="s">
        <v>36</v>
      </c>
      <c r="AA231" s="160"/>
      <c r="AB231" s="66" t="s">
        <v>305</v>
      </c>
      <c r="AC231" s="95" t="s">
        <v>476</v>
      </c>
      <c r="AD231" s="128" t="s">
        <v>312</v>
      </c>
      <c r="AE231" s="66"/>
      <c r="AF231" s="66"/>
      <c r="AG231" s="95" t="s">
        <v>38</v>
      </c>
      <c r="AH231" s="66" t="s">
        <v>1275</v>
      </c>
      <c r="AI231" s="66" t="s">
        <v>762</v>
      </c>
      <c r="AJ231" s="67"/>
    </row>
    <row r="232" spans="2:36" s="159" customFormat="1" ht="15.75" x14ac:dyDescent="0.25">
      <c r="B232" s="68"/>
      <c r="C232" s="60"/>
      <c r="D232" s="69" t="s">
        <v>1271</v>
      </c>
      <c r="E232" s="69" t="s">
        <v>1491</v>
      </c>
      <c r="F232" s="69" t="s">
        <v>1495</v>
      </c>
      <c r="G232" s="69"/>
      <c r="H232" s="69"/>
      <c r="I232" s="69"/>
      <c r="J232" s="70">
        <v>87673</v>
      </c>
      <c r="M232" s="159" t="s">
        <v>1500</v>
      </c>
      <c r="N232" s="72">
        <v>43699876730</v>
      </c>
      <c r="O232" s="65">
        <v>48</v>
      </c>
      <c r="P232" s="65">
        <v>6</v>
      </c>
      <c r="R232" s="161">
        <v>31.95</v>
      </c>
      <c r="S232" s="161">
        <v>21.16</v>
      </c>
      <c r="T232" s="161">
        <v>15.87</v>
      </c>
      <c r="U232" s="161"/>
      <c r="V232" s="156"/>
      <c r="W232" s="160" t="s">
        <v>36</v>
      </c>
      <c r="X232" s="160" t="s">
        <v>36</v>
      </c>
      <c r="Y232" s="160" t="s">
        <v>36</v>
      </c>
      <c r="Z232" s="160" t="s">
        <v>36</v>
      </c>
      <c r="AA232" s="160"/>
      <c r="AB232" s="66" t="s">
        <v>305</v>
      </c>
      <c r="AC232" s="95" t="s">
        <v>476</v>
      </c>
      <c r="AD232" s="128" t="s">
        <v>312</v>
      </c>
      <c r="AE232" s="66"/>
      <c r="AF232" s="66"/>
      <c r="AG232" s="95" t="s">
        <v>38</v>
      </c>
      <c r="AH232" s="66" t="s">
        <v>1275</v>
      </c>
      <c r="AI232" s="66" t="s">
        <v>762</v>
      </c>
      <c r="AJ232" s="67"/>
    </row>
    <row r="233" spans="2:36" s="159" customFormat="1" ht="15.75" x14ac:dyDescent="0.25">
      <c r="B233" s="68"/>
      <c r="C233" s="60"/>
      <c r="D233" s="69" t="s">
        <v>1271</v>
      </c>
      <c r="E233" s="69" t="s">
        <v>1491</v>
      </c>
      <c r="F233" s="69" t="s">
        <v>1495</v>
      </c>
      <c r="G233" s="69"/>
      <c r="H233" s="69"/>
      <c r="I233" s="69"/>
      <c r="J233" s="70">
        <v>87683</v>
      </c>
      <c r="M233" s="159" t="s">
        <v>1501</v>
      </c>
      <c r="N233" s="72">
        <v>46399876839</v>
      </c>
      <c r="O233" s="65">
        <v>48</v>
      </c>
      <c r="P233" s="65">
        <v>6</v>
      </c>
      <c r="R233" s="161">
        <v>31.95</v>
      </c>
      <c r="S233" s="161">
        <v>21.16</v>
      </c>
      <c r="T233" s="161">
        <v>15.87</v>
      </c>
      <c r="U233" s="161"/>
      <c r="V233" s="156"/>
      <c r="W233" s="160" t="s">
        <v>36</v>
      </c>
      <c r="X233" s="160" t="s">
        <v>36</v>
      </c>
      <c r="Y233" s="160" t="s">
        <v>36</v>
      </c>
      <c r="Z233" s="160" t="s">
        <v>36</v>
      </c>
      <c r="AA233" s="160"/>
      <c r="AB233" s="66" t="s">
        <v>305</v>
      </c>
      <c r="AC233" s="95" t="s">
        <v>476</v>
      </c>
      <c r="AD233" s="128" t="s">
        <v>312</v>
      </c>
      <c r="AE233" s="66"/>
      <c r="AF233" s="66"/>
      <c r="AG233" s="95" t="s">
        <v>38</v>
      </c>
      <c r="AH233" s="66" t="s">
        <v>1275</v>
      </c>
      <c r="AI233" s="66" t="s">
        <v>762</v>
      </c>
      <c r="AJ233" s="67"/>
    </row>
    <row r="234" spans="2:36" s="159" customFormat="1" ht="15.75" x14ac:dyDescent="0.25">
      <c r="B234" s="68"/>
      <c r="C234" s="60"/>
      <c r="D234" s="69" t="s">
        <v>1271</v>
      </c>
      <c r="E234" s="69" t="s">
        <v>1491</v>
      </c>
      <c r="F234" s="69" t="s">
        <v>1495</v>
      </c>
      <c r="G234" s="69"/>
      <c r="H234" s="69"/>
      <c r="I234" s="69"/>
      <c r="J234" s="70">
        <v>87695</v>
      </c>
      <c r="M234" s="159" t="s">
        <v>1502</v>
      </c>
      <c r="N234" s="72">
        <v>43699876952</v>
      </c>
      <c r="O234" s="65">
        <v>48</v>
      </c>
      <c r="P234" s="65">
        <v>6</v>
      </c>
      <c r="R234" s="161">
        <v>31.95</v>
      </c>
      <c r="S234" s="161">
        <v>21.16</v>
      </c>
      <c r="T234" s="161">
        <v>15.87</v>
      </c>
      <c r="U234" s="161"/>
      <c r="V234" s="156"/>
      <c r="W234" s="160" t="s">
        <v>36</v>
      </c>
      <c r="X234" s="160" t="s">
        <v>36</v>
      </c>
      <c r="Y234" s="160" t="s">
        <v>36</v>
      </c>
      <c r="Z234" s="160" t="s">
        <v>36</v>
      </c>
      <c r="AA234" s="160"/>
      <c r="AB234" s="66" t="s">
        <v>305</v>
      </c>
      <c r="AC234" s="95" t="s">
        <v>476</v>
      </c>
      <c r="AD234" s="128" t="s">
        <v>312</v>
      </c>
      <c r="AE234" s="66"/>
      <c r="AF234" s="66"/>
      <c r="AG234" s="95" t="s">
        <v>38</v>
      </c>
      <c r="AH234" s="66" t="s">
        <v>1275</v>
      </c>
      <c r="AI234" s="66" t="s">
        <v>762</v>
      </c>
      <c r="AJ234" s="67"/>
    </row>
    <row r="235" spans="2:36" s="159" customFormat="1" ht="15.75" x14ac:dyDescent="0.25">
      <c r="B235" s="60"/>
      <c r="C235" s="60"/>
      <c r="D235" s="69" t="s">
        <v>1271</v>
      </c>
      <c r="E235" s="69" t="s">
        <v>1491</v>
      </c>
      <c r="F235" s="69" t="s">
        <v>1494</v>
      </c>
      <c r="G235" s="69"/>
      <c r="H235" s="69"/>
      <c r="I235" s="69"/>
      <c r="J235" s="88">
        <v>87671</v>
      </c>
      <c r="K235" s="70"/>
      <c r="L235" s="70"/>
      <c r="M235" s="60" t="s">
        <v>1503</v>
      </c>
      <c r="N235" s="72">
        <v>43699876716</v>
      </c>
      <c r="O235" s="65">
        <v>48</v>
      </c>
      <c r="P235" s="65">
        <v>6</v>
      </c>
      <c r="Q235" s="65"/>
      <c r="R235" s="161">
        <v>31.95</v>
      </c>
      <c r="S235" s="161">
        <v>21.16</v>
      </c>
      <c r="T235" s="161">
        <v>15.87</v>
      </c>
      <c r="U235" s="161"/>
      <c r="V235" s="156"/>
      <c r="W235" s="65">
        <v>36.25</v>
      </c>
      <c r="X235" s="65">
        <v>24</v>
      </c>
      <c r="Y235" s="65">
        <v>13.5</v>
      </c>
      <c r="Z235" s="65">
        <v>11.5</v>
      </c>
      <c r="AA235" s="65"/>
      <c r="AB235" s="66" t="s">
        <v>305</v>
      </c>
      <c r="AC235" s="95" t="s">
        <v>476</v>
      </c>
      <c r="AD235" s="128" t="s">
        <v>312</v>
      </c>
      <c r="AE235" s="66"/>
      <c r="AF235" s="66"/>
      <c r="AG235" s="95" t="s">
        <v>38</v>
      </c>
      <c r="AH235" s="66" t="s">
        <v>1275</v>
      </c>
      <c r="AI235" s="66" t="s">
        <v>762</v>
      </c>
      <c r="AJ235" s="67"/>
    </row>
    <row r="236" spans="2:36" s="159" customFormat="1" ht="15.75" x14ac:dyDescent="0.25">
      <c r="B236" s="60"/>
      <c r="C236" s="60"/>
      <c r="D236" s="69" t="s">
        <v>1271</v>
      </c>
      <c r="E236" s="69" t="s">
        <v>1491</v>
      </c>
      <c r="F236" s="69" t="s">
        <v>1494</v>
      </c>
      <c r="G236" s="69"/>
      <c r="H236" s="69"/>
      <c r="I236" s="69"/>
      <c r="J236" s="88">
        <v>87681</v>
      </c>
      <c r="K236" s="70"/>
      <c r="L236" s="70"/>
      <c r="M236" s="60" t="s">
        <v>1504</v>
      </c>
      <c r="N236" s="72">
        <v>43699876815</v>
      </c>
      <c r="O236" s="65">
        <v>48</v>
      </c>
      <c r="P236" s="65">
        <v>6</v>
      </c>
      <c r="Q236" s="65"/>
      <c r="R236" s="161">
        <v>31.95</v>
      </c>
      <c r="S236" s="161">
        <v>21.16</v>
      </c>
      <c r="T236" s="161">
        <v>15.87</v>
      </c>
      <c r="U236" s="161"/>
      <c r="V236" s="156"/>
      <c r="W236" s="65">
        <v>42.25</v>
      </c>
      <c r="X236" s="65">
        <v>24.5</v>
      </c>
      <c r="Y236" s="65">
        <v>13.5</v>
      </c>
      <c r="Z236" s="65">
        <v>11.75</v>
      </c>
      <c r="AA236" s="65"/>
      <c r="AB236" s="66" t="s">
        <v>305</v>
      </c>
      <c r="AC236" s="95" t="s">
        <v>476</v>
      </c>
      <c r="AD236" s="128" t="s">
        <v>312</v>
      </c>
      <c r="AE236" s="66"/>
      <c r="AF236" s="66"/>
      <c r="AG236" s="95" t="s">
        <v>38</v>
      </c>
      <c r="AH236" s="66" t="s">
        <v>1275</v>
      </c>
      <c r="AI236" s="66" t="s">
        <v>762</v>
      </c>
      <c r="AJ236" s="67"/>
    </row>
    <row r="237" spans="2:36" s="159" customFormat="1" ht="15.75" x14ac:dyDescent="0.25">
      <c r="B237" s="60"/>
      <c r="C237" s="60"/>
      <c r="D237" s="69" t="s">
        <v>1271</v>
      </c>
      <c r="E237" s="69" t="s">
        <v>1491</v>
      </c>
      <c r="F237" s="69" t="s">
        <v>1494</v>
      </c>
      <c r="G237" s="69"/>
      <c r="H237" s="69"/>
      <c r="I237" s="69"/>
      <c r="J237" s="88">
        <v>87692</v>
      </c>
      <c r="K237" s="70"/>
      <c r="L237" s="70"/>
      <c r="M237" s="60" t="s">
        <v>1505</v>
      </c>
      <c r="N237" s="72">
        <v>43699876921</v>
      </c>
      <c r="O237" s="65">
        <v>48</v>
      </c>
      <c r="P237" s="65">
        <v>6</v>
      </c>
      <c r="Q237" s="65"/>
      <c r="R237" s="161">
        <v>31.95</v>
      </c>
      <c r="S237" s="161">
        <v>21.16</v>
      </c>
      <c r="T237" s="161">
        <v>15.87</v>
      </c>
      <c r="U237" s="161"/>
      <c r="V237" s="156"/>
      <c r="W237" s="65">
        <v>49</v>
      </c>
      <c r="X237" s="65">
        <v>28.5</v>
      </c>
      <c r="Y237" s="65">
        <v>13.5</v>
      </c>
      <c r="Z237" s="65">
        <v>11</v>
      </c>
      <c r="AA237" s="65"/>
      <c r="AB237" s="66" t="s">
        <v>305</v>
      </c>
      <c r="AC237" s="95" t="s">
        <v>476</v>
      </c>
      <c r="AD237" s="128" t="s">
        <v>312</v>
      </c>
      <c r="AE237" s="66"/>
      <c r="AF237" s="66"/>
      <c r="AG237" s="95" t="s">
        <v>38</v>
      </c>
      <c r="AH237" s="66" t="s">
        <v>1275</v>
      </c>
      <c r="AI237" s="66" t="s">
        <v>762</v>
      </c>
      <c r="AJ237" s="67"/>
    </row>
    <row r="238" spans="2:36" s="7" customFormat="1" ht="15.75" x14ac:dyDescent="0.25">
      <c r="B238" s="79"/>
      <c r="C238" s="79"/>
      <c r="D238" s="46" t="s">
        <v>1271</v>
      </c>
      <c r="E238" s="47" t="s">
        <v>1506</v>
      </c>
      <c r="F238" s="47"/>
      <c r="G238" s="47"/>
      <c r="H238" s="47"/>
      <c r="I238" s="47"/>
      <c r="J238" s="48"/>
      <c r="K238" s="48"/>
      <c r="L238" s="48"/>
      <c r="M238" s="48"/>
      <c r="N238" s="48"/>
      <c r="O238" s="49"/>
      <c r="P238" s="48"/>
      <c r="Q238" s="48"/>
      <c r="R238" s="48"/>
      <c r="S238" s="48"/>
      <c r="T238" s="48"/>
      <c r="U238" s="48"/>
      <c r="V238" s="152"/>
      <c r="W238" s="49"/>
      <c r="X238" s="49"/>
      <c r="Y238" s="49"/>
      <c r="Z238" s="49"/>
      <c r="AA238" s="48"/>
      <c r="AB238" s="49"/>
      <c r="AC238" s="123"/>
      <c r="AD238" s="123"/>
      <c r="AE238" s="49"/>
      <c r="AF238" s="49"/>
      <c r="AG238" s="49"/>
      <c r="AH238" s="47"/>
      <c r="AI238" s="66"/>
      <c r="AJ238" s="67"/>
    </row>
    <row r="239" spans="2:36" s="7" customFormat="1" ht="15.75" x14ac:dyDescent="0.25">
      <c r="B239" s="52"/>
      <c r="C239" s="52"/>
      <c r="D239" s="157" t="s">
        <v>1271</v>
      </c>
      <c r="E239" s="157" t="s">
        <v>1506</v>
      </c>
      <c r="F239" s="54" t="s">
        <v>1507</v>
      </c>
      <c r="G239" s="54"/>
      <c r="H239" s="54"/>
      <c r="I239" s="54"/>
      <c r="J239" s="54"/>
      <c r="K239" s="54"/>
      <c r="L239" s="54"/>
      <c r="M239" s="54"/>
      <c r="N239" s="55"/>
      <c r="O239" s="56"/>
      <c r="P239" s="57"/>
      <c r="Q239" s="57"/>
      <c r="R239" s="57"/>
      <c r="S239" s="57"/>
      <c r="T239" s="57"/>
      <c r="U239" s="57"/>
      <c r="V239" s="158"/>
      <c r="W239" s="56"/>
      <c r="X239" s="56"/>
      <c r="Y239" s="56"/>
      <c r="Z239" s="56"/>
      <c r="AA239" s="57"/>
      <c r="AB239" s="56"/>
      <c r="AC239" s="126"/>
      <c r="AD239" s="126"/>
      <c r="AE239" s="56"/>
      <c r="AF239" s="56"/>
      <c r="AG239" s="56"/>
      <c r="AH239" s="55"/>
      <c r="AI239" s="66"/>
      <c r="AJ239" s="67"/>
    </row>
    <row r="240" spans="2:36" s="159" customFormat="1" ht="15.75" x14ac:dyDescent="0.25">
      <c r="B240" s="60"/>
      <c r="C240" s="60"/>
      <c r="D240" s="69" t="s">
        <v>1271</v>
      </c>
      <c r="E240" s="69" t="s">
        <v>1506</v>
      </c>
      <c r="F240" s="69" t="s">
        <v>1507</v>
      </c>
      <c r="G240" s="69"/>
      <c r="H240" s="69"/>
      <c r="I240" s="69"/>
      <c r="J240" s="88">
        <v>52101</v>
      </c>
      <c r="K240" s="70"/>
      <c r="L240" s="70"/>
      <c r="M240" s="60" t="s">
        <v>1508</v>
      </c>
      <c r="N240" s="72">
        <v>43699521012</v>
      </c>
      <c r="O240" s="65">
        <v>6</v>
      </c>
      <c r="P240" s="65">
        <v>6</v>
      </c>
      <c r="Q240" s="65"/>
      <c r="R240" s="161">
        <v>25.95</v>
      </c>
      <c r="S240" s="161">
        <v>17.260000000000002</v>
      </c>
      <c r="T240" s="161">
        <v>12.95</v>
      </c>
      <c r="U240" s="161"/>
      <c r="V240" s="156"/>
      <c r="W240" s="65">
        <v>15.25</v>
      </c>
      <c r="X240" s="65">
        <v>25.75</v>
      </c>
      <c r="Y240" s="65">
        <v>14.5</v>
      </c>
      <c r="Z240" s="65">
        <v>16.5</v>
      </c>
      <c r="AA240" s="65"/>
      <c r="AB240" s="66" t="s">
        <v>305</v>
      </c>
      <c r="AC240" s="95" t="s">
        <v>476</v>
      </c>
      <c r="AD240" s="128" t="s">
        <v>205</v>
      </c>
      <c r="AE240" s="66"/>
      <c r="AF240" s="66"/>
      <c r="AG240" s="95" t="s">
        <v>38</v>
      </c>
      <c r="AH240" s="66" t="s">
        <v>1275</v>
      </c>
      <c r="AI240" s="66" t="s">
        <v>762</v>
      </c>
      <c r="AJ240" s="67"/>
    </row>
    <row r="241" spans="2:36" s="159" customFormat="1" ht="15.75" x14ac:dyDescent="0.25">
      <c r="B241" s="60"/>
      <c r="C241" s="60"/>
      <c r="D241" s="69" t="s">
        <v>1271</v>
      </c>
      <c r="E241" s="69" t="s">
        <v>1506</v>
      </c>
      <c r="F241" s="69" t="s">
        <v>1507</v>
      </c>
      <c r="G241" s="69"/>
      <c r="H241" s="69"/>
      <c r="I241" s="69"/>
      <c r="J241" s="88">
        <v>52121</v>
      </c>
      <c r="K241" s="70"/>
      <c r="L241" s="70"/>
      <c r="M241" s="60" t="s">
        <v>1509</v>
      </c>
      <c r="N241" s="72">
        <v>43699521210</v>
      </c>
      <c r="O241" s="65">
        <v>6</v>
      </c>
      <c r="P241" s="65">
        <v>6</v>
      </c>
      <c r="Q241" s="65"/>
      <c r="R241" s="161">
        <v>30.95</v>
      </c>
      <c r="S241" s="161">
        <v>20.7</v>
      </c>
      <c r="T241" s="161">
        <v>15.53</v>
      </c>
      <c r="U241" s="161"/>
      <c r="V241" s="156"/>
      <c r="W241" s="65">
        <v>13.25</v>
      </c>
      <c r="X241" s="65">
        <v>35</v>
      </c>
      <c r="Y241" s="65">
        <v>14</v>
      </c>
      <c r="Z241" s="65">
        <v>13.5</v>
      </c>
      <c r="AA241" s="65"/>
      <c r="AB241" s="66" t="s">
        <v>35</v>
      </c>
      <c r="AC241" s="95" t="s">
        <v>476</v>
      </c>
      <c r="AD241" s="128" t="s">
        <v>205</v>
      </c>
      <c r="AE241" s="66"/>
      <c r="AF241" s="66"/>
      <c r="AG241" s="95" t="s">
        <v>38</v>
      </c>
      <c r="AH241" s="66" t="s">
        <v>1275</v>
      </c>
      <c r="AI241" s="66" t="s">
        <v>762</v>
      </c>
      <c r="AJ241" s="67"/>
    </row>
    <row r="242" spans="2:36" s="159" customFormat="1" ht="15.75" x14ac:dyDescent="0.25">
      <c r="B242" s="60"/>
      <c r="C242" s="60"/>
      <c r="D242" s="69" t="s">
        <v>1271</v>
      </c>
      <c r="E242" s="69" t="s">
        <v>1506</v>
      </c>
      <c r="F242" s="69" t="s">
        <v>1507</v>
      </c>
      <c r="G242" s="69"/>
      <c r="H242" s="69"/>
      <c r="I242" s="69"/>
      <c r="J242" s="88">
        <v>52141</v>
      </c>
      <c r="K242" s="70"/>
      <c r="L242" s="70"/>
      <c r="M242" s="60" t="s">
        <v>1510</v>
      </c>
      <c r="N242" s="72">
        <v>43699521418</v>
      </c>
      <c r="O242" s="65">
        <v>6</v>
      </c>
      <c r="P242" s="65">
        <v>6</v>
      </c>
      <c r="Q242" s="65"/>
      <c r="R242" s="161">
        <v>36.950000000000003</v>
      </c>
      <c r="S242" s="161">
        <v>24.14</v>
      </c>
      <c r="T242" s="161">
        <v>18.11</v>
      </c>
      <c r="U242" s="161"/>
      <c r="V242" s="156"/>
      <c r="W242" s="65">
        <v>16.25</v>
      </c>
      <c r="X242" s="65">
        <v>43.5</v>
      </c>
      <c r="Y242" s="65">
        <v>13.25</v>
      </c>
      <c r="Z242" s="65">
        <v>14</v>
      </c>
      <c r="AA242" s="65"/>
      <c r="AB242" s="66" t="s">
        <v>35</v>
      </c>
      <c r="AC242" s="95" t="s">
        <v>476</v>
      </c>
      <c r="AD242" s="128" t="s">
        <v>205</v>
      </c>
      <c r="AE242" s="66"/>
      <c r="AF242" s="66"/>
      <c r="AG242" s="95" t="s">
        <v>38</v>
      </c>
      <c r="AH242" s="66" t="s">
        <v>1275</v>
      </c>
      <c r="AI242" s="66" t="s">
        <v>762</v>
      </c>
      <c r="AJ242" s="67"/>
    </row>
    <row r="243" spans="2:36" s="159" customFormat="1" ht="15.75" x14ac:dyDescent="0.25">
      <c r="B243" s="60"/>
      <c r="C243" s="60"/>
      <c r="D243" s="69" t="s">
        <v>1271</v>
      </c>
      <c r="E243" s="69" t="s">
        <v>1506</v>
      </c>
      <c r="F243" s="69" t="s">
        <v>1507</v>
      </c>
      <c r="G243" s="69"/>
      <c r="H243" s="69"/>
      <c r="I243" s="69"/>
      <c r="J243" s="88">
        <v>64004</v>
      </c>
      <c r="K243" s="70"/>
      <c r="L243" s="70"/>
      <c r="M243" s="60" t="s">
        <v>1511</v>
      </c>
      <c r="N243" s="72">
        <v>43699640041</v>
      </c>
      <c r="O243" s="65">
        <v>8</v>
      </c>
      <c r="P243" s="65">
        <v>8</v>
      </c>
      <c r="Q243" s="65"/>
      <c r="R243" s="161">
        <v>89.95</v>
      </c>
      <c r="S243" s="161">
        <v>59.57</v>
      </c>
      <c r="T243" s="161">
        <v>44.68</v>
      </c>
      <c r="U243" s="161"/>
      <c r="V243" s="156"/>
      <c r="W243" s="65">
        <v>41</v>
      </c>
      <c r="X243" s="65">
        <v>37.25</v>
      </c>
      <c r="Y243" s="65">
        <v>23.5</v>
      </c>
      <c r="Z243" s="65">
        <v>13</v>
      </c>
      <c r="AA243" s="65"/>
      <c r="AB243" s="66" t="s">
        <v>305</v>
      </c>
      <c r="AC243" s="95" t="s">
        <v>476</v>
      </c>
      <c r="AD243" s="128" t="s">
        <v>205</v>
      </c>
      <c r="AE243" s="66"/>
      <c r="AF243" s="66"/>
      <c r="AG243" s="95" t="s">
        <v>38</v>
      </c>
      <c r="AH243" s="66" t="s">
        <v>1275</v>
      </c>
      <c r="AI243" s="66" t="s">
        <v>762</v>
      </c>
      <c r="AJ243" s="67"/>
    </row>
    <row r="244" spans="2:36" s="159" customFormat="1" ht="15.75" x14ac:dyDescent="0.25">
      <c r="B244" s="60"/>
      <c r="C244" s="60"/>
      <c r="D244" s="69" t="s">
        <v>1271</v>
      </c>
      <c r="E244" s="69" t="s">
        <v>1506</v>
      </c>
      <c r="F244" s="69" t="s">
        <v>1507</v>
      </c>
      <c r="G244" s="69"/>
      <c r="H244" s="69"/>
      <c r="I244" s="69"/>
      <c r="J244" s="88">
        <v>64005</v>
      </c>
      <c r="K244" s="70"/>
      <c r="L244" s="70"/>
      <c r="M244" s="60" t="s">
        <v>1512</v>
      </c>
      <c r="N244" s="72">
        <v>43699640058</v>
      </c>
      <c r="O244" s="65">
        <v>8</v>
      </c>
      <c r="P244" s="65">
        <v>8</v>
      </c>
      <c r="Q244" s="65"/>
      <c r="R244" s="161">
        <v>100.95</v>
      </c>
      <c r="S244" s="161">
        <v>66.91</v>
      </c>
      <c r="T244" s="161">
        <v>50.18</v>
      </c>
      <c r="U244" s="161"/>
      <c r="V244" s="156"/>
      <c r="W244" s="65">
        <v>40.75</v>
      </c>
      <c r="X244" s="65">
        <v>44.75</v>
      </c>
      <c r="Y244" s="65">
        <v>23.5</v>
      </c>
      <c r="Z244" s="65">
        <v>12.25</v>
      </c>
      <c r="AA244" s="65"/>
      <c r="AB244" s="66" t="s">
        <v>305</v>
      </c>
      <c r="AC244" s="95" t="s">
        <v>476</v>
      </c>
      <c r="AD244" s="128" t="s">
        <v>205</v>
      </c>
      <c r="AE244" s="66"/>
      <c r="AF244" s="66"/>
      <c r="AG244" s="95" t="s">
        <v>38</v>
      </c>
      <c r="AH244" s="66" t="s">
        <v>1275</v>
      </c>
      <c r="AI244" s="66" t="s">
        <v>762</v>
      </c>
      <c r="AJ244" s="67"/>
    </row>
    <row r="245" spans="2:36" s="159" customFormat="1" ht="15.75" x14ac:dyDescent="0.25">
      <c r="B245" s="60"/>
      <c r="C245" s="60"/>
      <c r="D245" s="69" t="s">
        <v>1271</v>
      </c>
      <c r="E245" s="69" t="s">
        <v>1506</v>
      </c>
      <c r="F245" s="69" t="s">
        <v>1507</v>
      </c>
      <c r="G245" s="69"/>
      <c r="H245" s="69"/>
      <c r="I245" s="69"/>
      <c r="J245" s="88">
        <v>64006</v>
      </c>
      <c r="K245" s="70"/>
      <c r="L245" s="70"/>
      <c r="M245" s="60" t="s">
        <v>1513</v>
      </c>
      <c r="N245" s="72">
        <v>43699900275</v>
      </c>
      <c r="O245" s="65">
        <v>8</v>
      </c>
      <c r="P245" s="65">
        <v>8</v>
      </c>
      <c r="Q245" s="65"/>
      <c r="R245" s="161">
        <v>89.95</v>
      </c>
      <c r="S245" s="161">
        <v>59.57</v>
      </c>
      <c r="T245" s="161">
        <v>44.68</v>
      </c>
      <c r="U245" s="161"/>
      <c r="V245" s="156"/>
      <c r="W245" s="65">
        <v>40.75</v>
      </c>
      <c r="X245" s="65">
        <v>37.25</v>
      </c>
      <c r="Y245" s="65">
        <v>23.5</v>
      </c>
      <c r="Z245" s="65">
        <v>12.25</v>
      </c>
      <c r="AA245" s="65"/>
      <c r="AB245" s="66" t="s">
        <v>305</v>
      </c>
      <c r="AC245" s="95" t="s">
        <v>476</v>
      </c>
      <c r="AD245" s="128" t="s">
        <v>1514</v>
      </c>
      <c r="AE245" s="66"/>
      <c r="AF245" s="66"/>
      <c r="AG245" s="95" t="s">
        <v>38</v>
      </c>
      <c r="AH245" s="66" t="s">
        <v>1275</v>
      </c>
      <c r="AI245" s="66" t="s">
        <v>762</v>
      </c>
      <c r="AJ245" s="67"/>
    </row>
    <row r="246" spans="2:36" s="159" customFormat="1" ht="15.75" x14ac:dyDescent="0.25">
      <c r="B246" s="60"/>
      <c r="C246" s="60"/>
      <c r="D246" s="69" t="s">
        <v>1271</v>
      </c>
      <c r="E246" s="69" t="s">
        <v>1506</v>
      </c>
      <c r="F246" s="69" t="s">
        <v>1507</v>
      </c>
      <c r="G246" s="69"/>
      <c r="H246" s="69"/>
      <c r="I246" s="69"/>
      <c r="J246" s="88">
        <v>64007</v>
      </c>
      <c r="K246" s="70"/>
      <c r="L246" s="70"/>
      <c r="M246" s="60" t="s">
        <v>1515</v>
      </c>
      <c r="N246" s="72">
        <v>43699900282</v>
      </c>
      <c r="O246" s="65">
        <v>8</v>
      </c>
      <c r="P246" s="65">
        <v>8</v>
      </c>
      <c r="Q246" s="65"/>
      <c r="R246" s="161">
        <v>100.95</v>
      </c>
      <c r="S246" s="161">
        <v>66.91</v>
      </c>
      <c r="T246" s="161">
        <v>50.18</v>
      </c>
      <c r="U246" s="161"/>
      <c r="V246" s="156"/>
      <c r="W246" s="65">
        <v>43.5</v>
      </c>
      <c r="X246" s="65">
        <v>44.75</v>
      </c>
      <c r="Y246" s="65">
        <v>23.5</v>
      </c>
      <c r="Z246" s="65">
        <v>12.25</v>
      </c>
      <c r="AA246" s="65"/>
      <c r="AB246" s="66" t="s">
        <v>305</v>
      </c>
      <c r="AC246" s="95" t="s">
        <v>476</v>
      </c>
      <c r="AD246" s="128" t="s">
        <v>1514</v>
      </c>
      <c r="AE246" s="66"/>
      <c r="AF246" s="66"/>
      <c r="AG246" s="95" t="s">
        <v>38</v>
      </c>
      <c r="AH246" s="66" t="s">
        <v>1275</v>
      </c>
      <c r="AI246" s="66" t="s">
        <v>762</v>
      </c>
      <c r="AJ246" s="67"/>
    </row>
    <row r="247" spans="2:36" s="159" customFormat="1" ht="15.75" x14ac:dyDescent="0.25">
      <c r="B247" s="60"/>
      <c r="C247" s="60"/>
      <c r="D247" s="69" t="s">
        <v>1271</v>
      </c>
      <c r="E247" s="69" t="s">
        <v>1506</v>
      </c>
      <c r="F247" s="69" t="s">
        <v>1507</v>
      </c>
      <c r="G247" s="69"/>
      <c r="H247" s="69"/>
      <c r="I247" s="69"/>
      <c r="J247" s="88">
        <v>64008</v>
      </c>
      <c r="K247" s="70"/>
      <c r="L247" s="70"/>
      <c r="M247" s="60" t="s">
        <v>1516</v>
      </c>
      <c r="N247" s="72">
        <v>43699900299</v>
      </c>
      <c r="O247" s="65">
        <v>8</v>
      </c>
      <c r="P247" s="65">
        <v>8</v>
      </c>
      <c r="Q247" s="65"/>
      <c r="R247" s="161">
        <v>89.95</v>
      </c>
      <c r="S247" s="161">
        <v>59.57</v>
      </c>
      <c r="T247" s="161">
        <v>44.68</v>
      </c>
      <c r="U247" s="161"/>
      <c r="V247" s="156"/>
      <c r="W247" s="65">
        <v>12.25</v>
      </c>
      <c r="X247" s="65">
        <v>37.25</v>
      </c>
      <c r="Y247" s="65">
        <v>23.5</v>
      </c>
      <c r="Z247" s="65">
        <v>12.75</v>
      </c>
      <c r="AA247" s="65"/>
      <c r="AB247" s="66" t="s">
        <v>305</v>
      </c>
      <c r="AC247" s="95" t="s">
        <v>476</v>
      </c>
      <c r="AD247" s="128" t="s">
        <v>1514</v>
      </c>
      <c r="AE247" s="66"/>
      <c r="AF247" s="66"/>
      <c r="AG247" s="95" t="s">
        <v>38</v>
      </c>
      <c r="AH247" s="66" t="s">
        <v>1275</v>
      </c>
      <c r="AI247" s="66" t="s">
        <v>762</v>
      </c>
      <c r="AJ247" s="67"/>
    </row>
    <row r="248" spans="2:36" s="159" customFormat="1" ht="15.75" x14ac:dyDescent="0.25">
      <c r="B248" s="60"/>
      <c r="C248" s="60"/>
      <c r="D248" s="69" t="s">
        <v>1271</v>
      </c>
      <c r="E248" s="69" t="s">
        <v>1506</v>
      </c>
      <c r="F248" s="69" t="s">
        <v>1507</v>
      </c>
      <c r="G248" s="69"/>
      <c r="H248" s="69"/>
      <c r="I248" s="69"/>
      <c r="J248" s="88">
        <v>64009</v>
      </c>
      <c r="K248" s="70"/>
      <c r="L248" s="70"/>
      <c r="M248" s="60" t="s">
        <v>1517</v>
      </c>
      <c r="N248" s="72">
        <v>43699900305</v>
      </c>
      <c r="O248" s="65">
        <v>8</v>
      </c>
      <c r="P248" s="65">
        <v>8</v>
      </c>
      <c r="Q248" s="65"/>
      <c r="R248" s="161">
        <v>100.95</v>
      </c>
      <c r="S248" s="161">
        <v>66.91</v>
      </c>
      <c r="T248" s="161">
        <v>50.18</v>
      </c>
      <c r="U248" s="161"/>
      <c r="V248" s="156"/>
      <c r="W248" s="65">
        <v>48</v>
      </c>
      <c r="X248" s="65">
        <v>44.75</v>
      </c>
      <c r="Y248" s="65">
        <v>23.5</v>
      </c>
      <c r="Z248" s="65">
        <v>12.25</v>
      </c>
      <c r="AA248" s="65"/>
      <c r="AB248" s="66" t="s">
        <v>305</v>
      </c>
      <c r="AC248" s="95" t="s">
        <v>476</v>
      </c>
      <c r="AD248" s="128" t="s">
        <v>1514</v>
      </c>
      <c r="AE248" s="66"/>
      <c r="AF248" s="66"/>
      <c r="AG248" s="95" t="s">
        <v>38</v>
      </c>
      <c r="AH248" s="66" t="s">
        <v>1275</v>
      </c>
      <c r="AI248" s="66" t="s">
        <v>762</v>
      </c>
      <c r="AJ248" s="67"/>
    </row>
    <row r="249" spans="2:36" s="7" customFormat="1" ht="15.75" x14ac:dyDescent="0.25">
      <c r="B249" s="79"/>
      <c r="C249" s="79"/>
      <c r="D249" s="46" t="s">
        <v>1271</v>
      </c>
      <c r="E249" s="47" t="s">
        <v>1518</v>
      </c>
      <c r="F249" s="47"/>
      <c r="G249" s="47"/>
      <c r="H249" s="47"/>
      <c r="I249" s="47"/>
      <c r="J249" s="48"/>
      <c r="K249" s="48"/>
      <c r="L249" s="48"/>
      <c r="M249" s="48"/>
      <c r="N249" s="48"/>
      <c r="O249" s="49"/>
      <c r="P249" s="48"/>
      <c r="Q249" s="48"/>
      <c r="R249" s="48"/>
      <c r="S249" s="48"/>
      <c r="T249" s="48"/>
      <c r="U249" s="48"/>
      <c r="V249" s="152"/>
      <c r="W249" s="49"/>
      <c r="X249" s="49"/>
      <c r="Y249" s="49"/>
      <c r="Z249" s="49"/>
      <c r="AA249" s="48"/>
      <c r="AB249" s="49"/>
      <c r="AC249" s="123"/>
      <c r="AD249" s="123"/>
      <c r="AE249" s="49"/>
      <c r="AF249" s="49"/>
      <c r="AG249" s="49"/>
      <c r="AH249" s="47"/>
      <c r="AI249" s="66"/>
      <c r="AJ249" s="67"/>
    </row>
    <row r="250" spans="2:36" s="7" customFormat="1" ht="15.75" x14ac:dyDescent="0.25">
      <c r="B250" s="52"/>
      <c r="C250" s="52"/>
      <c r="D250" s="157" t="s">
        <v>1271</v>
      </c>
      <c r="E250" s="157" t="s">
        <v>1518</v>
      </c>
      <c r="F250" s="54" t="s">
        <v>1519</v>
      </c>
      <c r="G250" s="54"/>
      <c r="H250" s="54"/>
      <c r="I250" s="54"/>
      <c r="J250" s="54"/>
      <c r="K250" s="54"/>
      <c r="L250" s="54"/>
      <c r="M250" s="54"/>
      <c r="N250" s="55"/>
      <c r="O250" s="56"/>
      <c r="P250" s="57"/>
      <c r="Q250" s="57"/>
      <c r="R250" s="57"/>
      <c r="S250" s="57"/>
      <c r="T250" s="57"/>
      <c r="U250" s="57"/>
      <c r="V250" s="158"/>
      <c r="W250" s="56"/>
      <c r="X250" s="56"/>
      <c r="Y250" s="56"/>
      <c r="Z250" s="56"/>
      <c r="AA250" s="57"/>
      <c r="AB250" s="56"/>
      <c r="AC250" s="126"/>
      <c r="AD250" s="126"/>
      <c r="AE250" s="56"/>
      <c r="AF250" s="56"/>
      <c r="AG250" s="56"/>
      <c r="AH250" s="55"/>
      <c r="AI250" s="66"/>
      <c r="AJ250" s="67"/>
    </row>
    <row r="251" spans="2:36" s="159" customFormat="1" ht="15.75" x14ac:dyDescent="0.25">
      <c r="B251" s="60"/>
      <c r="C251" s="60"/>
      <c r="D251" s="69" t="s">
        <v>1271</v>
      </c>
      <c r="E251" s="69" t="s">
        <v>1518</v>
      </c>
      <c r="F251" s="69" t="s">
        <v>1519</v>
      </c>
      <c r="G251" s="69"/>
      <c r="H251" s="69"/>
      <c r="I251" s="69"/>
      <c r="J251" s="88">
        <v>52441</v>
      </c>
      <c r="K251" s="70"/>
      <c r="L251" s="70"/>
      <c r="M251" s="60" t="s">
        <v>1520</v>
      </c>
      <c r="N251" s="72">
        <v>43699524419</v>
      </c>
      <c r="O251" s="65">
        <v>12</v>
      </c>
      <c r="P251" s="65">
        <v>12</v>
      </c>
      <c r="Q251" s="65"/>
      <c r="R251" s="161">
        <v>23.95</v>
      </c>
      <c r="S251" s="161">
        <v>15.82</v>
      </c>
      <c r="T251" s="161">
        <v>11.87</v>
      </c>
      <c r="U251" s="161"/>
      <c r="V251" s="156"/>
      <c r="W251" s="65">
        <v>20.5</v>
      </c>
      <c r="X251" s="65">
        <v>28</v>
      </c>
      <c r="Y251" s="65">
        <v>15</v>
      </c>
      <c r="Z251" s="65">
        <v>9.5</v>
      </c>
      <c r="AA251" s="65"/>
      <c r="AB251" s="66" t="s">
        <v>305</v>
      </c>
      <c r="AC251" s="95" t="s">
        <v>476</v>
      </c>
      <c r="AD251" s="128" t="s">
        <v>205</v>
      </c>
      <c r="AE251" s="66"/>
      <c r="AF251" s="66"/>
      <c r="AG251" s="95" t="s">
        <v>38</v>
      </c>
      <c r="AH251" s="66" t="s">
        <v>1275</v>
      </c>
      <c r="AI251" s="66" t="s">
        <v>762</v>
      </c>
      <c r="AJ251" s="67"/>
    </row>
    <row r="252" spans="2:36" s="159" customFormat="1" ht="15.75" x14ac:dyDescent="0.25">
      <c r="B252" s="60"/>
      <c r="C252" s="60"/>
      <c r="D252" s="69" t="s">
        <v>1271</v>
      </c>
      <c r="E252" s="69" t="s">
        <v>1518</v>
      </c>
      <c r="F252" s="69" t="s">
        <v>1519</v>
      </c>
      <c r="G252" s="69"/>
      <c r="H252" s="69"/>
      <c r="I252" s="69"/>
      <c r="J252" s="88">
        <v>52562</v>
      </c>
      <c r="K252" s="70"/>
      <c r="L252" s="70"/>
      <c r="M252" s="60" t="s">
        <v>1521</v>
      </c>
      <c r="N252" s="72">
        <v>43699525621</v>
      </c>
      <c r="O252" s="65">
        <v>6</v>
      </c>
      <c r="P252" s="65">
        <v>6</v>
      </c>
      <c r="Q252" s="65"/>
      <c r="R252" s="161">
        <v>44.95</v>
      </c>
      <c r="S252" s="161">
        <v>30.1</v>
      </c>
      <c r="T252" s="161">
        <v>22.58</v>
      </c>
      <c r="U252" s="161"/>
      <c r="V252" s="156"/>
      <c r="W252" s="65">
        <v>17</v>
      </c>
      <c r="X252" s="65">
        <v>28</v>
      </c>
      <c r="Y252" s="65">
        <v>23.5</v>
      </c>
      <c r="Z252" s="65">
        <v>15.25</v>
      </c>
      <c r="AA252" s="65"/>
      <c r="AB252" s="66" t="s">
        <v>35</v>
      </c>
      <c r="AC252" s="95" t="s">
        <v>476</v>
      </c>
      <c r="AD252" s="128" t="s">
        <v>205</v>
      </c>
      <c r="AE252" s="66"/>
      <c r="AF252" s="66"/>
      <c r="AG252" s="95" t="s">
        <v>38</v>
      </c>
      <c r="AH252" s="66" t="s">
        <v>1275</v>
      </c>
      <c r="AI252" s="66" t="s">
        <v>762</v>
      </c>
      <c r="AJ252" s="67"/>
    </row>
    <row r="253" spans="2:36" s="159" customFormat="1" ht="15.75" x14ac:dyDescent="0.25">
      <c r="B253" s="60"/>
      <c r="C253" s="60"/>
      <c r="D253" s="69" t="s">
        <v>1271</v>
      </c>
      <c r="E253" s="69" t="s">
        <v>1518</v>
      </c>
      <c r="F253" s="69" t="s">
        <v>1519</v>
      </c>
      <c r="G253" s="69"/>
      <c r="H253" s="69"/>
      <c r="I253" s="69"/>
      <c r="J253" s="88">
        <v>52582</v>
      </c>
      <c r="K253" s="70"/>
      <c r="L253" s="70"/>
      <c r="M253" s="60" t="s">
        <v>1522</v>
      </c>
      <c r="N253" s="72">
        <v>43699525829</v>
      </c>
      <c r="O253" s="65">
        <v>6</v>
      </c>
      <c r="P253" s="65">
        <v>6</v>
      </c>
      <c r="Q253" s="65"/>
      <c r="R253" s="161">
        <v>69.95</v>
      </c>
      <c r="S253" s="161">
        <v>46.78</v>
      </c>
      <c r="T253" s="161">
        <v>35.090000000000003</v>
      </c>
      <c r="U253" s="161"/>
      <c r="V253" s="156"/>
      <c r="W253" s="65">
        <v>18</v>
      </c>
      <c r="X253" s="65">
        <v>18</v>
      </c>
      <c r="Y253" s="65">
        <v>17</v>
      </c>
      <c r="Z253" s="65">
        <v>14</v>
      </c>
      <c r="AA253" s="65"/>
      <c r="AB253" s="66" t="s">
        <v>35</v>
      </c>
      <c r="AC253" s="95" t="s">
        <v>476</v>
      </c>
      <c r="AD253" s="128" t="s">
        <v>205</v>
      </c>
      <c r="AE253" s="66"/>
      <c r="AF253" s="66"/>
      <c r="AG253" s="95" t="s">
        <v>38</v>
      </c>
      <c r="AH253" s="66" t="s">
        <v>1275</v>
      </c>
      <c r="AI253" s="66" t="s">
        <v>762</v>
      </c>
      <c r="AJ253" s="67"/>
    </row>
    <row r="254" spans="2:36" s="159" customFormat="1" ht="15.75" x14ac:dyDescent="0.25">
      <c r="B254" s="60"/>
      <c r="C254" s="60"/>
      <c r="D254" s="69" t="s">
        <v>1271</v>
      </c>
      <c r="E254" s="69" t="s">
        <v>1518</v>
      </c>
      <c r="F254" s="69" t="s">
        <v>1519</v>
      </c>
      <c r="G254" s="69"/>
      <c r="H254" s="69"/>
      <c r="I254" s="69"/>
      <c r="J254" s="88">
        <v>52590</v>
      </c>
      <c r="K254" s="70"/>
      <c r="L254" s="70"/>
      <c r="M254" s="60" t="s">
        <v>1523</v>
      </c>
      <c r="N254" s="72">
        <v>43699525904</v>
      </c>
      <c r="O254" s="65">
        <v>6</v>
      </c>
      <c r="P254" s="65">
        <v>6</v>
      </c>
      <c r="Q254" s="65"/>
      <c r="R254" s="161">
        <v>79.95</v>
      </c>
      <c r="S254" s="161">
        <v>53.43</v>
      </c>
      <c r="T254" s="161">
        <v>40.07</v>
      </c>
      <c r="U254" s="161"/>
      <c r="V254" s="156"/>
      <c r="W254" s="65">
        <v>22.5</v>
      </c>
      <c r="X254" s="65">
        <v>27.5</v>
      </c>
      <c r="Y254" s="65">
        <v>18.25</v>
      </c>
      <c r="Z254" s="65">
        <v>17</v>
      </c>
      <c r="AA254" s="65"/>
      <c r="AB254" s="66" t="s">
        <v>35</v>
      </c>
      <c r="AC254" s="95" t="s">
        <v>476</v>
      </c>
      <c r="AD254" s="128" t="s">
        <v>205</v>
      </c>
      <c r="AE254" s="66"/>
      <c r="AF254" s="66"/>
      <c r="AG254" s="95" t="s">
        <v>38</v>
      </c>
      <c r="AH254" s="66" t="s">
        <v>1275</v>
      </c>
      <c r="AI254" s="66" t="s">
        <v>762</v>
      </c>
      <c r="AJ254" s="67"/>
    </row>
    <row r="255" spans="2:36" s="159" customFormat="1" ht="15.75" x14ac:dyDescent="0.25">
      <c r="B255" s="60"/>
      <c r="C255" s="60"/>
      <c r="D255" s="69" t="s">
        <v>1271</v>
      </c>
      <c r="E255" s="69" t="s">
        <v>1518</v>
      </c>
      <c r="F255" s="69" t="s">
        <v>1519</v>
      </c>
      <c r="G255" s="69"/>
      <c r="H255" s="69"/>
      <c r="I255" s="69"/>
      <c r="J255" s="88">
        <v>53411</v>
      </c>
      <c r="K255" s="70"/>
      <c r="L255" s="70"/>
      <c r="M255" s="60" t="s">
        <v>1524</v>
      </c>
      <c r="N255" s="72">
        <v>43699534111</v>
      </c>
      <c r="O255" s="65">
        <v>6</v>
      </c>
      <c r="P255" s="65">
        <v>6</v>
      </c>
      <c r="Q255" s="65"/>
      <c r="R255" s="161">
        <v>68.95</v>
      </c>
      <c r="S255" s="161">
        <v>45.75</v>
      </c>
      <c r="T255" s="161">
        <v>34.31</v>
      </c>
      <c r="U255" s="161"/>
      <c r="V255" s="156"/>
      <c r="W255" s="65">
        <v>24.25</v>
      </c>
      <c r="X255" s="65">
        <v>27.75</v>
      </c>
      <c r="Y255" s="65">
        <v>20.5</v>
      </c>
      <c r="Z255" s="65">
        <v>17.5</v>
      </c>
      <c r="AA255" s="65"/>
      <c r="AB255" s="66" t="s">
        <v>305</v>
      </c>
      <c r="AC255" s="95" t="s">
        <v>476</v>
      </c>
      <c r="AD255" s="128" t="s">
        <v>37</v>
      </c>
      <c r="AE255" s="66"/>
      <c r="AF255" s="66"/>
      <c r="AG255" s="95" t="s">
        <v>38</v>
      </c>
      <c r="AH255" s="66" t="s">
        <v>1275</v>
      </c>
      <c r="AI255" s="66" t="s">
        <v>762</v>
      </c>
      <c r="AJ255" s="67"/>
    </row>
    <row r="256" spans="2:36" s="159" customFormat="1" ht="15.75" x14ac:dyDescent="0.25">
      <c r="B256" s="60"/>
      <c r="C256" s="60"/>
      <c r="D256" s="69" t="s">
        <v>1271</v>
      </c>
      <c r="E256" s="69" t="s">
        <v>1518</v>
      </c>
      <c r="F256" s="69" t="s">
        <v>1519</v>
      </c>
      <c r="G256" s="69"/>
      <c r="H256" s="69"/>
      <c r="I256" s="69"/>
      <c r="J256" s="88">
        <v>53451</v>
      </c>
      <c r="K256" s="70"/>
      <c r="L256" s="70"/>
      <c r="M256" s="60" t="s">
        <v>1525</v>
      </c>
      <c r="N256" s="72">
        <v>43699534517</v>
      </c>
      <c r="O256" s="65">
        <v>2</v>
      </c>
      <c r="P256" s="65">
        <v>2</v>
      </c>
      <c r="Q256" s="65"/>
      <c r="R256" s="161">
        <v>128.94999999999999</v>
      </c>
      <c r="S256" s="161">
        <v>85.89</v>
      </c>
      <c r="T256" s="161">
        <v>64.42</v>
      </c>
      <c r="U256" s="161"/>
      <c r="V256" s="156"/>
      <c r="W256" s="65">
        <v>17.25</v>
      </c>
      <c r="X256" s="65">
        <v>31.75</v>
      </c>
      <c r="Y256" s="65">
        <v>14.75</v>
      </c>
      <c r="Z256" s="65">
        <v>8</v>
      </c>
      <c r="AA256" s="65"/>
      <c r="AB256" s="66" t="s">
        <v>305</v>
      </c>
      <c r="AC256" s="95" t="s">
        <v>476</v>
      </c>
      <c r="AD256" s="128" t="s">
        <v>37</v>
      </c>
      <c r="AE256" s="66"/>
      <c r="AF256" s="66"/>
      <c r="AG256" s="95" t="s">
        <v>38</v>
      </c>
      <c r="AH256" s="66" t="s">
        <v>1275</v>
      </c>
      <c r="AI256" s="66" t="s">
        <v>762</v>
      </c>
      <c r="AJ256" s="67"/>
    </row>
    <row r="257" spans="2:36" s="159" customFormat="1" ht="15.75" x14ac:dyDescent="0.25">
      <c r="B257" s="60"/>
      <c r="C257" s="60"/>
      <c r="D257" s="69" t="s">
        <v>1271</v>
      </c>
      <c r="E257" s="69" t="s">
        <v>1518</v>
      </c>
      <c r="F257" s="69" t="s">
        <v>1519</v>
      </c>
      <c r="G257" s="69"/>
      <c r="H257" s="69"/>
      <c r="I257" s="69"/>
      <c r="J257" s="88">
        <v>53471</v>
      </c>
      <c r="K257" s="70"/>
      <c r="L257" s="70"/>
      <c r="M257" s="60" t="s">
        <v>1526</v>
      </c>
      <c r="N257" s="72">
        <v>43699534715</v>
      </c>
      <c r="O257" s="65">
        <v>6</v>
      </c>
      <c r="P257" s="65">
        <v>6</v>
      </c>
      <c r="Q257" s="65"/>
      <c r="R257" s="161">
        <v>56.95</v>
      </c>
      <c r="S257" s="161">
        <v>37.5</v>
      </c>
      <c r="T257" s="161">
        <v>28.13</v>
      </c>
      <c r="U257" s="161"/>
      <c r="V257" s="156"/>
      <c r="W257" s="65">
        <v>38</v>
      </c>
      <c r="X257" s="65">
        <v>22</v>
      </c>
      <c r="Y257" s="65">
        <v>16.75</v>
      </c>
      <c r="Z257" s="65">
        <v>13.5</v>
      </c>
      <c r="AA257" s="65"/>
      <c r="AB257" s="66" t="s">
        <v>305</v>
      </c>
      <c r="AC257" s="95" t="s">
        <v>476</v>
      </c>
      <c r="AD257" s="128" t="s">
        <v>37</v>
      </c>
      <c r="AE257" s="66"/>
      <c r="AF257" s="66"/>
      <c r="AG257" s="95" t="s">
        <v>38</v>
      </c>
      <c r="AH257" s="66" t="s">
        <v>1275</v>
      </c>
      <c r="AI257" s="66" t="s">
        <v>762</v>
      </c>
      <c r="AJ257" s="67"/>
    </row>
    <row r="258" spans="2:36" s="159" customFormat="1" ht="15.75" x14ac:dyDescent="0.25">
      <c r="B258" s="60"/>
      <c r="C258" s="60"/>
      <c r="D258" s="69" t="s">
        <v>1271</v>
      </c>
      <c r="E258" s="69" t="s">
        <v>1518</v>
      </c>
      <c r="F258" s="69" t="s">
        <v>1519</v>
      </c>
      <c r="G258" s="69"/>
      <c r="H258" s="69"/>
      <c r="I258" s="69"/>
      <c r="J258" s="88">
        <v>53481</v>
      </c>
      <c r="K258" s="70"/>
      <c r="L258" s="70"/>
      <c r="M258" s="60" t="s">
        <v>1527</v>
      </c>
      <c r="N258" s="72">
        <v>43699534814</v>
      </c>
      <c r="O258" s="65">
        <v>6</v>
      </c>
      <c r="P258" s="65">
        <v>6</v>
      </c>
      <c r="Q258" s="65"/>
      <c r="R258" s="161">
        <v>59.95</v>
      </c>
      <c r="S258" s="161">
        <v>39.85</v>
      </c>
      <c r="T258" s="161">
        <v>29.89</v>
      </c>
      <c r="U258" s="161"/>
      <c r="V258" s="156"/>
      <c r="W258" s="65">
        <v>26</v>
      </c>
      <c r="X258" s="65">
        <v>23</v>
      </c>
      <c r="Y258" s="65">
        <v>16.25</v>
      </c>
      <c r="Z258" s="65">
        <v>11.5</v>
      </c>
      <c r="AA258" s="65"/>
      <c r="AB258" s="66" t="s">
        <v>305</v>
      </c>
      <c r="AC258" s="95" t="s">
        <v>476</v>
      </c>
      <c r="AD258" s="128" t="s">
        <v>37</v>
      </c>
      <c r="AE258" s="66"/>
      <c r="AF258" s="66"/>
      <c r="AG258" s="95" t="s">
        <v>38</v>
      </c>
      <c r="AH258" s="66" t="s">
        <v>1275</v>
      </c>
      <c r="AI258" s="66" t="s">
        <v>762</v>
      </c>
      <c r="AJ258" s="67"/>
    </row>
    <row r="259" spans="2:36" s="159" customFormat="1" ht="15.75" x14ac:dyDescent="0.25">
      <c r="B259" s="60"/>
      <c r="C259" s="60"/>
      <c r="D259" s="69" t="s">
        <v>1271</v>
      </c>
      <c r="E259" s="69" t="s">
        <v>1518</v>
      </c>
      <c r="F259" s="69" t="s">
        <v>1519</v>
      </c>
      <c r="G259" s="69"/>
      <c r="H259" s="69"/>
      <c r="I259" s="69"/>
      <c r="J259" s="88">
        <v>53491</v>
      </c>
      <c r="K259" s="70"/>
      <c r="L259" s="70"/>
      <c r="M259" s="60" t="s">
        <v>1528</v>
      </c>
      <c r="N259" s="72">
        <v>43699534913</v>
      </c>
      <c r="O259" s="65">
        <v>6</v>
      </c>
      <c r="P259" s="65">
        <v>6</v>
      </c>
      <c r="Q259" s="65"/>
      <c r="R259" s="161">
        <v>63.95</v>
      </c>
      <c r="S259" s="161">
        <v>42.2</v>
      </c>
      <c r="T259" s="161">
        <v>31.65</v>
      </c>
      <c r="U259" s="161"/>
      <c r="V259" s="156"/>
      <c r="W259" s="65">
        <v>16.5</v>
      </c>
      <c r="X259" s="65">
        <v>17.25</v>
      </c>
      <c r="Y259" s="65">
        <v>13.25</v>
      </c>
      <c r="Z259" s="65">
        <v>10</v>
      </c>
      <c r="AA259" s="65"/>
      <c r="AB259" s="66" t="s">
        <v>305</v>
      </c>
      <c r="AC259" s="95" t="s">
        <v>476</v>
      </c>
      <c r="AD259" s="128" t="s">
        <v>205</v>
      </c>
      <c r="AE259" s="66"/>
      <c r="AF259" s="66"/>
      <c r="AG259" s="95" t="s">
        <v>38</v>
      </c>
      <c r="AH259" s="66" t="s">
        <v>1275</v>
      </c>
      <c r="AI259" s="66" t="s">
        <v>762</v>
      </c>
      <c r="AJ259" s="67"/>
    </row>
    <row r="260" spans="2:36" s="159" customFormat="1" ht="15.75" x14ac:dyDescent="0.25">
      <c r="B260" s="60"/>
      <c r="C260" s="60"/>
      <c r="D260" s="69" t="s">
        <v>1271</v>
      </c>
      <c r="E260" s="69" t="s">
        <v>1518</v>
      </c>
      <c r="F260" s="69" t="s">
        <v>1519</v>
      </c>
      <c r="G260" s="69"/>
      <c r="H260" s="69"/>
      <c r="I260" s="69"/>
      <c r="J260" s="88">
        <v>53492</v>
      </c>
      <c r="K260" s="70"/>
      <c r="L260" s="70"/>
      <c r="M260" s="60" t="s">
        <v>1529</v>
      </c>
      <c r="N260" s="72">
        <v>43699534920</v>
      </c>
      <c r="O260" s="65">
        <v>6</v>
      </c>
      <c r="P260" s="65">
        <v>6</v>
      </c>
      <c r="Q260" s="65"/>
      <c r="R260" s="161">
        <v>78.95</v>
      </c>
      <c r="S260" s="161">
        <v>52.75</v>
      </c>
      <c r="T260" s="161">
        <v>39.56</v>
      </c>
      <c r="U260" s="161"/>
      <c r="V260" s="156"/>
      <c r="W260" s="65">
        <v>23</v>
      </c>
      <c r="X260" s="65">
        <v>30</v>
      </c>
      <c r="Y260" s="65">
        <v>16.25</v>
      </c>
      <c r="Z260" s="65">
        <v>12</v>
      </c>
      <c r="AA260" s="65"/>
      <c r="AB260" s="66" t="s">
        <v>305</v>
      </c>
      <c r="AC260" s="95" t="s">
        <v>476</v>
      </c>
      <c r="AD260" s="128" t="s">
        <v>1530</v>
      </c>
      <c r="AE260" s="66"/>
      <c r="AF260" s="66"/>
      <c r="AG260" s="95" t="s">
        <v>38</v>
      </c>
      <c r="AH260" s="66" t="s">
        <v>1275</v>
      </c>
      <c r="AI260" s="66" t="s">
        <v>762</v>
      </c>
      <c r="AJ260" s="67"/>
    </row>
    <row r="261" spans="2:36" s="159" customFormat="1" ht="15.75" x14ac:dyDescent="0.25">
      <c r="B261" s="60"/>
      <c r="C261" s="60"/>
      <c r="D261" s="69" t="s">
        <v>1271</v>
      </c>
      <c r="E261" s="69" t="s">
        <v>1518</v>
      </c>
      <c r="F261" s="69" t="s">
        <v>1519</v>
      </c>
      <c r="G261" s="69"/>
      <c r="H261" s="69"/>
      <c r="I261" s="69"/>
      <c r="J261" s="88">
        <v>53551</v>
      </c>
      <c r="K261" s="70"/>
      <c r="L261" s="70"/>
      <c r="M261" s="60" t="s">
        <v>1531</v>
      </c>
      <c r="N261" s="72">
        <v>43699535514</v>
      </c>
      <c r="O261" s="65">
        <v>6</v>
      </c>
      <c r="P261" s="65">
        <v>6</v>
      </c>
      <c r="Q261" s="65"/>
      <c r="R261" s="161">
        <v>49.95</v>
      </c>
      <c r="S261" s="161">
        <v>33.14</v>
      </c>
      <c r="T261" s="161">
        <v>24.86</v>
      </c>
      <c r="U261" s="161"/>
      <c r="V261" s="156"/>
      <c r="W261" s="65">
        <v>16.5</v>
      </c>
      <c r="X261" s="65">
        <v>20.5</v>
      </c>
      <c r="Y261" s="65">
        <v>16</v>
      </c>
      <c r="Z261" s="65">
        <v>9</v>
      </c>
      <c r="AA261" s="65"/>
      <c r="AB261" s="66" t="s">
        <v>305</v>
      </c>
      <c r="AC261" s="95" t="s">
        <v>476</v>
      </c>
      <c r="AD261" s="128" t="s">
        <v>37</v>
      </c>
      <c r="AE261" s="66"/>
      <c r="AF261" s="66"/>
      <c r="AG261" s="95" t="s">
        <v>38</v>
      </c>
      <c r="AH261" s="66" t="s">
        <v>1275</v>
      </c>
      <c r="AI261" s="66" t="s">
        <v>762</v>
      </c>
      <c r="AJ261" s="67"/>
    </row>
    <row r="262" spans="2:36" s="159" customFormat="1" ht="15.75" x14ac:dyDescent="0.25">
      <c r="B262" s="60"/>
      <c r="C262" s="60"/>
      <c r="D262" s="69" t="s">
        <v>1271</v>
      </c>
      <c r="E262" s="69" t="s">
        <v>1518</v>
      </c>
      <c r="F262" s="69" t="s">
        <v>1519</v>
      </c>
      <c r="G262" s="69"/>
      <c r="H262" s="69"/>
      <c r="I262" s="69"/>
      <c r="J262" s="88">
        <v>53561</v>
      </c>
      <c r="K262" s="70"/>
      <c r="L262" s="70"/>
      <c r="M262" s="60" t="s">
        <v>1532</v>
      </c>
      <c r="N262" s="72">
        <v>43699535613</v>
      </c>
      <c r="O262" s="65">
        <v>12</v>
      </c>
      <c r="P262" s="65">
        <v>12</v>
      </c>
      <c r="Q262" s="65"/>
      <c r="R262" s="161">
        <v>44.95</v>
      </c>
      <c r="S262" s="161">
        <v>29.7</v>
      </c>
      <c r="T262" s="161">
        <v>22.28</v>
      </c>
      <c r="U262" s="161"/>
      <c r="V262" s="156"/>
      <c r="W262" s="65">
        <v>33.25</v>
      </c>
      <c r="X262" s="65">
        <v>19</v>
      </c>
      <c r="Y262" s="65">
        <v>17.25</v>
      </c>
      <c r="Z262" s="65">
        <v>14</v>
      </c>
      <c r="AA262" s="65"/>
      <c r="AB262" s="66" t="s">
        <v>305</v>
      </c>
      <c r="AC262" s="95" t="s">
        <v>476</v>
      </c>
      <c r="AD262" s="128" t="s">
        <v>37</v>
      </c>
      <c r="AE262" s="66"/>
      <c r="AF262" s="66"/>
      <c r="AG262" s="95" t="s">
        <v>38</v>
      </c>
      <c r="AH262" s="66" t="s">
        <v>1275</v>
      </c>
      <c r="AI262" s="66" t="s">
        <v>762</v>
      </c>
      <c r="AJ262" s="67"/>
    </row>
    <row r="263" spans="2:36" s="7" customFormat="1" ht="15.75" x14ac:dyDescent="0.25">
      <c r="B263" s="79"/>
      <c r="C263" s="79"/>
      <c r="D263" s="46" t="s">
        <v>1271</v>
      </c>
      <c r="E263" s="47" t="s">
        <v>1533</v>
      </c>
      <c r="F263" s="47"/>
      <c r="G263" s="47"/>
      <c r="H263" s="47"/>
      <c r="I263" s="47"/>
      <c r="J263" s="48"/>
      <c r="K263" s="48"/>
      <c r="L263" s="48"/>
      <c r="M263" s="48"/>
      <c r="N263" s="48"/>
      <c r="O263" s="49"/>
      <c r="P263" s="48"/>
      <c r="Q263" s="48"/>
      <c r="R263" s="48"/>
      <c r="S263" s="48"/>
      <c r="T263" s="48"/>
      <c r="U263" s="48"/>
      <c r="V263" s="152"/>
      <c r="W263" s="49"/>
      <c r="X263" s="49"/>
      <c r="Y263" s="49"/>
      <c r="Z263" s="49"/>
      <c r="AA263" s="48"/>
      <c r="AB263" s="49"/>
      <c r="AC263" s="123"/>
      <c r="AD263" s="123"/>
      <c r="AE263" s="49"/>
      <c r="AF263" s="49"/>
      <c r="AG263" s="49"/>
      <c r="AH263" s="47"/>
      <c r="AI263" s="66"/>
      <c r="AJ263" s="67"/>
    </row>
    <row r="264" spans="2:36" s="7" customFormat="1" ht="15.75" x14ac:dyDescent="0.25">
      <c r="B264" s="52"/>
      <c r="C264" s="52"/>
      <c r="D264" s="157" t="s">
        <v>1271</v>
      </c>
      <c r="E264" s="157" t="s">
        <v>1533</v>
      </c>
      <c r="F264" s="54" t="s">
        <v>1534</v>
      </c>
      <c r="G264" s="54"/>
      <c r="H264" s="54"/>
      <c r="I264" s="54"/>
      <c r="J264" s="54"/>
      <c r="K264" s="54"/>
      <c r="L264" s="54"/>
      <c r="M264" s="54"/>
      <c r="N264" s="55"/>
      <c r="O264" s="56"/>
      <c r="P264" s="57"/>
      <c r="Q264" s="57"/>
      <c r="R264" s="57"/>
      <c r="S264" s="57"/>
      <c r="T264" s="57"/>
      <c r="U264" s="57"/>
      <c r="V264" s="158"/>
      <c r="W264" s="56"/>
      <c r="X264" s="56"/>
      <c r="Y264" s="56"/>
      <c r="Z264" s="56"/>
      <c r="AA264" s="57"/>
      <c r="AB264" s="56"/>
      <c r="AC264" s="126"/>
      <c r="AD264" s="126"/>
      <c r="AE264" s="56"/>
      <c r="AF264" s="56"/>
      <c r="AG264" s="56"/>
      <c r="AH264" s="55"/>
      <c r="AI264" s="66"/>
      <c r="AJ264" s="67"/>
    </row>
    <row r="265" spans="2:36" s="159" customFormat="1" ht="15.75" x14ac:dyDescent="0.25">
      <c r="B265" s="60"/>
      <c r="C265" s="60"/>
      <c r="D265" s="69" t="s">
        <v>1271</v>
      </c>
      <c r="E265" s="69" t="s">
        <v>1533</v>
      </c>
      <c r="F265" s="69" t="s">
        <v>1534</v>
      </c>
      <c r="G265" s="69"/>
      <c r="H265" s="69"/>
      <c r="I265" s="69"/>
      <c r="J265" s="88">
        <v>7702215</v>
      </c>
      <c r="K265" s="70"/>
      <c r="L265" s="70"/>
      <c r="M265" s="60" t="s">
        <v>1535</v>
      </c>
      <c r="N265" s="72">
        <v>43699003044</v>
      </c>
      <c r="O265" s="65">
        <v>6</v>
      </c>
      <c r="P265" s="65">
        <v>6</v>
      </c>
      <c r="Q265" s="65"/>
      <c r="R265" s="161">
        <v>199.95</v>
      </c>
      <c r="S265" s="161">
        <v>133.36000000000001</v>
      </c>
      <c r="T265" s="161">
        <v>100.02</v>
      </c>
      <c r="U265" s="161"/>
      <c r="V265" s="156"/>
      <c r="W265" s="65">
        <v>21</v>
      </c>
      <c r="X265" s="65">
        <v>25</v>
      </c>
      <c r="Y265" s="65">
        <v>24.5</v>
      </c>
      <c r="Z265" s="65">
        <v>9.75</v>
      </c>
      <c r="AA265" s="65"/>
      <c r="AB265" s="66" t="s">
        <v>208</v>
      </c>
      <c r="AC265" s="95" t="s">
        <v>476</v>
      </c>
      <c r="AD265" s="128" t="s">
        <v>1536</v>
      </c>
      <c r="AE265" s="66"/>
      <c r="AF265" s="66"/>
      <c r="AG265" s="95" t="s">
        <v>38</v>
      </c>
      <c r="AH265" s="66" t="s">
        <v>1275</v>
      </c>
      <c r="AI265" s="66" t="s">
        <v>762</v>
      </c>
      <c r="AJ265" s="67"/>
    </row>
    <row r="266" spans="2:36" s="159" customFormat="1" ht="15.75" x14ac:dyDescent="0.25">
      <c r="B266" s="60"/>
      <c r="C266" s="60"/>
      <c r="D266" s="69" t="s">
        <v>1271</v>
      </c>
      <c r="E266" s="69" t="s">
        <v>1533</v>
      </c>
      <c r="F266" s="69" t="s">
        <v>1534</v>
      </c>
      <c r="G266" s="69"/>
      <c r="H266" s="69"/>
      <c r="I266" s="69"/>
      <c r="J266" s="88">
        <v>7702817</v>
      </c>
      <c r="K266" s="70"/>
      <c r="L266" s="70"/>
      <c r="M266" s="60" t="s">
        <v>1537</v>
      </c>
      <c r="N266" s="72">
        <v>43699900107</v>
      </c>
      <c r="O266" s="65">
        <v>6</v>
      </c>
      <c r="P266" s="65">
        <v>6</v>
      </c>
      <c r="Q266" s="65"/>
      <c r="R266" s="161">
        <v>200.45</v>
      </c>
      <c r="S266" s="161">
        <v>133.69999999999999</v>
      </c>
      <c r="T266" s="161">
        <v>100.28</v>
      </c>
      <c r="U266" s="161"/>
      <c r="V266" s="156"/>
      <c r="W266" s="65">
        <v>24.25</v>
      </c>
      <c r="X266" s="65">
        <v>25</v>
      </c>
      <c r="Y266" s="65">
        <v>20.5</v>
      </c>
      <c r="Z266" s="65">
        <v>10</v>
      </c>
      <c r="AA266" s="65"/>
      <c r="AB266" s="66" t="s">
        <v>208</v>
      </c>
      <c r="AC266" s="95" t="s">
        <v>476</v>
      </c>
      <c r="AD266" s="128" t="s">
        <v>1536</v>
      </c>
      <c r="AE266" s="66"/>
      <c r="AF266" s="66"/>
      <c r="AG266" s="95" t="s">
        <v>38</v>
      </c>
      <c r="AH266" s="66" t="s">
        <v>1275</v>
      </c>
      <c r="AI266" s="66" t="s">
        <v>762</v>
      </c>
      <c r="AJ266" s="67"/>
    </row>
    <row r="267" spans="2:36" s="7" customFormat="1" ht="15.75" x14ac:dyDescent="0.25">
      <c r="B267" s="52"/>
      <c r="C267" s="52"/>
      <c r="D267" s="157" t="s">
        <v>1271</v>
      </c>
      <c r="E267" s="157" t="s">
        <v>1533</v>
      </c>
      <c r="F267" s="54" t="s">
        <v>1538</v>
      </c>
      <c r="G267" s="54"/>
      <c r="H267" s="54"/>
      <c r="I267" s="54"/>
      <c r="J267" s="54"/>
      <c r="K267" s="54"/>
      <c r="L267" s="54"/>
      <c r="M267" s="54"/>
      <c r="N267" s="55"/>
      <c r="O267" s="56"/>
      <c r="P267" s="57"/>
      <c r="Q267" s="57"/>
      <c r="R267" s="57"/>
      <c r="S267" s="57"/>
      <c r="T267" s="57"/>
      <c r="U267" s="57"/>
      <c r="V267" s="158"/>
      <c r="W267" s="56"/>
      <c r="X267" s="56"/>
      <c r="Y267" s="56"/>
      <c r="Z267" s="56"/>
      <c r="AA267" s="57"/>
      <c r="AB267" s="56"/>
      <c r="AC267" s="126"/>
      <c r="AD267" s="126"/>
      <c r="AE267" s="56"/>
      <c r="AF267" s="56"/>
      <c r="AG267" s="56"/>
      <c r="AH267" s="55"/>
      <c r="AI267" s="66"/>
      <c r="AJ267" s="67"/>
    </row>
    <row r="268" spans="2:36" s="159" customFormat="1" ht="15.75" x14ac:dyDescent="0.25">
      <c r="B268" s="60"/>
      <c r="C268" s="60"/>
      <c r="D268" s="69" t="s">
        <v>1271</v>
      </c>
      <c r="E268" s="69" t="s">
        <v>1533</v>
      </c>
      <c r="F268" s="69" t="s">
        <v>1538</v>
      </c>
      <c r="G268" s="69"/>
      <c r="H268" s="69"/>
      <c r="I268" s="69"/>
      <c r="J268" s="88">
        <v>7702100</v>
      </c>
      <c r="K268" s="70"/>
      <c r="L268" s="70"/>
      <c r="M268" s="60" t="s">
        <v>1539</v>
      </c>
      <c r="N268" s="72">
        <v>43699771738</v>
      </c>
      <c r="O268" s="65">
        <v>36</v>
      </c>
      <c r="P268" s="65">
        <v>6</v>
      </c>
      <c r="Q268" s="65"/>
      <c r="R268" s="161">
        <v>31.95</v>
      </c>
      <c r="S268" s="161">
        <v>21.04</v>
      </c>
      <c r="T268" s="161">
        <v>15.78</v>
      </c>
      <c r="U268" s="161"/>
      <c r="V268" s="156"/>
      <c r="W268" s="65">
        <v>19.5</v>
      </c>
      <c r="X268" s="65">
        <v>24</v>
      </c>
      <c r="Y268" s="65">
        <v>19.25</v>
      </c>
      <c r="Z268" s="65">
        <v>11.25</v>
      </c>
      <c r="AA268" s="65"/>
      <c r="AB268" s="66" t="s">
        <v>208</v>
      </c>
      <c r="AC268" s="95" t="s">
        <v>476</v>
      </c>
      <c r="AD268" s="128" t="s">
        <v>351</v>
      </c>
      <c r="AE268" s="66"/>
      <c r="AF268" s="66"/>
      <c r="AG268" s="95" t="s">
        <v>38</v>
      </c>
      <c r="AH268" s="66" t="s">
        <v>1275</v>
      </c>
      <c r="AI268" s="66" t="s">
        <v>762</v>
      </c>
      <c r="AJ268" s="67"/>
    </row>
    <row r="269" spans="2:36" s="159" customFormat="1" ht="15.75" x14ac:dyDescent="0.25">
      <c r="B269" s="60"/>
      <c r="C269" s="60"/>
      <c r="D269" s="69" t="s">
        <v>1271</v>
      </c>
      <c r="E269" s="69" t="s">
        <v>1533</v>
      </c>
      <c r="F269" s="69" t="s">
        <v>1538</v>
      </c>
      <c r="G269" s="69"/>
      <c r="H269" s="69"/>
      <c r="I269" s="69"/>
      <c r="J269" s="88">
        <v>7702105</v>
      </c>
      <c r="K269" s="70"/>
      <c r="L269" s="70"/>
      <c r="M269" s="60" t="s">
        <v>1540</v>
      </c>
      <c r="N269" s="72">
        <v>43699771752</v>
      </c>
      <c r="O269" s="65">
        <v>36</v>
      </c>
      <c r="P269" s="65">
        <v>6</v>
      </c>
      <c r="Q269" s="65"/>
      <c r="R269" s="161">
        <v>36.950000000000003</v>
      </c>
      <c r="S269" s="161">
        <v>24.25</v>
      </c>
      <c r="T269" s="161">
        <v>18.190000000000001</v>
      </c>
      <c r="U269" s="161"/>
      <c r="V269" s="156"/>
      <c r="W269" s="65">
        <v>21</v>
      </c>
      <c r="X269" s="65">
        <v>25.5</v>
      </c>
      <c r="Y269" s="65">
        <v>12.25</v>
      </c>
      <c r="Z269" s="65">
        <v>9.75</v>
      </c>
      <c r="AA269" s="65"/>
      <c r="AB269" s="66" t="s">
        <v>208</v>
      </c>
      <c r="AC269" s="95" t="s">
        <v>476</v>
      </c>
      <c r="AD269" s="128" t="s">
        <v>351</v>
      </c>
      <c r="AE269" s="66"/>
      <c r="AF269" s="66"/>
      <c r="AG269" s="95" t="s">
        <v>38</v>
      </c>
      <c r="AH269" s="66" t="s">
        <v>1275</v>
      </c>
      <c r="AI269" s="66" t="s">
        <v>762</v>
      </c>
      <c r="AJ269" s="67"/>
    </row>
    <row r="270" spans="2:36" s="159" customFormat="1" ht="15.75" x14ac:dyDescent="0.25">
      <c r="B270" s="60"/>
      <c r="C270" s="60"/>
      <c r="D270" s="69" t="s">
        <v>1271</v>
      </c>
      <c r="E270" s="69" t="s">
        <v>1533</v>
      </c>
      <c r="F270" s="69" t="s">
        <v>1538</v>
      </c>
      <c r="G270" s="69"/>
      <c r="H270" s="69"/>
      <c r="I270" s="69"/>
      <c r="J270" s="88">
        <v>7702330</v>
      </c>
      <c r="K270" s="70"/>
      <c r="L270" s="70"/>
      <c r="M270" s="60" t="s">
        <v>1541</v>
      </c>
      <c r="N270" s="72">
        <v>43699771837</v>
      </c>
      <c r="O270" s="65">
        <v>36</v>
      </c>
      <c r="P270" s="65">
        <v>6</v>
      </c>
      <c r="Q270" s="65"/>
      <c r="R270" s="161">
        <v>24.95</v>
      </c>
      <c r="S270" s="161">
        <v>16.23</v>
      </c>
      <c r="T270" s="161">
        <v>12.17</v>
      </c>
      <c r="U270" s="161"/>
      <c r="V270" s="156"/>
      <c r="W270" s="65">
        <v>11</v>
      </c>
      <c r="X270" s="65">
        <v>22.5</v>
      </c>
      <c r="Y270" s="65">
        <v>10.75</v>
      </c>
      <c r="Z270" s="65">
        <v>10.75</v>
      </c>
      <c r="AA270" s="65"/>
      <c r="AB270" s="66" t="s">
        <v>208</v>
      </c>
      <c r="AC270" s="95" t="s">
        <v>476</v>
      </c>
      <c r="AD270" s="128" t="s">
        <v>37</v>
      </c>
      <c r="AE270" s="66"/>
      <c r="AF270" s="66"/>
      <c r="AG270" s="95" t="s">
        <v>38</v>
      </c>
      <c r="AH270" s="66" t="s">
        <v>1275</v>
      </c>
      <c r="AI270" s="66" t="s">
        <v>762</v>
      </c>
      <c r="AJ270" s="67"/>
    </row>
    <row r="271" spans="2:36" s="159" customFormat="1" ht="15.75" x14ac:dyDescent="0.25">
      <c r="B271" s="60"/>
      <c r="C271" s="60"/>
      <c r="D271" s="69" t="s">
        <v>1271</v>
      </c>
      <c r="E271" s="69" t="s">
        <v>1533</v>
      </c>
      <c r="F271" s="69" t="s">
        <v>1538</v>
      </c>
      <c r="G271" s="69"/>
      <c r="H271" s="69"/>
      <c r="I271" s="69"/>
      <c r="J271" s="88">
        <v>7702350</v>
      </c>
      <c r="K271" s="70"/>
      <c r="L271" s="70"/>
      <c r="M271" s="60" t="s">
        <v>1542</v>
      </c>
      <c r="N271" s="72">
        <v>43699771844</v>
      </c>
      <c r="O271" s="65">
        <v>36</v>
      </c>
      <c r="P271" s="65">
        <v>6</v>
      </c>
      <c r="Q271" s="65"/>
      <c r="R271" s="161">
        <v>32.950000000000003</v>
      </c>
      <c r="S271" s="161">
        <v>21.73</v>
      </c>
      <c r="T271" s="161">
        <v>16.3</v>
      </c>
      <c r="U271" s="161"/>
      <c r="V271" s="156"/>
      <c r="W271" s="65">
        <v>22</v>
      </c>
      <c r="X271" s="65">
        <v>24.75</v>
      </c>
      <c r="Y271" s="65">
        <v>24.5</v>
      </c>
      <c r="Z271" s="65">
        <v>10</v>
      </c>
      <c r="AA271" s="65"/>
      <c r="AB271" s="66" t="s">
        <v>208</v>
      </c>
      <c r="AC271" s="95" t="s">
        <v>476</v>
      </c>
      <c r="AD271" s="128" t="s">
        <v>37</v>
      </c>
      <c r="AE271" s="66"/>
      <c r="AF271" s="66"/>
      <c r="AG271" s="95" t="s">
        <v>38</v>
      </c>
      <c r="AH271" s="66" t="s">
        <v>1275</v>
      </c>
      <c r="AI271" s="66" t="s">
        <v>762</v>
      </c>
      <c r="AJ271" s="67"/>
    </row>
    <row r="272" spans="2:36" s="159" customFormat="1" ht="15.75" x14ac:dyDescent="0.25">
      <c r="B272" s="60"/>
      <c r="C272" s="60"/>
      <c r="D272" s="69" t="s">
        <v>1271</v>
      </c>
      <c r="E272" s="69" t="s">
        <v>1533</v>
      </c>
      <c r="F272" s="69" t="s">
        <v>1538</v>
      </c>
      <c r="G272" s="69"/>
      <c r="H272" s="69"/>
      <c r="I272" s="69"/>
      <c r="J272" s="88">
        <v>7702360</v>
      </c>
      <c r="K272" s="70"/>
      <c r="L272" s="70"/>
      <c r="M272" s="60" t="s">
        <v>1543</v>
      </c>
      <c r="N272" s="72">
        <v>43699771868</v>
      </c>
      <c r="O272" s="65">
        <v>36</v>
      </c>
      <c r="P272" s="65">
        <v>6</v>
      </c>
      <c r="Q272" s="65"/>
      <c r="R272" s="161">
        <v>14.95</v>
      </c>
      <c r="S272" s="161">
        <v>9.75</v>
      </c>
      <c r="T272" s="161">
        <v>7.31</v>
      </c>
      <c r="U272" s="161"/>
      <c r="V272" s="156"/>
      <c r="W272" s="65">
        <v>8.5</v>
      </c>
      <c r="X272" s="65">
        <v>25.25</v>
      </c>
      <c r="Y272" s="65">
        <v>12</v>
      </c>
      <c r="Z272" s="65">
        <v>10</v>
      </c>
      <c r="AA272" s="65"/>
      <c r="AB272" s="66" t="s">
        <v>208</v>
      </c>
      <c r="AC272" s="95" t="s">
        <v>476</v>
      </c>
      <c r="AD272" s="128" t="s">
        <v>37</v>
      </c>
      <c r="AE272" s="66"/>
      <c r="AF272" s="66"/>
      <c r="AG272" s="95" t="s">
        <v>38</v>
      </c>
      <c r="AH272" s="66" t="s">
        <v>1275</v>
      </c>
      <c r="AI272" s="66" t="s">
        <v>762</v>
      </c>
      <c r="AJ272" s="67"/>
    </row>
    <row r="273" spans="2:36" s="159" customFormat="1" ht="15.75" x14ac:dyDescent="0.25">
      <c r="B273" s="60"/>
      <c r="C273" s="60"/>
      <c r="D273" s="69" t="s">
        <v>1271</v>
      </c>
      <c r="E273" s="69" t="s">
        <v>1533</v>
      </c>
      <c r="F273" s="69" t="s">
        <v>1538</v>
      </c>
      <c r="G273" s="69"/>
      <c r="H273" s="69"/>
      <c r="I273" s="69"/>
      <c r="J273" s="88">
        <v>7702375</v>
      </c>
      <c r="K273" s="70"/>
      <c r="L273" s="70"/>
      <c r="M273" s="60" t="s">
        <v>1544</v>
      </c>
      <c r="N273" s="72">
        <v>43699771882</v>
      </c>
      <c r="O273" s="65">
        <v>36</v>
      </c>
      <c r="P273" s="65">
        <v>6</v>
      </c>
      <c r="Q273" s="65"/>
      <c r="R273" s="161">
        <v>21.95</v>
      </c>
      <c r="S273" s="161">
        <v>14.22</v>
      </c>
      <c r="T273" s="161">
        <v>10.67</v>
      </c>
      <c r="U273" s="161"/>
      <c r="V273" s="156"/>
      <c r="W273" s="65">
        <v>16.5</v>
      </c>
      <c r="X273" s="65">
        <v>25.25</v>
      </c>
      <c r="Y273" s="65">
        <v>24.5</v>
      </c>
      <c r="Z273" s="65">
        <v>10</v>
      </c>
      <c r="AA273" s="65"/>
      <c r="AB273" s="66" t="s">
        <v>208</v>
      </c>
      <c r="AC273" s="95" t="s">
        <v>476</v>
      </c>
      <c r="AD273" s="128" t="s">
        <v>37</v>
      </c>
      <c r="AE273" s="66"/>
      <c r="AF273" s="66"/>
      <c r="AG273" s="95" t="s">
        <v>38</v>
      </c>
      <c r="AH273" s="66" t="s">
        <v>1275</v>
      </c>
      <c r="AI273" s="66" t="s">
        <v>762</v>
      </c>
      <c r="AJ273" s="67"/>
    </row>
    <row r="274" spans="2:36" s="159" customFormat="1" ht="15.75" x14ac:dyDescent="0.25">
      <c r="B274" s="60"/>
      <c r="C274" s="60"/>
      <c r="D274" s="69" t="s">
        <v>1271</v>
      </c>
      <c r="E274" s="69" t="s">
        <v>1533</v>
      </c>
      <c r="F274" s="69" t="s">
        <v>1538</v>
      </c>
      <c r="G274" s="69"/>
      <c r="H274" s="69"/>
      <c r="I274" s="69"/>
      <c r="J274" s="88">
        <v>7702400</v>
      </c>
      <c r="K274" s="70"/>
      <c r="L274" s="70"/>
      <c r="M274" s="60" t="s">
        <v>1545</v>
      </c>
      <c r="N274" s="72">
        <v>43699771905</v>
      </c>
      <c r="O274" s="65">
        <v>36</v>
      </c>
      <c r="P274" s="65">
        <v>6</v>
      </c>
      <c r="Q274" s="65"/>
      <c r="R274" s="161">
        <v>26.95</v>
      </c>
      <c r="S274" s="161">
        <v>17.89</v>
      </c>
      <c r="T274" s="161">
        <v>13.42</v>
      </c>
      <c r="U274" s="161"/>
      <c r="V274" s="156"/>
      <c r="W274" s="65">
        <v>18.25</v>
      </c>
      <c r="X274" s="65">
        <v>25.25</v>
      </c>
      <c r="Y274" s="65">
        <v>24.25</v>
      </c>
      <c r="Z274" s="65">
        <v>9.75</v>
      </c>
      <c r="AA274" s="65"/>
      <c r="AB274" s="66" t="s">
        <v>208</v>
      </c>
      <c r="AC274" s="95" t="s">
        <v>476</v>
      </c>
      <c r="AD274" s="128" t="s">
        <v>37</v>
      </c>
      <c r="AE274" s="66"/>
      <c r="AF274" s="66"/>
      <c r="AG274" s="95" t="s">
        <v>38</v>
      </c>
      <c r="AH274" s="66" t="s">
        <v>1275</v>
      </c>
      <c r="AI274" s="66" t="s">
        <v>762</v>
      </c>
      <c r="AJ274" s="67"/>
    </row>
    <row r="275" spans="2:36" s="159" customFormat="1" ht="15.75" x14ac:dyDescent="0.25">
      <c r="B275" s="60"/>
      <c r="C275" s="60"/>
      <c r="D275" s="69" t="s">
        <v>1271</v>
      </c>
      <c r="E275" s="69" t="s">
        <v>1533</v>
      </c>
      <c r="F275" s="69" t="s">
        <v>1538</v>
      </c>
      <c r="G275" s="69"/>
      <c r="H275" s="69"/>
      <c r="I275" s="69"/>
      <c r="J275" s="88">
        <v>7702420</v>
      </c>
      <c r="K275" s="70"/>
      <c r="L275" s="70"/>
      <c r="M275" s="60" t="s">
        <v>1546</v>
      </c>
      <c r="N275" s="72">
        <v>43699771929</v>
      </c>
      <c r="O275" s="65">
        <v>36</v>
      </c>
      <c r="P275" s="65">
        <v>6</v>
      </c>
      <c r="Q275" s="65"/>
      <c r="R275" s="161">
        <v>16.95</v>
      </c>
      <c r="S275" s="161">
        <v>10.84</v>
      </c>
      <c r="T275" s="161">
        <v>8.1300000000000008</v>
      </c>
      <c r="U275" s="161"/>
      <c r="V275" s="156"/>
      <c r="W275" s="65">
        <v>13.5</v>
      </c>
      <c r="X275" s="65">
        <v>25.25</v>
      </c>
      <c r="Y275" s="65">
        <v>24.5</v>
      </c>
      <c r="Z275" s="65">
        <v>10</v>
      </c>
      <c r="AA275" s="65"/>
      <c r="AB275" s="66" t="s">
        <v>208</v>
      </c>
      <c r="AC275" s="95" t="s">
        <v>476</v>
      </c>
      <c r="AD275" s="128" t="s">
        <v>37</v>
      </c>
      <c r="AE275" s="66"/>
      <c r="AF275" s="66"/>
      <c r="AG275" s="95" t="s">
        <v>38</v>
      </c>
      <c r="AH275" s="66" t="s">
        <v>1275</v>
      </c>
      <c r="AI275" s="66" t="s">
        <v>762</v>
      </c>
      <c r="AJ275" s="67"/>
    </row>
    <row r="276" spans="2:36" s="159" customFormat="1" ht="15.75" x14ac:dyDescent="0.25">
      <c r="B276" s="60"/>
      <c r="C276" s="60"/>
      <c r="D276" s="69" t="s">
        <v>1271</v>
      </c>
      <c r="E276" s="69" t="s">
        <v>1533</v>
      </c>
      <c r="F276" s="69" t="s">
        <v>1538</v>
      </c>
      <c r="G276" s="69"/>
      <c r="H276" s="69"/>
      <c r="I276" s="69"/>
      <c r="J276" s="88">
        <v>7702430</v>
      </c>
      <c r="K276" s="70"/>
      <c r="L276" s="70"/>
      <c r="M276" s="60" t="s">
        <v>1547</v>
      </c>
      <c r="N276" s="72">
        <v>43699771967</v>
      </c>
      <c r="O276" s="65">
        <v>36</v>
      </c>
      <c r="P276" s="65">
        <v>6</v>
      </c>
      <c r="Q276" s="65"/>
      <c r="R276" s="161">
        <v>32.950000000000003</v>
      </c>
      <c r="S276" s="161">
        <v>21.73</v>
      </c>
      <c r="T276" s="161">
        <v>16.3</v>
      </c>
      <c r="U276" s="161"/>
      <c r="V276" s="156"/>
      <c r="W276" s="65">
        <v>20.75</v>
      </c>
      <c r="X276" s="65">
        <v>24.75</v>
      </c>
      <c r="Y276" s="65">
        <v>24.75</v>
      </c>
      <c r="Z276" s="65">
        <v>9.75</v>
      </c>
      <c r="AA276" s="65"/>
      <c r="AB276" s="66" t="s">
        <v>208</v>
      </c>
      <c r="AC276" s="95" t="s">
        <v>476</v>
      </c>
      <c r="AD276" s="128" t="s">
        <v>37</v>
      </c>
      <c r="AE276" s="66"/>
      <c r="AF276" s="66"/>
      <c r="AG276" s="95" t="s">
        <v>38</v>
      </c>
      <c r="AH276" s="66" t="s">
        <v>1275</v>
      </c>
      <c r="AI276" s="66" t="s">
        <v>762</v>
      </c>
      <c r="AJ276" s="67"/>
    </row>
    <row r="277" spans="2:36" s="159" customFormat="1" ht="15.75" x14ac:dyDescent="0.25">
      <c r="B277" s="60"/>
      <c r="C277" s="60"/>
      <c r="D277" s="69" t="s">
        <v>1271</v>
      </c>
      <c r="E277" s="69" t="s">
        <v>1533</v>
      </c>
      <c r="F277" s="69" t="s">
        <v>1538</v>
      </c>
      <c r="G277" s="69"/>
      <c r="H277" s="69"/>
      <c r="I277" s="69"/>
      <c r="J277" s="88">
        <v>7702435</v>
      </c>
      <c r="K277" s="70"/>
      <c r="L277" s="70"/>
      <c r="M277" s="60" t="s">
        <v>1548</v>
      </c>
      <c r="N277" s="72">
        <v>43699771981</v>
      </c>
      <c r="O277" s="65">
        <v>36</v>
      </c>
      <c r="P277" s="65">
        <v>6</v>
      </c>
      <c r="Q277" s="65"/>
      <c r="R277" s="161">
        <v>25.95</v>
      </c>
      <c r="S277" s="161">
        <v>16.86</v>
      </c>
      <c r="T277" s="161">
        <v>12.65</v>
      </c>
      <c r="U277" s="161"/>
      <c r="V277" s="156"/>
      <c r="W277" s="65">
        <v>15.75</v>
      </c>
      <c r="X277" s="65">
        <v>25.5</v>
      </c>
      <c r="Y277" s="65">
        <v>12</v>
      </c>
      <c r="Z277" s="65">
        <v>9.75</v>
      </c>
      <c r="AA277" s="65"/>
      <c r="AB277" s="66" t="s">
        <v>208</v>
      </c>
      <c r="AC277" s="95" t="s">
        <v>476</v>
      </c>
      <c r="AD277" s="128" t="s">
        <v>37</v>
      </c>
      <c r="AE277" s="66"/>
      <c r="AF277" s="66"/>
      <c r="AG277" s="95" t="s">
        <v>38</v>
      </c>
      <c r="AH277" s="66" t="s">
        <v>1275</v>
      </c>
      <c r="AI277" s="66" t="s">
        <v>762</v>
      </c>
      <c r="AJ277" s="67"/>
    </row>
    <row r="278" spans="2:36" s="159" customFormat="1" ht="15.75" x14ac:dyDescent="0.25">
      <c r="B278" s="60"/>
      <c r="C278" s="60"/>
      <c r="D278" s="69" t="s">
        <v>1271</v>
      </c>
      <c r="E278" s="69" t="s">
        <v>1533</v>
      </c>
      <c r="F278" s="69" t="s">
        <v>1538</v>
      </c>
      <c r="G278" s="69"/>
      <c r="H278" s="69"/>
      <c r="I278" s="69"/>
      <c r="J278" s="88">
        <v>7702440</v>
      </c>
      <c r="K278" s="70"/>
      <c r="L278" s="70"/>
      <c r="M278" s="60" t="s">
        <v>1549</v>
      </c>
      <c r="N278" s="72">
        <v>43699772001</v>
      </c>
      <c r="O278" s="65">
        <v>36</v>
      </c>
      <c r="P278" s="65">
        <v>6</v>
      </c>
      <c r="Q278" s="65"/>
      <c r="R278" s="161">
        <v>64.95</v>
      </c>
      <c r="S278" s="161">
        <v>43.17</v>
      </c>
      <c r="T278" s="161">
        <v>32.380000000000003</v>
      </c>
      <c r="U278" s="161"/>
      <c r="V278" s="156"/>
      <c r="W278" s="65">
        <v>37.5</v>
      </c>
      <c r="X278" s="65">
        <v>26.75</v>
      </c>
      <c r="Y278" s="65">
        <v>22.25</v>
      </c>
      <c r="Z278" s="65">
        <v>21.75</v>
      </c>
      <c r="AA278" s="65"/>
      <c r="AB278" s="66" t="s">
        <v>208</v>
      </c>
      <c r="AC278" s="95" t="s">
        <v>476</v>
      </c>
      <c r="AD278" s="128" t="s">
        <v>37</v>
      </c>
      <c r="AE278" s="66"/>
      <c r="AF278" s="66"/>
      <c r="AG278" s="95" t="s">
        <v>38</v>
      </c>
      <c r="AH278" s="66" t="s">
        <v>1275</v>
      </c>
      <c r="AI278" s="66" t="s">
        <v>762</v>
      </c>
      <c r="AJ278" s="67"/>
    </row>
    <row r="279" spans="2:36" s="159" customFormat="1" ht="15.75" x14ac:dyDescent="0.25">
      <c r="B279" s="60"/>
      <c r="C279" s="60"/>
      <c r="D279" s="69" t="s">
        <v>1271</v>
      </c>
      <c r="E279" s="69" t="s">
        <v>1533</v>
      </c>
      <c r="F279" s="69" t="s">
        <v>1538</v>
      </c>
      <c r="G279" s="69"/>
      <c r="H279" s="69"/>
      <c r="I279" s="69"/>
      <c r="J279" s="88">
        <v>7702450</v>
      </c>
      <c r="K279" s="70"/>
      <c r="L279" s="70"/>
      <c r="M279" s="60" t="s">
        <v>1550</v>
      </c>
      <c r="N279" s="72">
        <v>43699772025</v>
      </c>
      <c r="O279" s="65">
        <v>36</v>
      </c>
      <c r="P279" s="65">
        <v>6</v>
      </c>
      <c r="Q279" s="65"/>
      <c r="R279" s="161">
        <v>26.95</v>
      </c>
      <c r="S279" s="161">
        <v>17.89</v>
      </c>
      <c r="T279" s="161">
        <v>13.42</v>
      </c>
      <c r="U279" s="161"/>
      <c r="V279" s="156"/>
      <c r="W279" s="65">
        <v>19</v>
      </c>
      <c r="X279" s="65">
        <v>25.75</v>
      </c>
      <c r="Y279" s="65">
        <v>15.5</v>
      </c>
      <c r="Z279" s="65">
        <v>15</v>
      </c>
      <c r="AA279" s="65"/>
      <c r="AB279" s="66" t="s">
        <v>208</v>
      </c>
      <c r="AC279" s="95" t="s">
        <v>476</v>
      </c>
      <c r="AD279" s="128" t="s">
        <v>37</v>
      </c>
      <c r="AE279" s="66"/>
      <c r="AF279" s="66"/>
      <c r="AG279" s="95" t="s">
        <v>38</v>
      </c>
      <c r="AH279" s="66" t="s">
        <v>1275</v>
      </c>
      <c r="AI279" s="66" t="s">
        <v>762</v>
      </c>
      <c r="AJ279" s="67"/>
    </row>
    <row r="280" spans="2:36" s="159" customFormat="1" ht="15.75" x14ac:dyDescent="0.25">
      <c r="B280" s="60"/>
      <c r="C280" s="60"/>
      <c r="D280" s="69" t="s">
        <v>1271</v>
      </c>
      <c r="E280" s="69" t="s">
        <v>1533</v>
      </c>
      <c r="F280" s="69" t="s">
        <v>1538</v>
      </c>
      <c r="G280" s="69"/>
      <c r="H280" s="69"/>
      <c r="I280" s="69"/>
      <c r="J280" s="88">
        <v>7702460</v>
      </c>
      <c r="K280" s="70"/>
      <c r="L280" s="70"/>
      <c r="M280" s="60" t="s">
        <v>1551</v>
      </c>
      <c r="N280" s="72">
        <v>43699772049</v>
      </c>
      <c r="O280" s="65">
        <v>36</v>
      </c>
      <c r="P280" s="65">
        <v>6</v>
      </c>
      <c r="Q280" s="65"/>
      <c r="R280" s="161">
        <v>44.95</v>
      </c>
      <c r="S280" s="161">
        <v>29.81</v>
      </c>
      <c r="T280" s="161">
        <v>22.36</v>
      </c>
      <c r="U280" s="161"/>
      <c r="V280" s="156"/>
      <c r="W280" s="65">
        <v>21.25</v>
      </c>
      <c r="X280" s="65">
        <v>25.5</v>
      </c>
      <c r="Y280" s="65">
        <v>15.25</v>
      </c>
      <c r="Z280" s="65">
        <v>15.25</v>
      </c>
      <c r="AA280" s="65"/>
      <c r="AB280" s="66" t="s">
        <v>208</v>
      </c>
      <c r="AC280" s="95" t="s">
        <v>476</v>
      </c>
      <c r="AD280" s="128" t="s">
        <v>37</v>
      </c>
      <c r="AE280" s="66"/>
      <c r="AF280" s="66"/>
      <c r="AG280" s="95" t="s">
        <v>38</v>
      </c>
      <c r="AH280" s="66" t="s">
        <v>1275</v>
      </c>
      <c r="AI280" s="66" t="s">
        <v>762</v>
      </c>
      <c r="AJ280" s="67"/>
    </row>
    <row r="281" spans="2:36" s="159" customFormat="1" ht="15.75" x14ac:dyDescent="0.25">
      <c r="B281" s="60"/>
      <c r="C281" s="60"/>
      <c r="D281" s="69" t="s">
        <v>1271</v>
      </c>
      <c r="E281" s="69" t="s">
        <v>1533</v>
      </c>
      <c r="F281" s="69" t="s">
        <v>1538</v>
      </c>
      <c r="G281" s="69"/>
      <c r="H281" s="69"/>
      <c r="I281" s="69"/>
      <c r="J281" s="88">
        <v>7702470</v>
      </c>
      <c r="K281" s="70"/>
      <c r="L281" s="70"/>
      <c r="M281" s="60" t="s">
        <v>1552</v>
      </c>
      <c r="N281" s="72">
        <v>43699772063</v>
      </c>
      <c r="O281" s="65">
        <v>36</v>
      </c>
      <c r="P281" s="65">
        <v>6</v>
      </c>
      <c r="Q281" s="65"/>
      <c r="R281" s="161">
        <v>25.95</v>
      </c>
      <c r="S281" s="161">
        <v>16.86</v>
      </c>
      <c r="T281" s="161">
        <v>12.65</v>
      </c>
      <c r="U281" s="161"/>
      <c r="V281" s="156"/>
      <c r="W281" s="65">
        <v>14</v>
      </c>
      <c r="X281" s="65">
        <v>20.5</v>
      </c>
      <c r="Y281" s="65">
        <v>9.25</v>
      </c>
      <c r="Z281" s="65">
        <v>20</v>
      </c>
      <c r="AA281" s="65"/>
      <c r="AB281" s="66" t="s">
        <v>208</v>
      </c>
      <c r="AC281" s="95" t="s">
        <v>476</v>
      </c>
      <c r="AD281" s="128" t="s">
        <v>37</v>
      </c>
      <c r="AE281" s="66"/>
      <c r="AF281" s="66"/>
      <c r="AG281" s="95" t="s">
        <v>38</v>
      </c>
      <c r="AH281" s="66" t="s">
        <v>1275</v>
      </c>
      <c r="AI281" s="66" t="s">
        <v>762</v>
      </c>
      <c r="AJ281" s="67"/>
    </row>
    <row r="282" spans="2:36" s="159" customFormat="1" ht="15.75" x14ac:dyDescent="0.25">
      <c r="B282" s="60"/>
      <c r="C282" s="60"/>
      <c r="D282" s="69" t="s">
        <v>1271</v>
      </c>
      <c r="E282" s="69" t="s">
        <v>1533</v>
      </c>
      <c r="F282" s="69" t="s">
        <v>1538</v>
      </c>
      <c r="G282" s="69"/>
      <c r="H282" s="69"/>
      <c r="I282" s="69"/>
      <c r="J282" s="88">
        <v>7702480</v>
      </c>
      <c r="K282" s="70"/>
      <c r="L282" s="70"/>
      <c r="M282" s="60" t="s">
        <v>1553</v>
      </c>
      <c r="N282" s="72">
        <v>43699772087</v>
      </c>
      <c r="O282" s="65">
        <v>36</v>
      </c>
      <c r="P282" s="65">
        <v>6</v>
      </c>
      <c r="Q282" s="65"/>
      <c r="R282" s="161">
        <v>45.95</v>
      </c>
      <c r="S282" s="161">
        <v>30.5</v>
      </c>
      <c r="T282" s="161">
        <v>22.88</v>
      </c>
      <c r="U282" s="161"/>
      <c r="V282" s="156"/>
      <c r="W282" s="65">
        <v>32</v>
      </c>
      <c r="X282" s="65">
        <v>24</v>
      </c>
      <c r="Y282" s="65">
        <v>14.75</v>
      </c>
      <c r="Z282" s="65">
        <v>25.25</v>
      </c>
      <c r="AA282" s="65"/>
      <c r="AB282" s="66" t="s">
        <v>208</v>
      </c>
      <c r="AC282" s="95" t="s">
        <v>476</v>
      </c>
      <c r="AD282" s="128" t="s">
        <v>37</v>
      </c>
      <c r="AE282" s="66"/>
      <c r="AF282" s="66"/>
      <c r="AG282" s="95" t="s">
        <v>38</v>
      </c>
      <c r="AH282" s="66" t="s">
        <v>1275</v>
      </c>
      <c r="AI282" s="66" t="s">
        <v>762</v>
      </c>
      <c r="AJ282" s="67"/>
    </row>
    <row r="283" spans="2:36" s="159" customFormat="1" ht="15.75" x14ac:dyDescent="0.25">
      <c r="B283" s="60"/>
      <c r="C283" s="60"/>
      <c r="D283" s="69" t="s">
        <v>1271</v>
      </c>
      <c r="E283" s="69" t="s">
        <v>1533</v>
      </c>
      <c r="F283" s="69" t="s">
        <v>1538</v>
      </c>
      <c r="G283" s="69"/>
      <c r="H283" s="69"/>
      <c r="I283" s="69"/>
      <c r="J283" s="88">
        <v>7702490</v>
      </c>
      <c r="K283" s="70"/>
      <c r="L283" s="70"/>
      <c r="M283" s="60" t="s">
        <v>1554</v>
      </c>
      <c r="N283" s="72">
        <v>43699772100</v>
      </c>
      <c r="O283" s="65">
        <v>36</v>
      </c>
      <c r="P283" s="65">
        <v>6</v>
      </c>
      <c r="Q283" s="65"/>
      <c r="R283" s="161">
        <v>16.95</v>
      </c>
      <c r="S283" s="161">
        <v>10.84</v>
      </c>
      <c r="T283" s="161">
        <v>8.1300000000000008</v>
      </c>
      <c r="U283" s="161"/>
      <c r="V283" s="156"/>
      <c r="W283" s="65">
        <v>11</v>
      </c>
      <c r="X283" s="65">
        <v>25</v>
      </c>
      <c r="Y283" s="65">
        <v>14.75</v>
      </c>
      <c r="Z283" s="65">
        <v>12.25</v>
      </c>
      <c r="AA283" s="65"/>
      <c r="AB283" s="66" t="s">
        <v>208</v>
      </c>
      <c r="AC283" s="95" t="s">
        <v>476</v>
      </c>
      <c r="AD283" s="128" t="s">
        <v>37</v>
      </c>
      <c r="AE283" s="66"/>
      <c r="AF283" s="66"/>
      <c r="AG283" s="95" t="s">
        <v>38</v>
      </c>
      <c r="AH283" s="66" t="s">
        <v>1275</v>
      </c>
      <c r="AI283" s="66" t="s">
        <v>762</v>
      </c>
      <c r="AJ283" s="67"/>
    </row>
    <row r="284" spans="2:36" s="159" customFormat="1" ht="15.75" x14ac:dyDescent="0.25">
      <c r="B284" s="60"/>
      <c r="C284" s="60"/>
      <c r="D284" s="69" t="s">
        <v>1271</v>
      </c>
      <c r="E284" s="69" t="s">
        <v>1533</v>
      </c>
      <c r="F284" s="69" t="s">
        <v>1538</v>
      </c>
      <c r="G284" s="69"/>
      <c r="H284" s="69"/>
      <c r="I284" s="69"/>
      <c r="J284" s="88">
        <v>7702500</v>
      </c>
      <c r="K284" s="70"/>
      <c r="L284" s="70"/>
      <c r="M284" s="60" t="s">
        <v>1555</v>
      </c>
      <c r="N284" s="72">
        <v>43699772124</v>
      </c>
      <c r="O284" s="65">
        <v>36</v>
      </c>
      <c r="P284" s="65">
        <v>6</v>
      </c>
      <c r="Q284" s="65"/>
      <c r="R284" s="161">
        <v>16.95</v>
      </c>
      <c r="S284" s="161">
        <v>10.84</v>
      </c>
      <c r="T284" s="161">
        <v>8.1300000000000008</v>
      </c>
      <c r="U284" s="161"/>
      <c r="V284" s="156"/>
      <c r="W284" s="65">
        <v>14.25</v>
      </c>
      <c r="X284" s="65">
        <v>20.5</v>
      </c>
      <c r="Y284" s="65">
        <v>15.75</v>
      </c>
      <c r="Z284" s="65">
        <v>15.25</v>
      </c>
      <c r="AA284" s="65"/>
      <c r="AB284" s="66" t="s">
        <v>208</v>
      </c>
      <c r="AC284" s="95" t="s">
        <v>476</v>
      </c>
      <c r="AD284" s="128" t="s">
        <v>37</v>
      </c>
      <c r="AE284" s="66"/>
      <c r="AF284" s="66"/>
      <c r="AG284" s="95" t="s">
        <v>38</v>
      </c>
      <c r="AH284" s="66" t="s">
        <v>1275</v>
      </c>
      <c r="AI284" s="66" t="s">
        <v>762</v>
      </c>
      <c r="AJ284" s="67"/>
    </row>
    <row r="285" spans="2:36" s="159" customFormat="1" ht="15.75" x14ac:dyDescent="0.25">
      <c r="B285" s="60"/>
      <c r="C285" s="60"/>
      <c r="D285" s="69" t="s">
        <v>1271</v>
      </c>
      <c r="E285" s="69" t="s">
        <v>1533</v>
      </c>
      <c r="F285" s="69" t="s">
        <v>1538</v>
      </c>
      <c r="G285" s="69"/>
      <c r="H285" s="69"/>
      <c r="I285" s="69"/>
      <c r="J285" s="88">
        <v>7702501</v>
      </c>
      <c r="K285" s="70"/>
      <c r="L285" s="70"/>
      <c r="M285" s="60" t="s">
        <v>1556</v>
      </c>
      <c r="N285" s="72">
        <v>43699772131</v>
      </c>
      <c r="O285" s="65">
        <v>36</v>
      </c>
      <c r="P285" s="65">
        <v>6</v>
      </c>
      <c r="Q285" s="65"/>
      <c r="R285" s="161">
        <v>16.95</v>
      </c>
      <c r="S285" s="161">
        <v>10.84</v>
      </c>
      <c r="T285" s="161">
        <v>8.1300000000000008</v>
      </c>
      <c r="U285" s="161"/>
      <c r="V285" s="156"/>
      <c r="W285" s="65">
        <v>14.25</v>
      </c>
      <c r="X285" s="65">
        <v>20.25</v>
      </c>
      <c r="Y285" s="65">
        <v>15.75</v>
      </c>
      <c r="Z285" s="65">
        <v>15</v>
      </c>
      <c r="AA285" s="65"/>
      <c r="AB285" s="66" t="s">
        <v>208</v>
      </c>
      <c r="AC285" s="95" t="s">
        <v>476</v>
      </c>
      <c r="AD285" s="128" t="s">
        <v>37</v>
      </c>
      <c r="AE285" s="66"/>
      <c r="AF285" s="66"/>
      <c r="AG285" s="95" t="s">
        <v>38</v>
      </c>
      <c r="AH285" s="66" t="s">
        <v>1275</v>
      </c>
      <c r="AI285" s="66" t="s">
        <v>762</v>
      </c>
      <c r="AJ285" s="67"/>
    </row>
    <row r="286" spans="2:36" s="159" customFormat="1" ht="15.75" x14ac:dyDescent="0.25">
      <c r="B286" s="60"/>
      <c r="C286" s="60"/>
      <c r="D286" s="69" t="s">
        <v>1271</v>
      </c>
      <c r="E286" s="69" t="s">
        <v>1533</v>
      </c>
      <c r="F286" s="69" t="s">
        <v>1538</v>
      </c>
      <c r="G286" s="69"/>
      <c r="H286" s="69"/>
      <c r="I286" s="69"/>
      <c r="J286" s="88">
        <v>7702510</v>
      </c>
      <c r="K286" s="70"/>
      <c r="L286" s="70"/>
      <c r="M286" s="60" t="s">
        <v>1557</v>
      </c>
      <c r="N286" s="72">
        <v>43699772148</v>
      </c>
      <c r="O286" s="65">
        <v>36</v>
      </c>
      <c r="P286" s="65">
        <v>6</v>
      </c>
      <c r="Q286" s="65"/>
      <c r="R286" s="161">
        <v>21.95</v>
      </c>
      <c r="S286" s="161">
        <v>14.22</v>
      </c>
      <c r="T286" s="161">
        <v>10.67</v>
      </c>
      <c r="U286" s="161"/>
      <c r="V286" s="156"/>
      <c r="W286" s="65">
        <v>12.5</v>
      </c>
      <c r="X286" s="65">
        <v>20</v>
      </c>
      <c r="Y286" s="65">
        <v>18.75</v>
      </c>
      <c r="Z286" s="65">
        <v>10.5</v>
      </c>
      <c r="AA286" s="65"/>
      <c r="AB286" s="66" t="s">
        <v>208</v>
      </c>
      <c r="AC286" s="95" t="s">
        <v>476</v>
      </c>
      <c r="AD286" s="128" t="s">
        <v>37</v>
      </c>
      <c r="AE286" s="66"/>
      <c r="AF286" s="66"/>
      <c r="AG286" s="95" t="s">
        <v>38</v>
      </c>
      <c r="AH286" s="66" t="s">
        <v>1275</v>
      </c>
      <c r="AI286" s="66" t="s">
        <v>762</v>
      </c>
      <c r="AJ286" s="67"/>
    </row>
    <row r="287" spans="2:36" s="159" customFormat="1" ht="15.75" x14ac:dyDescent="0.25">
      <c r="B287" s="60"/>
      <c r="C287" s="60"/>
      <c r="D287" s="69" t="s">
        <v>1271</v>
      </c>
      <c r="E287" s="69" t="s">
        <v>1533</v>
      </c>
      <c r="F287" s="69" t="s">
        <v>1538</v>
      </c>
      <c r="G287" s="69"/>
      <c r="H287" s="69"/>
      <c r="I287" s="69"/>
      <c r="J287" s="88">
        <v>7702511</v>
      </c>
      <c r="K287" s="70"/>
      <c r="L287" s="70"/>
      <c r="M287" s="60" t="s">
        <v>1558</v>
      </c>
      <c r="N287" s="72">
        <v>43699772155</v>
      </c>
      <c r="O287" s="65">
        <v>36</v>
      </c>
      <c r="P287" s="65">
        <v>6</v>
      </c>
      <c r="Q287" s="65"/>
      <c r="R287" s="161">
        <v>21.95</v>
      </c>
      <c r="S287" s="161">
        <v>14.22</v>
      </c>
      <c r="T287" s="161">
        <v>10.67</v>
      </c>
      <c r="U287" s="161"/>
      <c r="V287" s="156"/>
      <c r="W287" s="65">
        <v>13.25</v>
      </c>
      <c r="X287" s="65">
        <v>20.5</v>
      </c>
      <c r="Y287" s="65">
        <v>18.5</v>
      </c>
      <c r="Z287" s="65">
        <v>11</v>
      </c>
      <c r="AA287" s="65"/>
      <c r="AB287" s="66" t="s">
        <v>208</v>
      </c>
      <c r="AC287" s="95" t="s">
        <v>476</v>
      </c>
      <c r="AD287" s="128" t="s">
        <v>37</v>
      </c>
      <c r="AE287" s="66"/>
      <c r="AF287" s="66"/>
      <c r="AG287" s="95" t="s">
        <v>38</v>
      </c>
      <c r="AH287" s="66" t="s">
        <v>1275</v>
      </c>
      <c r="AI287" s="66" t="s">
        <v>762</v>
      </c>
      <c r="AJ287" s="67"/>
    </row>
    <row r="288" spans="2:36" s="159" customFormat="1" ht="15.75" x14ac:dyDescent="0.25">
      <c r="B288" s="60"/>
      <c r="C288" s="60"/>
      <c r="D288" s="69" t="s">
        <v>1271</v>
      </c>
      <c r="E288" s="69" t="s">
        <v>1533</v>
      </c>
      <c r="F288" s="69" t="s">
        <v>1538</v>
      </c>
      <c r="G288" s="69"/>
      <c r="H288" s="69"/>
      <c r="I288" s="69"/>
      <c r="J288" s="88">
        <v>7705010</v>
      </c>
      <c r="K288" s="70"/>
      <c r="L288" s="70"/>
      <c r="M288" s="60" t="s">
        <v>1559</v>
      </c>
      <c r="N288" s="72">
        <v>43699003068</v>
      </c>
      <c r="O288" s="65">
        <v>36</v>
      </c>
      <c r="P288" s="65">
        <v>6</v>
      </c>
      <c r="Q288" s="65"/>
      <c r="R288" s="161">
        <v>12.95</v>
      </c>
      <c r="S288" s="161">
        <v>8.3699999999999992</v>
      </c>
      <c r="T288" s="161">
        <v>6.28</v>
      </c>
      <c r="U288" s="161"/>
      <c r="V288" s="156"/>
      <c r="W288" s="65">
        <v>8.75</v>
      </c>
      <c r="X288" s="65">
        <v>15.75</v>
      </c>
      <c r="Y288" s="65">
        <v>11</v>
      </c>
      <c r="Z288" s="65">
        <v>9</v>
      </c>
      <c r="AA288" s="65"/>
      <c r="AB288" s="66" t="s">
        <v>208</v>
      </c>
      <c r="AC288" s="95" t="s">
        <v>476</v>
      </c>
      <c r="AD288" s="128" t="s">
        <v>1560</v>
      </c>
      <c r="AE288" s="66"/>
      <c r="AF288" s="66"/>
      <c r="AG288" s="95" t="s">
        <v>38</v>
      </c>
      <c r="AH288" s="66" t="s">
        <v>1275</v>
      </c>
      <c r="AI288" s="66" t="s">
        <v>762</v>
      </c>
      <c r="AJ288" s="67"/>
    </row>
    <row r="289" spans="2:36" s="159" customFormat="1" ht="15.75" x14ac:dyDescent="0.25">
      <c r="B289" s="60"/>
      <c r="C289" s="60"/>
      <c r="D289" s="69" t="s">
        <v>1271</v>
      </c>
      <c r="E289" s="69" t="s">
        <v>1533</v>
      </c>
      <c r="F289" s="69" t="s">
        <v>1538</v>
      </c>
      <c r="G289" s="69"/>
      <c r="H289" s="69"/>
      <c r="I289" s="69"/>
      <c r="J289" s="88">
        <v>7705011</v>
      </c>
      <c r="K289" s="70"/>
      <c r="L289" s="70"/>
      <c r="M289" s="60" t="s">
        <v>1561</v>
      </c>
      <c r="N289" s="72">
        <v>43699003075</v>
      </c>
      <c r="O289" s="65">
        <v>36</v>
      </c>
      <c r="P289" s="65">
        <v>6</v>
      </c>
      <c r="Q289" s="65"/>
      <c r="R289" s="161">
        <v>12.95</v>
      </c>
      <c r="S289" s="161">
        <v>8.3699999999999992</v>
      </c>
      <c r="T289" s="161">
        <v>6.28</v>
      </c>
      <c r="U289" s="161"/>
      <c r="V289" s="156"/>
      <c r="W289" s="65">
        <v>8</v>
      </c>
      <c r="X289" s="65">
        <v>15.25</v>
      </c>
      <c r="Y289" s="65">
        <v>10.75</v>
      </c>
      <c r="Z289" s="65">
        <v>9</v>
      </c>
      <c r="AA289" s="65"/>
      <c r="AB289" s="66" t="s">
        <v>208</v>
      </c>
      <c r="AC289" s="95" t="s">
        <v>476</v>
      </c>
      <c r="AD289" s="128" t="s">
        <v>1560</v>
      </c>
      <c r="AE289" s="66"/>
      <c r="AF289" s="66"/>
      <c r="AG289" s="95" t="s">
        <v>38</v>
      </c>
      <c r="AH289" s="66" t="s">
        <v>1275</v>
      </c>
      <c r="AI289" s="66" t="s">
        <v>762</v>
      </c>
      <c r="AJ289" s="67"/>
    </row>
    <row r="290" spans="2:36" s="159" customFormat="1" ht="15.75" x14ac:dyDescent="0.25">
      <c r="B290" s="60"/>
      <c r="C290" s="60"/>
      <c r="D290" s="69" t="s">
        <v>1271</v>
      </c>
      <c r="E290" s="69" t="s">
        <v>1533</v>
      </c>
      <c r="F290" s="69" t="s">
        <v>1538</v>
      </c>
      <c r="G290" s="69"/>
      <c r="H290" s="69"/>
      <c r="I290" s="69"/>
      <c r="J290" s="88">
        <v>7705013</v>
      </c>
      <c r="K290" s="70"/>
      <c r="L290" s="70"/>
      <c r="M290" s="60" t="s">
        <v>1562</v>
      </c>
      <c r="N290" s="72">
        <v>43699003082</v>
      </c>
      <c r="O290" s="65">
        <v>36</v>
      </c>
      <c r="P290" s="65">
        <v>6</v>
      </c>
      <c r="Q290" s="65"/>
      <c r="R290" s="161">
        <v>12.95</v>
      </c>
      <c r="S290" s="161">
        <v>8.3699999999999992</v>
      </c>
      <c r="T290" s="161">
        <v>6.28</v>
      </c>
      <c r="U290" s="161"/>
      <c r="V290" s="156"/>
      <c r="W290" s="65">
        <v>8.75</v>
      </c>
      <c r="X290" s="65">
        <v>15.25</v>
      </c>
      <c r="Y290" s="65">
        <v>11</v>
      </c>
      <c r="Z290" s="65">
        <v>9</v>
      </c>
      <c r="AA290" s="65"/>
      <c r="AB290" s="66" t="s">
        <v>208</v>
      </c>
      <c r="AC290" s="95" t="s">
        <v>476</v>
      </c>
      <c r="AD290" s="128" t="s">
        <v>1560</v>
      </c>
      <c r="AE290" s="66"/>
      <c r="AF290" s="66"/>
      <c r="AG290" s="95" t="s">
        <v>38</v>
      </c>
      <c r="AH290" s="66" t="s">
        <v>1275</v>
      </c>
      <c r="AI290" s="66" t="s">
        <v>762</v>
      </c>
      <c r="AJ290" s="67"/>
    </row>
    <row r="291" spans="2:36" s="159" customFormat="1" ht="15.75" x14ac:dyDescent="0.25">
      <c r="B291" s="60"/>
      <c r="C291" s="60"/>
      <c r="D291" s="69" t="s">
        <v>1271</v>
      </c>
      <c r="E291" s="69" t="s">
        <v>1533</v>
      </c>
      <c r="F291" s="69" t="s">
        <v>1538</v>
      </c>
      <c r="G291" s="69"/>
      <c r="H291" s="69"/>
      <c r="I291" s="69"/>
      <c r="J291" s="88">
        <v>7705016</v>
      </c>
      <c r="K291" s="70"/>
      <c r="L291" s="70"/>
      <c r="M291" s="60" t="s">
        <v>1563</v>
      </c>
      <c r="N291" s="72">
        <v>43699003105</v>
      </c>
      <c r="O291" s="65">
        <v>36</v>
      </c>
      <c r="P291" s="65">
        <v>6</v>
      </c>
      <c r="Q291" s="65"/>
      <c r="R291" s="161">
        <v>12.95</v>
      </c>
      <c r="S291" s="161">
        <v>8.3699999999999992</v>
      </c>
      <c r="T291" s="161">
        <v>6.28</v>
      </c>
      <c r="U291" s="161"/>
      <c r="V291" s="156"/>
      <c r="W291" s="65">
        <v>8.5</v>
      </c>
      <c r="X291" s="65">
        <v>15.5</v>
      </c>
      <c r="Y291" s="65">
        <v>10.75</v>
      </c>
      <c r="Z291" s="65">
        <v>9</v>
      </c>
      <c r="AA291" s="65"/>
      <c r="AB291" s="66" t="s">
        <v>208</v>
      </c>
      <c r="AC291" s="95" t="s">
        <v>476</v>
      </c>
      <c r="AD291" s="128" t="s">
        <v>1560</v>
      </c>
      <c r="AE291" s="66"/>
      <c r="AF291" s="66"/>
      <c r="AG291" s="95" t="s">
        <v>38</v>
      </c>
      <c r="AH291" s="66" t="s">
        <v>1275</v>
      </c>
      <c r="AI291" s="66" t="s">
        <v>762</v>
      </c>
      <c r="AJ291" s="67"/>
    </row>
    <row r="292" spans="2:36" s="159" customFormat="1" ht="15.75" x14ac:dyDescent="0.25">
      <c r="B292" s="60"/>
      <c r="C292" s="60"/>
      <c r="D292" s="69" t="s">
        <v>1271</v>
      </c>
      <c r="E292" s="69" t="s">
        <v>1533</v>
      </c>
      <c r="F292" s="69" t="s">
        <v>1538</v>
      </c>
      <c r="G292" s="69"/>
      <c r="H292" s="69"/>
      <c r="I292" s="69"/>
      <c r="J292" s="88">
        <v>7705020</v>
      </c>
      <c r="K292" s="70"/>
      <c r="L292" s="70"/>
      <c r="M292" s="60" t="s">
        <v>1564</v>
      </c>
      <c r="N292" s="72">
        <v>43699003112</v>
      </c>
      <c r="O292" s="65">
        <v>36</v>
      </c>
      <c r="P292" s="65">
        <v>6</v>
      </c>
      <c r="Q292" s="65"/>
      <c r="R292" s="161">
        <v>7.95</v>
      </c>
      <c r="S292" s="161">
        <v>4.93</v>
      </c>
      <c r="T292" s="161">
        <v>3.7</v>
      </c>
      <c r="U292" s="161"/>
      <c r="V292" s="156"/>
      <c r="W292" s="65">
        <v>3.75</v>
      </c>
      <c r="X292" s="65">
        <v>15.5</v>
      </c>
      <c r="Y292" s="65">
        <v>10.25</v>
      </c>
      <c r="Z292" s="65">
        <v>8.75</v>
      </c>
      <c r="AA292" s="65"/>
      <c r="AB292" s="66" t="s">
        <v>208</v>
      </c>
      <c r="AC292" s="95" t="s">
        <v>476</v>
      </c>
      <c r="AD292" s="128" t="s">
        <v>1560</v>
      </c>
      <c r="AE292" s="66"/>
      <c r="AF292" s="66"/>
      <c r="AG292" s="95" t="s">
        <v>38</v>
      </c>
      <c r="AH292" s="66" t="s">
        <v>1275</v>
      </c>
      <c r="AI292" s="66" t="s">
        <v>762</v>
      </c>
      <c r="AJ292" s="67"/>
    </row>
    <row r="293" spans="2:36" s="159" customFormat="1" ht="15.75" x14ac:dyDescent="0.25">
      <c r="B293" s="60"/>
      <c r="C293" s="60"/>
      <c r="D293" s="69" t="s">
        <v>1271</v>
      </c>
      <c r="E293" s="69" t="s">
        <v>1533</v>
      </c>
      <c r="F293" s="69" t="s">
        <v>1538</v>
      </c>
      <c r="G293" s="69"/>
      <c r="H293" s="69"/>
      <c r="I293" s="69"/>
      <c r="J293" s="88">
        <v>7705021</v>
      </c>
      <c r="K293" s="70"/>
      <c r="L293" s="70"/>
      <c r="M293" s="60" t="s">
        <v>1565</v>
      </c>
      <c r="N293" s="72">
        <v>43699003129</v>
      </c>
      <c r="O293" s="65">
        <v>36</v>
      </c>
      <c r="P293" s="65">
        <v>6</v>
      </c>
      <c r="Q293" s="65"/>
      <c r="R293" s="161">
        <v>7.95</v>
      </c>
      <c r="S293" s="161">
        <v>4.93</v>
      </c>
      <c r="T293" s="161">
        <v>3.7</v>
      </c>
      <c r="U293" s="161"/>
      <c r="V293" s="156"/>
      <c r="W293" s="65">
        <v>3.75</v>
      </c>
      <c r="X293" s="65">
        <v>13</v>
      </c>
      <c r="Y293" s="65">
        <v>11.25</v>
      </c>
      <c r="Z293" s="65">
        <v>8.75</v>
      </c>
      <c r="AA293" s="65"/>
      <c r="AB293" s="66" t="s">
        <v>208</v>
      </c>
      <c r="AC293" s="95" t="s">
        <v>476</v>
      </c>
      <c r="AD293" s="128" t="s">
        <v>1560</v>
      </c>
      <c r="AE293" s="66"/>
      <c r="AF293" s="66"/>
      <c r="AG293" s="95" t="s">
        <v>38</v>
      </c>
      <c r="AH293" s="66" t="s">
        <v>1275</v>
      </c>
      <c r="AI293" s="66" t="s">
        <v>762</v>
      </c>
      <c r="AJ293" s="67"/>
    </row>
    <row r="294" spans="2:36" s="159" customFormat="1" ht="15.75" x14ac:dyDescent="0.25">
      <c r="B294" s="60"/>
      <c r="C294" s="60"/>
      <c r="D294" s="69" t="s">
        <v>1271</v>
      </c>
      <c r="E294" s="69" t="s">
        <v>1533</v>
      </c>
      <c r="F294" s="69" t="s">
        <v>1538</v>
      </c>
      <c r="G294" s="69"/>
      <c r="H294" s="69"/>
      <c r="I294" s="69"/>
      <c r="J294" s="88">
        <v>7705023</v>
      </c>
      <c r="K294" s="70"/>
      <c r="L294" s="70"/>
      <c r="M294" s="60" t="s">
        <v>1566</v>
      </c>
      <c r="N294" s="72">
        <v>43699003136</v>
      </c>
      <c r="O294" s="65">
        <v>36</v>
      </c>
      <c r="P294" s="65">
        <v>6</v>
      </c>
      <c r="Q294" s="65"/>
      <c r="R294" s="161">
        <v>7.95</v>
      </c>
      <c r="S294" s="161">
        <v>4.93</v>
      </c>
      <c r="T294" s="161">
        <v>3.7</v>
      </c>
      <c r="U294" s="161"/>
      <c r="V294" s="156"/>
      <c r="W294" s="65">
        <v>3.75</v>
      </c>
      <c r="X294" s="65">
        <v>13</v>
      </c>
      <c r="Y294" s="65">
        <v>11.25</v>
      </c>
      <c r="Z294" s="65">
        <v>8.75</v>
      </c>
      <c r="AA294" s="65"/>
      <c r="AB294" s="66" t="s">
        <v>208</v>
      </c>
      <c r="AC294" s="95" t="s">
        <v>476</v>
      </c>
      <c r="AD294" s="128" t="s">
        <v>1560</v>
      </c>
      <c r="AE294" s="66"/>
      <c r="AF294" s="66"/>
      <c r="AG294" s="95" t="s">
        <v>38</v>
      </c>
      <c r="AH294" s="66" t="s">
        <v>1275</v>
      </c>
      <c r="AI294" s="66" t="s">
        <v>762</v>
      </c>
      <c r="AJ294" s="67"/>
    </row>
    <row r="295" spans="2:36" s="159" customFormat="1" ht="15.75" x14ac:dyDescent="0.25">
      <c r="B295" s="60"/>
      <c r="C295" s="60"/>
      <c r="D295" s="69" t="s">
        <v>1271</v>
      </c>
      <c r="E295" s="69" t="s">
        <v>1533</v>
      </c>
      <c r="F295" s="69" t="s">
        <v>1538</v>
      </c>
      <c r="G295" s="69"/>
      <c r="H295" s="69"/>
      <c r="I295" s="69"/>
      <c r="J295" s="88">
        <v>7705024</v>
      </c>
      <c r="K295" s="70"/>
      <c r="L295" s="70"/>
      <c r="M295" s="60" t="s">
        <v>1567</v>
      </c>
      <c r="N295" s="72">
        <v>43699003143</v>
      </c>
      <c r="O295" s="65">
        <v>36</v>
      </c>
      <c r="P295" s="65">
        <v>6</v>
      </c>
      <c r="Q295" s="65"/>
      <c r="R295" s="161">
        <v>7.95</v>
      </c>
      <c r="S295" s="161">
        <v>4.93</v>
      </c>
      <c r="T295" s="161">
        <v>3.7</v>
      </c>
      <c r="U295" s="161"/>
      <c r="V295" s="156"/>
      <c r="W295" s="65">
        <v>4</v>
      </c>
      <c r="X295" s="65">
        <v>11</v>
      </c>
      <c r="Y295" s="65">
        <v>10</v>
      </c>
      <c r="Z295" s="65">
        <v>13</v>
      </c>
      <c r="AA295" s="65"/>
      <c r="AB295" s="66" t="s">
        <v>208</v>
      </c>
      <c r="AC295" s="95" t="s">
        <v>476</v>
      </c>
      <c r="AD295" s="128" t="s">
        <v>1560</v>
      </c>
      <c r="AE295" s="66"/>
      <c r="AF295" s="66"/>
      <c r="AG295" s="95" t="s">
        <v>38</v>
      </c>
      <c r="AH295" s="66" t="s">
        <v>1275</v>
      </c>
      <c r="AI295" s="66" t="s">
        <v>762</v>
      </c>
      <c r="AJ295" s="67"/>
    </row>
    <row r="296" spans="2:36" s="7" customFormat="1" ht="15.75" x14ac:dyDescent="0.25">
      <c r="B296" s="79"/>
      <c r="C296" s="79"/>
      <c r="D296" s="46" t="s">
        <v>1271</v>
      </c>
      <c r="E296" s="47" t="s">
        <v>1568</v>
      </c>
      <c r="F296" s="47"/>
      <c r="G296" s="47"/>
      <c r="H296" s="47"/>
      <c r="I296" s="47"/>
      <c r="J296" s="48"/>
      <c r="K296" s="48"/>
      <c r="L296" s="48"/>
      <c r="M296" s="48"/>
      <c r="N296" s="48"/>
      <c r="O296" s="49"/>
      <c r="P296" s="48"/>
      <c r="Q296" s="48"/>
      <c r="R296" s="48"/>
      <c r="S296" s="48"/>
      <c r="T296" s="48"/>
      <c r="U296" s="48"/>
      <c r="V296" s="152"/>
      <c r="W296" s="49"/>
      <c r="X296" s="49"/>
      <c r="Y296" s="49"/>
      <c r="Z296" s="49"/>
      <c r="AA296" s="48"/>
      <c r="AB296" s="49"/>
      <c r="AC296" s="123"/>
      <c r="AD296" s="123"/>
      <c r="AE296" s="49"/>
      <c r="AF296" s="49"/>
      <c r="AG296" s="49"/>
      <c r="AH296" s="47"/>
      <c r="AI296" s="66"/>
      <c r="AJ296" s="67"/>
    </row>
    <row r="297" spans="2:36" s="7" customFormat="1" ht="15.75" x14ac:dyDescent="0.25">
      <c r="B297" s="52"/>
      <c r="C297" s="52"/>
      <c r="D297" s="157" t="s">
        <v>1271</v>
      </c>
      <c r="E297" s="157" t="s">
        <v>1568</v>
      </c>
      <c r="F297" s="54" t="s">
        <v>1569</v>
      </c>
      <c r="G297" s="54"/>
      <c r="H297" s="54"/>
      <c r="I297" s="54"/>
      <c r="J297" s="54"/>
      <c r="K297" s="54"/>
      <c r="L297" s="54"/>
      <c r="M297" s="54"/>
      <c r="N297" s="55"/>
      <c r="O297" s="56"/>
      <c r="P297" s="57"/>
      <c r="Q297" s="57"/>
      <c r="R297" s="57"/>
      <c r="S297" s="57"/>
      <c r="T297" s="57"/>
      <c r="U297" s="57"/>
      <c r="V297" s="158"/>
      <c r="W297" s="56"/>
      <c r="X297" s="56"/>
      <c r="Y297" s="56"/>
      <c r="Z297" s="56"/>
      <c r="AA297" s="57"/>
      <c r="AB297" s="56"/>
      <c r="AC297" s="126"/>
      <c r="AD297" s="126"/>
      <c r="AE297" s="56"/>
      <c r="AF297" s="56"/>
      <c r="AG297" s="56"/>
      <c r="AH297" s="55"/>
      <c r="AI297" s="66"/>
      <c r="AJ297" s="67"/>
    </row>
    <row r="298" spans="2:36" s="159" customFormat="1" ht="15.75" x14ac:dyDescent="0.25">
      <c r="B298" s="60"/>
      <c r="C298" s="60"/>
      <c r="D298" s="69" t="s">
        <v>1271</v>
      </c>
      <c r="E298" s="69" t="s">
        <v>1568</v>
      </c>
      <c r="F298" s="69" t="s">
        <v>1569</v>
      </c>
      <c r="G298" s="69"/>
      <c r="H298" s="69"/>
      <c r="I298" s="69"/>
      <c r="J298" s="88">
        <v>69201</v>
      </c>
      <c r="K298" s="70"/>
      <c r="L298" s="70"/>
      <c r="M298" s="60" t="s">
        <v>1570</v>
      </c>
      <c r="N298" s="72">
        <v>43699692019</v>
      </c>
      <c r="O298" s="65">
        <v>36</v>
      </c>
      <c r="P298" s="65">
        <v>6</v>
      </c>
      <c r="Q298" s="65"/>
      <c r="R298" s="161">
        <v>111.95</v>
      </c>
      <c r="S298" s="161">
        <v>74.3</v>
      </c>
      <c r="T298" s="161">
        <v>55.73</v>
      </c>
      <c r="U298" s="161"/>
      <c r="V298" s="156"/>
      <c r="W298" s="65">
        <v>62.25</v>
      </c>
      <c r="X298" s="65">
        <v>25.75</v>
      </c>
      <c r="Y298" s="65">
        <v>22</v>
      </c>
      <c r="Z298" s="65">
        <v>14.5</v>
      </c>
      <c r="AA298" s="65"/>
      <c r="AB298" s="66" t="s">
        <v>208</v>
      </c>
      <c r="AC298" s="95" t="s">
        <v>476</v>
      </c>
      <c r="AD298" s="128" t="s">
        <v>37</v>
      </c>
      <c r="AE298" s="66"/>
      <c r="AF298" s="66"/>
      <c r="AG298" s="95" t="s">
        <v>38</v>
      </c>
      <c r="AH298" s="66" t="s">
        <v>1275</v>
      </c>
      <c r="AI298" s="66" t="s">
        <v>762</v>
      </c>
      <c r="AJ298" s="67"/>
    </row>
    <row r="299" spans="2:36" s="159" customFormat="1" ht="15.75" x14ac:dyDescent="0.25">
      <c r="B299" s="60"/>
      <c r="C299" s="60"/>
      <c r="D299" s="69" t="s">
        <v>1271</v>
      </c>
      <c r="E299" s="69" t="s">
        <v>1568</v>
      </c>
      <c r="F299" s="69" t="s">
        <v>1569</v>
      </c>
      <c r="G299" s="69"/>
      <c r="H299" s="69"/>
      <c r="I299" s="69"/>
      <c r="J299" s="88">
        <v>69202</v>
      </c>
      <c r="K299" s="70"/>
      <c r="L299" s="70"/>
      <c r="M299" s="60" t="s">
        <v>1571</v>
      </c>
      <c r="N299" s="72">
        <v>43699692026</v>
      </c>
      <c r="O299" s="65">
        <v>36</v>
      </c>
      <c r="P299" s="65">
        <v>6</v>
      </c>
      <c r="Q299" s="65"/>
      <c r="R299" s="161">
        <v>111.95</v>
      </c>
      <c r="S299" s="161">
        <v>74.3</v>
      </c>
      <c r="T299" s="161">
        <v>55.73</v>
      </c>
      <c r="U299" s="161"/>
      <c r="V299" s="156"/>
      <c r="W299" s="65">
        <v>62.75</v>
      </c>
      <c r="X299" s="65">
        <v>26.25</v>
      </c>
      <c r="Y299" s="65">
        <v>21.25</v>
      </c>
      <c r="Z299" s="65">
        <v>22</v>
      </c>
      <c r="AA299" s="65"/>
      <c r="AB299" s="66" t="s">
        <v>208</v>
      </c>
      <c r="AC299" s="95" t="s">
        <v>476</v>
      </c>
      <c r="AD299" s="128" t="s">
        <v>37</v>
      </c>
      <c r="AE299" s="66"/>
      <c r="AF299" s="66"/>
      <c r="AG299" s="95" t="s">
        <v>38</v>
      </c>
      <c r="AH299" s="66" t="s">
        <v>1275</v>
      </c>
      <c r="AI299" s="66" t="s">
        <v>762</v>
      </c>
      <c r="AJ299" s="67"/>
    </row>
    <row r="300" spans="2:36" s="159" customFormat="1" ht="15.75" x14ac:dyDescent="0.25">
      <c r="B300" s="60"/>
      <c r="C300" s="60"/>
      <c r="D300" s="69" t="s">
        <v>1271</v>
      </c>
      <c r="E300" s="69" t="s">
        <v>1568</v>
      </c>
      <c r="F300" s="69" t="s">
        <v>1569</v>
      </c>
      <c r="G300" s="69"/>
      <c r="H300" s="69"/>
      <c r="I300" s="69"/>
      <c r="J300" s="88">
        <v>69211</v>
      </c>
      <c r="K300" s="70"/>
      <c r="L300" s="70"/>
      <c r="M300" s="60" t="s">
        <v>1572</v>
      </c>
      <c r="N300" s="72">
        <v>43699692118</v>
      </c>
      <c r="O300" s="65">
        <v>36</v>
      </c>
      <c r="P300" s="65">
        <v>6</v>
      </c>
      <c r="Q300" s="65"/>
      <c r="R300" s="161">
        <v>111.95</v>
      </c>
      <c r="S300" s="161">
        <v>74.3</v>
      </c>
      <c r="T300" s="161">
        <v>55.73</v>
      </c>
      <c r="U300" s="161"/>
      <c r="V300" s="156"/>
      <c r="W300" s="65">
        <v>63</v>
      </c>
      <c r="X300" s="65">
        <v>26.5</v>
      </c>
      <c r="Y300" s="65">
        <v>22</v>
      </c>
      <c r="Z300" s="65">
        <v>21.5</v>
      </c>
      <c r="AA300" s="65"/>
      <c r="AB300" s="66" t="s">
        <v>208</v>
      </c>
      <c r="AC300" s="95" t="s">
        <v>476</v>
      </c>
      <c r="AD300" s="128" t="s">
        <v>37</v>
      </c>
      <c r="AE300" s="66"/>
      <c r="AF300" s="66"/>
      <c r="AG300" s="95" t="s">
        <v>38</v>
      </c>
      <c r="AH300" s="66" t="s">
        <v>1275</v>
      </c>
      <c r="AI300" s="66" t="s">
        <v>762</v>
      </c>
      <c r="AJ300" s="67"/>
    </row>
    <row r="301" spans="2:36" s="159" customFormat="1" ht="15.75" x14ac:dyDescent="0.25">
      <c r="B301" s="60"/>
      <c r="C301" s="60"/>
      <c r="D301" s="69" t="s">
        <v>1271</v>
      </c>
      <c r="E301" s="69" t="s">
        <v>1568</v>
      </c>
      <c r="F301" s="69" t="s">
        <v>1569</v>
      </c>
      <c r="G301" s="69"/>
      <c r="H301" s="69"/>
      <c r="I301" s="69"/>
      <c r="J301" s="88">
        <v>69212</v>
      </c>
      <c r="K301" s="70"/>
      <c r="L301" s="70"/>
      <c r="M301" s="60" t="s">
        <v>1573</v>
      </c>
      <c r="N301" s="72">
        <v>43699692125</v>
      </c>
      <c r="O301" s="65">
        <v>36</v>
      </c>
      <c r="P301" s="65">
        <v>6</v>
      </c>
      <c r="Q301" s="65"/>
      <c r="R301" s="161">
        <v>111.95</v>
      </c>
      <c r="S301" s="161">
        <v>74.3</v>
      </c>
      <c r="T301" s="161">
        <v>55.73</v>
      </c>
      <c r="U301" s="161"/>
      <c r="V301" s="156"/>
      <c r="W301" s="65">
        <v>60.5</v>
      </c>
      <c r="X301" s="65">
        <v>26.75</v>
      </c>
      <c r="Y301" s="65">
        <v>22.25</v>
      </c>
      <c r="Z301" s="65">
        <v>21.5</v>
      </c>
      <c r="AA301" s="65"/>
      <c r="AB301" s="66" t="s">
        <v>208</v>
      </c>
      <c r="AC301" s="95" t="s">
        <v>476</v>
      </c>
      <c r="AD301" s="128" t="s">
        <v>37</v>
      </c>
      <c r="AE301" s="66"/>
      <c r="AF301" s="66"/>
      <c r="AG301" s="95" t="s">
        <v>38</v>
      </c>
      <c r="AH301" s="66" t="s">
        <v>1275</v>
      </c>
      <c r="AI301" s="66" t="s">
        <v>762</v>
      </c>
      <c r="AJ301" s="67"/>
    </row>
    <row r="302" spans="2:36" s="159" customFormat="1" ht="15.75" x14ac:dyDescent="0.25">
      <c r="B302" s="60"/>
      <c r="C302" s="60"/>
      <c r="D302" s="69" t="s">
        <v>1271</v>
      </c>
      <c r="E302" s="69" t="s">
        <v>1568</v>
      </c>
      <c r="F302" s="69" t="s">
        <v>1569</v>
      </c>
      <c r="G302" s="69"/>
      <c r="H302" s="69"/>
      <c r="I302" s="69"/>
      <c r="J302" s="88">
        <v>69222</v>
      </c>
      <c r="K302" s="70"/>
      <c r="L302" s="70"/>
      <c r="M302" s="60" t="s">
        <v>1574</v>
      </c>
      <c r="N302" s="72">
        <v>43699692224</v>
      </c>
      <c r="O302" s="65">
        <v>36</v>
      </c>
      <c r="P302" s="65">
        <v>6</v>
      </c>
      <c r="Q302" s="65"/>
      <c r="R302" s="161">
        <v>111.95</v>
      </c>
      <c r="S302" s="161">
        <v>74.3</v>
      </c>
      <c r="T302" s="161">
        <v>55.73</v>
      </c>
      <c r="U302" s="161"/>
      <c r="V302" s="156"/>
      <c r="W302" s="65">
        <v>63</v>
      </c>
      <c r="X302" s="65">
        <v>26.5</v>
      </c>
      <c r="Y302" s="65">
        <v>22</v>
      </c>
      <c r="Z302" s="65">
        <v>21.25</v>
      </c>
      <c r="AA302" s="65"/>
      <c r="AB302" s="66" t="s">
        <v>208</v>
      </c>
      <c r="AC302" s="95" t="s">
        <v>476</v>
      </c>
      <c r="AD302" s="128" t="s">
        <v>37</v>
      </c>
      <c r="AE302" s="66"/>
      <c r="AF302" s="66"/>
      <c r="AG302" s="95" t="s">
        <v>38</v>
      </c>
      <c r="AH302" s="66" t="s">
        <v>1275</v>
      </c>
      <c r="AI302" s="66" t="s">
        <v>762</v>
      </c>
      <c r="AJ302" s="67"/>
    </row>
    <row r="303" spans="2:36" s="7" customFormat="1" ht="15.75" x14ac:dyDescent="0.25">
      <c r="B303" s="52"/>
      <c r="C303" s="52"/>
      <c r="D303" s="157" t="s">
        <v>1271</v>
      </c>
      <c r="E303" s="157" t="s">
        <v>1568</v>
      </c>
      <c r="F303" s="54" t="s">
        <v>1575</v>
      </c>
      <c r="G303" s="54"/>
      <c r="H303" s="54"/>
      <c r="I303" s="54"/>
      <c r="J303" s="54"/>
      <c r="K303" s="54"/>
      <c r="L303" s="54"/>
      <c r="M303" s="54"/>
      <c r="N303" s="55"/>
      <c r="O303" s="56"/>
      <c r="P303" s="57"/>
      <c r="Q303" s="57"/>
      <c r="R303" s="57"/>
      <c r="S303" s="57"/>
      <c r="T303" s="57"/>
      <c r="U303" s="57"/>
      <c r="V303" s="158"/>
      <c r="W303" s="56"/>
      <c r="X303" s="56"/>
      <c r="Y303" s="56"/>
      <c r="Z303" s="56"/>
      <c r="AA303" s="57"/>
      <c r="AB303" s="56"/>
      <c r="AC303" s="126"/>
      <c r="AD303" s="126"/>
      <c r="AE303" s="56"/>
      <c r="AF303" s="56"/>
      <c r="AG303" s="56"/>
      <c r="AH303" s="55"/>
      <c r="AI303" s="66"/>
      <c r="AJ303" s="67"/>
    </row>
    <row r="304" spans="2:36" s="159" customFormat="1" ht="15.75" x14ac:dyDescent="0.25">
      <c r="B304" s="60"/>
      <c r="C304" s="60"/>
      <c r="D304" s="69" t="s">
        <v>1271</v>
      </c>
      <c r="E304" s="69" t="s">
        <v>1568</v>
      </c>
      <c r="F304" s="69" t="s">
        <v>1575</v>
      </c>
      <c r="G304" s="69"/>
      <c r="H304" s="69"/>
      <c r="I304" s="69"/>
      <c r="J304" s="88">
        <v>99181</v>
      </c>
      <c r="K304" s="70"/>
      <c r="L304" s="70"/>
      <c r="M304" s="60" t="s">
        <v>1576</v>
      </c>
      <c r="N304" s="72">
        <v>43699991815</v>
      </c>
      <c r="O304" s="65">
        <v>36</v>
      </c>
      <c r="P304" s="65">
        <v>6</v>
      </c>
      <c r="Q304" s="65"/>
      <c r="R304" s="161">
        <v>85.95</v>
      </c>
      <c r="S304" s="161">
        <v>57.22</v>
      </c>
      <c r="T304" s="161">
        <v>42.92</v>
      </c>
      <c r="U304" s="161"/>
      <c r="V304" s="156"/>
      <c r="W304" s="65">
        <v>52</v>
      </c>
      <c r="X304" s="65">
        <v>26.5</v>
      </c>
      <c r="Y304" s="65">
        <v>22.25</v>
      </c>
      <c r="Z304" s="65">
        <v>21.5</v>
      </c>
      <c r="AA304" s="65"/>
      <c r="AB304" s="66" t="s">
        <v>208</v>
      </c>
      <c r="AC304" s="95" t="s">
        <v>476</v>
      </c>
      <c r="AD304" s="128" t="s">
        <v>37</v>
      </c>
      <c r="AE304" s="66"/>
      <c r="AF304" s="66"/>
      <c r="AG304" s="95" t="s">
        <v>38</v>
      </c>
      <c r="AH304" s="66" t="s">
        <v>1275</v>
      </c>
      <c r="AI304" s="66" t="s">
        <v>762</v>
      </c>
      <c r="AJ304" s="67"/>
    </row>
    <row r="305" spans="2:36" s="159" customFormat="1" ht="15.75" x14ac:dyDescent="0.25">
      <c r="B305" s="60"/>
      <c r="C305" s="60"/>
      <c r="D305" s="69" t="s">
        <v>1271</v>
      </c>
      <c r="E305" s="69" t="s">
        <v>1568</v>
      </c>
      <c r="F305" s="69" t="s">
        <v>1575</v>
      </c>
      <c r="G305" s="69"/>
      <c r="H305" s="69"/>
      <c r="I305" s="69"/>
      <c r="J305" s="88">
        <v>99201</v>
      </c>
      <c r="K305" s="70"/>
      <c r="L305" s="70"/>
      <c r="M305" s="60" t="s">
        <v>1577</v>
      </c>
      <c r="N305" s="72">
        <v>43699992010</v>
      </c>
      <c r="O305" s="65">
        <v>36</v>
      </c>
      <c r="P305" s="65">
        <v>6</v>
      </c>
      <c r="Q305" s="65"/>
      <c r="R305" s="161">
        <v>85.95</v>
      </c>
      <c r="S305" s="161">
        <v>57.22</v>
      </c>
      <c r="T305" s="161">
        <v>42.92</v>
      </c>
      <c r="U305" s="161"/>
      <c r="V305" s="156"/>
      <c r="W305" s="65">
        <v>53.5</v>
      </c>
      <c r="X305" s="65">
        <v>26.5</v>
      </c>
      <c r="Y305" s="65">
        <v>22.25</v>
      </c>
      <c r="Z305" s="65">
        <v>21.5</v>
      </c>
      <c r="AA305" s="65"/>
      <c r="AB305" s="66" t="s">
        <v>208</v>
      </c>
      <c r="AC305" s="95" t="s">
        <v>476</v>
      </c>
      <c r="AD305" s="128" t="s">
        <v>37</v>
      </c>
      <c r="AE305" s="66"/>
      <c r="AF305" s="66"/>
      <c r="AG305" s="95" t="s">
        <v>38</v>
      </c>
      <c r="AH305" s="66" t="s">
        <v>1275</v>
      </c>
      <c r="AI305" s="66" t="s">
        <v>762</v>
      </c>
      <c r="AJ305" s="67"/>
    </row>
    <row r="306" spans="2:36" s="159" customFormat="1" ht="15.75" x14ac:dyDescent="0.25">
      <c r="B306" s="60"/>
      <c r="C306" s="60"/>
      <c r="D306" s="69" t="s">
        <v>1271</v>
      </c>
      <c r="E306" s="69" t="s">
        <v>1568</v>
      </c>
      <c r="F306" s="69" t="s">
        <v>1575</v>
      </c>
      <c r="G306" s="69"/>
      <c r="H306" s="69"/>
      <c r="I306" s="69"/>
      <c r="J306" s="88">
        <v>99211</v>
      </c>
      <c r="K306" s="70"/>
      <c r="L306" s="70"/>
      <c r="M306" s="60" t="s">
        <v>1578</v>
      </c>
      <c r="N306" s="72">
        <v>43699992119</v>
      </c>
      <c r="O306" s="65">
        <v>36</v>
      </c>
      <c r="P306" s="65">
        <v>6</v>
      </c>
      <c r="Q306" s="65"/>
      <c r="R306" s="161">
        <v>85.95</v>
      </c>
      <c r="S306" s="161">
        <v>57.22</v>
      </c>
      <c r="T306" s="161">
        <v>42.92</v>
      </c>
      <c r="U306" s="161"/>
      <c r="V306" s="156"/>
      <c r="W306" s="65">
        <v>53.5</v>
      </c>
      <c r="X306" s="65">
        <v>26.25</v>
      </c>
      <c r="Y306" s="65">
        <v>22</v>
      </c>
      <c r="Z306" s="65">
        <v>21.5</v>
      </c>
      <c r="AA306" s="65"/>
      <c r="AB306" s="66" t="s">
        <v>208</v>
      </c>
      <c r="AC306" s="95" t="s">
        <v>476</v>
      </c>
      <c r="AD306" s="128" t="s">
        <v>37</v>
      </c>
      <c r="AE306" s="66"/>
      <c r="AF306" s="66"/>
      <c r="AG306" s="95" t="s">
        <v>38</v>
      </c>
      <c r="AH306" s="66" t="s">
        <v>1275</v>
      </c>
      <c r="AI306" s="66" t="s">
        <v>762</v>
      </c>
      <c r="AJ306" s="67"/>
    </row>
    <row r="307" spans="2:36" s="159" customFormat="1" ht="15.75" x14ac:dyDescent="0.25">
      <c r="B307" s="60"/>
      <c r="C307" s="60"/>
      <c r="D307" s="69" t="s">
        <v>1271</v>
      </c>
      <c r="E307" s="69" t="s">
        <v>1568</v>
      </c>
      <c r="F307" s="69" t="s">
        <v>1575</v>
      </c>
      <c r="G307" s="69"/>
      <c r="H307" s="69"/>
      <c r="I307" s="69"/>
      <c r="J307" s="88">
        <v>99221</v>
      </c>
      <c r="K307" s="70"/>
      <c r="L307" s="70"/>
      <c r="M307" s="60" t="s">
        <v>1579</v>
      </c>
      <c r="N307" s="72">
        <v>43699992218</v>
      </c>
      <c r="O307" s="65">
        <v>36</v>
      </c>
      <c r="P307" s="65">
        <v>6</v>
      </c>
      <c r="Q307" s="65"/>
      <c r="R307" s="161">
        <v>85.95</v>
      </c>
      <c r="S307" s="161">
        <v>57.22</v>
      </c>
      <c r="T307" s="161">
        <v>42.92</v>
      </c>
      <c r="U307" s="161"/>
      <c r="V307" s="156"/>
      <c r="W307" s="65">
        <v>52.75</v>
      </c>
      <c r="X307" s="65">
        <v>26.5</v>
      </c>
      <c r="Y307" s="65">
        <v>22</v>
      </c>
      <c r="Z307" s="65">
        <v>21.5</v>
      </c>
      <c r="AA307" s="65"/>
      <c r="AB307" s="66" t="s">
        <v>208</v>
      </c>
      <c r="AC307" s="95" t="s">
        <v>476</v>
      </c>
      <c r="AD307" s="128" t="s">
        <v>37</v>
      </c>
      <c r="AE307" s="66"/>
      <c r="AF307" s="66"/>
      <c r="AG307" s="95" t="s">
        <v>38</v>
      </c>
      <c r="AH307" s="66" t="s">
        <v>1275</v>
      </c>
      <c r="AI307" s="66" t="s">
        <v>762</v>
      </c>
      <c r="AJ307" s="67"/>
    </row>
    <row r="308" spans="2:36" s="7" customFormat="1" ht="15.75" x14ac:dyDescent="0.25">
      <c r="B308" s="52"/>
      <c r="C308" s="52"/>
      <c r="D308" s="157" t="s">
        <v>1271</v>
      </c>
      <c r="E308" s="157" t="s">
        <v>1568</v>
      </c>
      <c r="F308" s="54" t="s">
        <v>1580</v>
      </c>
      <c r="G308" s="54"/>
      <c r="H308" s="54"/>
      <c r="I308" s="54"/>
      <c r="J308" s="54"/>
      <c r="K308" s="54"/>
      <c r="L308" s="54"/>
      <c r="M308" s="54"/>
      <c r="N308" s="55"/>
      <c r="O308" s="56"/>
      <c r="P308" s="57"/>
      <c r="Q308" s="57"/>
      <c r="R308" s="57"/>
      <c r="S308" s="57"/>
      <c r="T308" s="57"/>
      <c r="U308" s="57"/>
      <c r="V308" s="158"/>
      <c r="W308" s="56"/>
      <c r="X308" s="56"/>
      <c r="Y308" s="56"/>
      <c r="Z308" s="56"/>
      <c r="AA308" s="57"/>
      <c r="AB308" s="56"/>
      <c r="AC308" s="126"/>
      <c r="AD308" s="126"/>
      <c r="AE308" s="56"/>
      <c r="AF308" s="56"/>
      <c r="AG308" s="56"/>
      <c r="AH308" s="55"/>
      <c r="AI308" s="66"/>
      <c r="AJ308" s="67"/>
    </row>
    <row r="309" spans="2:36" s="159" customFormat="1" ht="15.75" x14ac:dyDescent="0.25">
      <c r="B309" s="60"/>
      <c r="C309" s="60"/>
      <c r="D309" s="69" t="s">
        <v>1271</v>
      </c>
      <c r="E309" s="69" t="s">
        <v>1568</v>
      </c>
      <c r="F309" s="69" t="s">
        <v>1580</v>
      </c>
      <c r="G309" s="69"/>
      <c r="H309" s="69"/>
      <c r="I309" s="69"/>
      <c r="J309" s="88">
        <v>7702001</v>
      </c>
      <c r="K309" s="70"/>
      <c r="L309" s="70"/>
      <c r="M309" s="60" t="s">
        <v>1581</v>
      </c>
      <c r="N309" s="72">
        <v>43699771714</v>
      </c>
      <c r="O309" s="65">
        <v>36</v>
      </c>
      <c r="P309" s="65">
        <v>6</v>
      </c>
      <c r="Q309" s="65"/>
      <c r="R309" s="161">
        <v>63.95</v>
      </c>
      <c r="S309" s="161">
        <v>42.14</v>
      </c>
      <c r="T309" s="161">
        <v>31.61</v>
      </c>
      <c r="U309" s="161"/>
      <c r="V309" s="156"/>
      <c r="W309" s="65">
        <v>40.75</v>
      </c>
      <c r="X309" s="65">
        <v>26.5</v>
      </c>
      <c r="Y309" s="65">
        <v>22</v>
      </c>
      <c r="Z309" s="65">
        <v>21.25</v>
      </c>
      <c r="AA309" s="65"/>
      <c r="AB309" s="66" t="s">
        <v>208</v>
      </c>
      <c r="AC309" s="95" t="s">
        <v>476</v>
      </c>
      <c r="AD309" s="128" t="s">
        <v>37</v>
      </c>
      <c r="AE309" s="66"/>
      <c r="AF309" s="66"/>
      <c r="AG309" s="95" t="s">
        <v>38</v>
      </c>
      <c r="AH309" s="66" t="s">
        <v>1275</v>
      </c>
      <c r="AI309" s="66" t="s">
        <v>762</v>
      </c>
      <c r="AJ309" s="67"/>
    </row>
    <row r="310" spans="2:36" s="159" customFormat="1" ht="15.75" x14ac:dyDescent="0.25">
      <c r="B310" s="60"/>
      <c r="C310" s="60"/>
      <c r="D310" s="69" t="s">
        <v>1271</v>
      </c>
      <c r="E310" s="69" t="s">
        <v>1568</v>
      </c>
      <c r="F310" s="69" t="s">
        <v>1580</v>
      </c>
      <c r="G310" s="69"/>
      <c r="H310" s="69"/>
      <c r="I310" s="69"/>
      <c r="J310" s="88">
        <v>7702520</v>
      </c>
      <c r="K310" s="70"/>
      <c r="L310" s="70"/>
      <c r="M310" s="60" t="s">
        <v>1582</v>
      </c>
      <c r="N310" s="72">
        <v>43699772162</v>
      </c>
      <c r="O310" s="65">
        <v>36</v>
      </c>
      <c r="P310" s="65">
        <v>6</v>
      </c>
      <c r="Q310" s="65"/>
      <c r="R310" s="161">
        <v>66.95</v>
      </c>
      <c r="S310" s="161">
        <v>44.78</v>
      </c>
      <c r="T310" s="161">
        <v>33.590000000000003</v>
      </c>
      <c r="U310" s="161"/>
      <c r="V310" s="156"/>
      <c r="W310" s="65">
        <v>44</v>
      </c>
      <c r="X310" s="65">
        <v>26</v>
      </c>
      <c r="Y310" s="65">
        <v>26</v>
      </c>
      <c r="Z310" s="65">
        <v>15.5</v>
      </c>
      <c r="AA310" s="65"/>
      <c r="AB310" s="66" t="s">
        <v>208</v>
      </c>
      <c r="AC310" s="95" t="s">
        <v>476</v>
      </c>
      <c r="AD310" s="128" t="s">
        <v>312</v>
      </c>
      <c r="AE310" s="66"/>
      <c r="AF310" s="66"/>
      <c r="AG310" s="95" t="s">
        <v>38</v>
      </c>
      <c r="AH310" s="66" t="s">
        <v>1275</v>
      </c>
      <c r="AI310" s="66" t="s">
        <v>762</v>
      </c>
      <c r="AJ310" s="67"/>
    </row>
    <row r="311" spans="2:36" s="7" customFormat="1" ht="15.75" x14ac:dyDescent="0.25">
      <c r="B311" s="52"/>
      <c r="C311" s="52"/>
      <c r="D311" s="157" t="s">
        <v>1271</v>
      </c>
      <c r="E311" s="157" t="s">
        <v>1568</v>
      </c>
      <c r="F311" s="54" t="s">
        <v>1583</v>
      </c>
      <c r="G311" s="54"/>
      <c r="H311" s="54"/>
      <c r="I311" s="54"/>
      <c r="J311" s="54"/>
      <c r="K311" s="54"/>
      <c r="L311" s="54"/>
      <c r="M311" s="54"/>
      <c r="N311" s="55"/>
      <c r="O311" s="56"/>
      <c r="P311" s="57"/>
      <c r="Q311" s="57"/>
      <c r="R311" s="57"/>
      <c r="S311" s="57"/>
      <c r="T311" s="57"/>
      <c r="U311" s="57"/>
      <c r="V311" s="158"/>
      <c r="W311" s="56"/>
      <c r="X311" s="56"/>
      <c r="Y311" s="56"/>
      <c r="Z311" s="56"/>
      <c r="AA311" s="57"/>
      <c r="AB311" s="56"/>
      <c r="AC311" s="126"/>
      <c r="AD311" s="126"/>
      <c r="AE311" s="56"/>
      <c r="AF311" s="56"/>
      <c r="AG311" s="56"/>
      <c r="AH311" s="55"/>
      <c r="AI311" s="66"/>
      <c r="AJ311" s="67"/>
    </row>
    <row r="312" spans="2:36" s="159" customFormat="1" ht="15.75" x14ac:dyDescent="0.25">
      <c r="B312" s="60"/>
      <c r="C312" s="60"/>
      <c r="D312" s="69" t="s">
        <v>1271</v>
      </c>
      <c r="E312" s="69" t="s">
        <v>1568</v>
      </c>
      <c r="F312" s="69" t="s">
        <v>1583</v>
      </c>
      <c r="G312" s="69"/>
      <c r="H312" s="69"/>
      <c r="I312" s="69"/>
      <c r="J312" s="88">
        <v>57000</v>
      </c>
      <c r="K312" s="70"/>
      <c r="L312" s="70"/>
      <c r="M312" s="60" t="s">
        <v>1584</v>
      </c>
      <c r="N312" s="72">
        <v>43699570003</v>
      </c>
      <c r="O312" s="65">
        <v>36</v>
      </c>
      <c r="P312" s="65">
        <v>6</v>
      </c>
      <c r="Q312" s="65"/>
      <c r="R312" s="161">
        <v>40.950000000000003</v>
      </c>
      <c r="S312" s="161">
        <v>27.46</v>
      </c>
      <c r="T312" s="161">
        <v>20.6</v>
      </c>
      <c r="U312" s="161"/>
      <c r="V312" s="156"/>
      <c r="W312" s="65">
        <v>43.25</v>
      </c>
      <c r="X312" s="65">
        <v>26.75</v>
      </c>
      <c r="Y312" s="65">
        <v>22</v>
      </c>
      <c r="Z312" s="65">
        <v>21.75</v>
      </c>
      <c r="AA312" s="65"/>
      <c r="AB312" s="66" t="s">
        <v>208</v>
      </c>
      <c r="AC312" s="95" t="s">
        <v>476</v>
      </c>
      <c r="AD312" s="128" t="s">
        <v>227</v>
      </c>
      <c r="AE312" s="66"/>
      <c r="AF312" s="66"/>
      <c r="AG312" s="95" t="s">
        <v>38</v>
      </c>
      <c r="AH312" s="66" t="s">
        <v>1275</v>
      </c>
      <c r="AI312" s="66" t="s">
        <v>762</v>
      </c>
      <c r="AJ312" s="67"/>
    </row>
    <row r="313" spans="2:36" s="7" customFormat="1" ht="15.75" x14ac:dyDescent="0.25">
      <c r="B313" s="52"/>
      <c r="C313" s="52"/>
      <c r="D313" s="157" t="s">
        <v>1271</v>
      </c>
      <c r="E313" s="157" t="s">
        <v>1568</v>
      </c>
      <c r="F313" s="54" t="s">
        <v>1585</v>
      </c>
      <c r="G313" s="54"/>
      <c r="H313" s="54"/>
      <c r="I313" s="54"/>
      <c r="J313" s="54"/>
      <c r="K313" s="54"/>
      <c r="L313" s="54"/>
      <c r="M313" s="54"/>
      <c r="N313" s="55"/>
      <c r="O313" s="56"/>
      <c r="P313" s="57"/>
      <c r="Q313" s="57"/>
      <c r="R313" s="57"/>
      <c r="S313" s="57"/>
      <c r="T313" s="57"/>
      <c r="U313" s="57"/>
      <c r="V313" s="158"/>
      <c r="W313" s="56"/>
      <c r="X313" s="56"/>
      <c r="Y313" s="56"/>
      <c r="Z313" s="56"/>
      <c r="AA313" s="57"/>
      <c r="AB313" s="56"/>
      <c r="AC313" s="126"/>
      <c r="AD313" s="126"/>
      <c r="AE313" s="56"/>
      <c r="AF313" s="56"/>
      <c r="AG313" s="56"/>
      <c r="AH313" s="55"/>
      <c r="AI313" s="66"/>
      <c r="AJ313" s="67"/>
    </row>
    <row r="314" spans="2:36" s="159" customFormat="1" ht="15.75" x14ac:dyDescent="0.25">
      <c r="B314" s="60"/>
      <c r="C314" s="60"/>
      <c r="D314" s="69" t="s">
        <v>1271</v>
      </c>
      <c r="E314" s="69" t="s">
        <v>1568</v>
      </c>
      <c r="F314" s="69" t="s">
        <v>1585</v>
      </c>
      <c r="G314" s="69"/>
      <c r="H314" s="69"/>
      <c r="I314" s="69"/>
      <c r="J314" s="70" t="s">
        <v>1586</v>
      </c>
      <c r="K314" s="70"/>
      <c r="L314" s="70"/>
      <c r="M314" s="60" t="s">
        <v>1587</v>
      </c>
      <c r="N314" s="72">
        <v>43699881635</v>
      </c>
      <c r="O314" s="65">
        <v>50</v>
      </c>
      <c r="P314" s="65">
        <v>50</v>
      </c>
      <c r="Q314" s="65"/>
      <c r="R314" s="161">
        <v>13.95</v>
      </c>
      <c r="S314" s="161">
        <v>9.35</v>
      </c>
      <c r="T314" s="161">
        <v>7.01</v>
      </c>
      <c r="U314" s="161"/>
      <c r="V314" s="156"/>
      <c r="W314" s="65">
        <v>20.5</v>
      </c>
      <c r="X314" s="65">
        <v>27.5</v>
      </c>
      <c r="Y314" s="65">
        <v>16</v>
      </c>
      <c r="Z314" s="65">
        <v>13</v>
      </c>
      <c r="AA314" s="65"/>
      <c r="AB314" s="66" t="s">
        <v>222</v>
      </c>
      <c r="AC314" s="95" t="s">
        <v>476</v>
      </c>
      <c r="AD314" s="128" t="s">
        <v>1588</v>
      </c>
      <c r="AE314" s="66"/>
      <c r="AF314" s="66"/>
      <c r="AG314" s="95" t="s">
        <v>38</v>
      </c>
      <c r="AH314" s="66" t="s">
        <v>1275</v>
      </c>
      <c r="AI314" s="66" t="s">
        <v>762</v>
      </c>
      <c r="AJ314" s="67"/>
    </row>
    <row r="315" spans="2:36" s="7" customFormat="1" ht="15.75" x14ac:dyDescent="0.25">
      <c r="B315" s="18"/>
      <c r="C315" s="18"/>
      <c r="D315" s="34" t="s">
        <v>31</v>
      </c>
      <c r="E315" s="35"/>
      <c r="F315" s="35"/>
      <c r="G315" s="35"/>
      <c r="H315" s="35"/>
      <c r="I315" s="35"/>
      <c r="J315" s="146"/>
      <c r="K315" s="146"/>
      <c r="L315" s="146"/>
      <c r="M315" s="147"/>
      <c r="N315" s="147"/>
      <c r="O315" s="146"/>
      <c r="P315" s="146"/>
      <c r="Q315" s="146"/>
      <c r="R315" s="148"/>
      <c r="S315" s="149"/>
      <c r="T315" s="149"/>
      <c r="U315" s="146"/>
      <c r="V315" s="150"/>
      <c r="W315" s="41"/>
      <c r="X315" s="41"/>
      <c r="Y315" s="41"/>
      <c r="Z315" s="41"/>
      <c r="AA315" s="41"/>
      <c r="AB315" s="41"/>
      <c r="AC315" s="151"/>
      <c r="AD315" s="151"/>
      <c r="AE315" s="41"/>
      <c r="AF315" s="41"/>
      <c r="AG315" s="41"/>
      <c r="AH315" s="42"/>
      <c r="AI315" s="66"/>
      <c r="AJ315" s="67"/>
    </row>
    <row r="316" spans="2:36" s="7" customFormat="1" ht="15.75" x14ac:dyDescent="0.25">
      <c r="B316" s="79"/>
      <c r="C316" s="79"/>
      <c r="D316" s="46" t="s">
        <v>31</v>
      </c>
      <c r="E316" s="47" t="s">
        <v>1589</v>
      </c>
      <c r="F316" s="47"/>
      <c r="G316" s="47"/>
      <c r="H316" s="47"/>
      <c r="I316" s="47"/>
      <c r="J316" s="48"/>
      <c r="K316" s="48"/>
      <c r="L316" s="48"/>
      <c r="M316" s="48"/>
      <c r="N316" s="48"/>
      <c r="O316" s="49"/>
      <c r="P316" s="48"/>
      <c r="Q316" s="48"/>
      <c r="R316" s="48"/>
      <c r="S316" s="48"/>
      <c r="T316" s="48"/>
      <c r="U316" s="48"/>
      <c r="V316" s="152"/>
      <c r="W316" s="49"/>
      <c r="X316" s="49"/>
      <c r="Y316" s="49"/>
      <c r="Z316" s="49"/>
      <c r="AA316" s="48"/>
      <c r="AB316" s="49"/>
      <c r="AC316" s="123"/>
      <c r="AD316" s="123"/>
      <c r="AE316" s="49"/>
      <c r="AF316" s="49"/>
      <c r="AG316" s="49"/>
      <c r="AH316" s="47"/>
      <c r="AI316" s="66"/>
      <c r="AJ316" s="67"/>
    </row>
    <row r="317" spans="2:36" s="7" customFormat="1" ht="15.75" x14ac:dyDescent="0.25">
      <c r="B317" s="52"/>
      <c r="C317" s="52"/>
      <c r="D317" s="157" t="s">
        <v>31</v>
      </c>
      <c r="E317" s="157" t="s">
        <v>1589</v>
      </c>
      <c r="F317" s="54" t="s">
        <v>1326</v>
      </c>
      <c r="G317" s="54"/>
      <c r="H317" s="54"/>
      <c r="I317" s="54"/>
      <c r="J317" s="54"/>
      <c r="K317" s="54"/>
      <c r="L317" s="54"/>
      <c r="M317" s="54"/>
      <c r="N317" s="55"/>
      <c r="O317" s="56"/>
      <c r="P317" s="57"/>
      <c r="Q317" s="57"/>
      <c r="R317" s="57"/>
      <c r="S317" s="57"/>
      <c r="T317" s="57"/>
      <c r="U317" s="57"/>
      <c r="V317" s="158"/>
      <c r="W317" s="56"/>
      <c r="X317" s="56"/>
      <c r="Y317" s="56"/>
      <c r="Z317" s="56"/>
      <c r="AA317" s="57"/>
      <c r="AB317" s="56"/>
      <c r="AC317" s="126"/>
      <c r="AD317" s="126"/>
      <c r="AE317" s="56"/>
      <c r="AF317" s="56"/>
      <c r="AG317" s="56"/>
      <c r="AH317" s="55"/>
      <c r="AI317" s="66"/>
      <c r="AJ317" s="67"/>
    </row>
    <row r="318" spans="2:36" s="159" customFormat="1" ht="15.75" x14ac:dyDescent="0.25">
      <c r="B318" s="60"/>
      <c r="C318" s="60"/>
      <c r="D318" s="69" t="s">
        <v>31</v>
      </c>
      <c r="E318" s="69" t="s">
        <v>1589</v>
      </c>
      <c r="F318" s="69" t="s">
        <v>1326</v>
      </c>
      <c r="G318" s="69"/>
      <c r="H318" s="69"/>
      <c r="I318" s="69"/>
      <c r="J318" s="88">
        <v>88271</v>
      </c>
      <c r="K318" s="70"/>
      <c r="L318" s="70"/>
      <c r="M318" s="60" t="s">
        <v>291</v>
      </c>
      <c r="N318" s="72">
        <v>43699882717</v>
      </c>
      <c r="O318" s="65">
        <v>36</v>
      </c>
      <c r="P318" s="65">
        <v>6</v>
      </c>
      <c r="Q318" s="62"/>
      <c r="R318" s="161">
        <v>17.95</v>
      </c>
      <c r="S318" s="161">
        <v>11.93</v>
      </c>
      <c r="T318" s="161">
        <v>8.9499999999999993</v>
      </c>
      <c r="U318" s="161"/>
      <c r="V318" s="156"/>
      <c r="W318" s="65">
        <v>6.5</v>
      </c>
      <c r="X318" s="65">
        <v>14.75</v>
      </c>
      <c r="Y318" s="65">
        <v>14.75</v>
      </c>
      <c r="Z318" s="65">
        <v>11</v>
      </c>
      <c r="AA318" s="65"/>
      <c r="AB318" s="66" t="s">
        <v>35</v>
      </c>
      <c r="AC318" s="95" t="s">
        <v>476</v>
      </c>
      <c r="AD318" s="128" t="s">
        <v>37</v>
      </c>
      <c r="AE318" s="66"/>
      <c r="AF318" s="66"/>
      <c r="AG318" s="95" t="s">
        <v>38</v>
      </c>
      <c r="AH318" s="66" t="s">
        <v>31</v>
      </c>
      <c r="AI318" s="66" t="s">
        <v>762</v>
      </c>
      <c r="AJ318" s="67" t="s">
        <v>40</v>
      </c>
    </row>
    <row r="319" spans="2:36" s="159" customFormat="1" ht="15.75" x14ac:dyDescent="0.25">
      <c r="B319" s="60"/>
      <c r="C319" s="60"/>
      <c r="D319" s="69" t="s">
        <v>31</v>
      </c>
      <c r="E319" s="69" t="s">
        <v>1589</v>
      </c>
      <c r="F319" s="69" t="s">
        <v>1326</v>
      </c>
      <c r="G319" s="69"/>
      <c r="H319" s="69"/>
      <c r="I319" s="69"/>
      <c r="J319" s="88">
        <v>88381</v>
      </c>
      <c r="K319" s="70"/>
      <c r="L319" s="70"/>
      <c r="M319" s="60" t="s">
        <v>296</v>
      </c>
      <c r="N319" s="72">
        <v>43699883813</v>
      </c>
      <c r="O319" s="65">
        <v>36</v>
      </c>
      <c r="P319" s="65">
        <v>6</v>
      </c>
      <c r="Q319" s="62"/>
      <c r="R319" s="161">
        <v>22.95</v>
      </c>
      <c r="S319" s="161">
        <v>15.15</v>
      </c>
      <c r="T319" s="161">
        <v>11.36</v>
      </c>
      <c r="U319" s="161"/>
      <c r="V319" s="156"/>
      <c r="W319" s="65">
        <v>16</v>
      </c>
      <c r="X319" s="65">
        <v>26.75</v>
      </c>
      <c r="Y319" s="65">
        <v>22</v>
      </c>
      <c r="Z319" s="65">
        <v>10</v>
      </c>
      <c r="AA319" s="65"/>
      <c r="AB319" s="66" t="s">
        <v>35</v>
      </c>
      <c r="AC319" s="95" t="s">
        <v>476</v>
      </c>
      <c r="AD319" s="128" t="s">
        <v>37</v>
      </c>
      <c r="AE319" s="66"/>
      <c r="AF319" s="66"/>
      <c r="AG319" s="95" t="s">
        <v>38</v>
      </c>
      <c r="AH319" s="66" t="s">
        <v>31</v>
      </c>
      <c r="AI319" s="66" t="s">
        <v>762</v>
      </c>
      <c r="AJ319" s="67" t="s">
        <v>40</v>
      </c>
    </row>
    <row r="320" spans="2:36" s="7" customFormat="1" ht="15.75" x14ac:dyDescent="0.25">
      <c r="B320" s="52"/>
      <c r="C320" s="52"/>
      <c r="D320" s="157" t="s">
        <v>31</v>
      </c>
      <c r="E320" s="157" t="s">
        <v>1589</v>
      </c>
      <c r="F320" s="54" t="s">
        <v>1384</v>
      </c>
      <c r="G320" s="54"/>
      <c r="H320" s="54"/>
      <c r="I320" s="54"/>
      <c r="J320" s="54"/>
      <c r="K320" s="54"/>
      <c r="L320" s="54"/>
      <c r="M320" s="54"/>
      <c r="N320" s="55"/>
      <c r="O320" s="56"/>
      <c r="P320" s="57"/>
      <c r="Q320" s="57"/>
      <c r="R320" s="57"/>
      <c r="S320" s="57"/>
      <c r="T320" s="57"/>
      <c r="U320" s="57"/>
      <c r="V320" s="158"/>
      <c r="W320" s="56"/>
      <c r="X320" s="56"/>
      <c r="Y320" s="56"/>
      <c r="Z320" s="56"/>
      <c r="AA320" s="57"/>
      <c r="AB320" s="56"/>
      <c r="AC320" s="126"/>
      <c r="AD320" s="126"/>
      <c r="AE320" s="56"/>
      <c r="AF320" s="56"/>
      <c r="AG320" s="56"/>
      <c r="AH320" s="55"/>
      <c r="AI320" s="66"/>
      <c r="AJ320" s="67"/>
    </row>
    <row r="321" spans="2:36" s="159" customFormat="1" ht="15.75" x14ac:dyDescent="0.25">
      <c r="B321" s="60"/>
      <c r="C321" s="60"/>
      <c r="D321" s="69" t="s">
        <v>31</v>
      </c>
      <c r="E321" s="69" t="s">
        <v>1589</v>
      </c>
      <c r="F321" s="69" t="s">
        <v>1384</v>
      </c>
      <c r="G321" s="69"/>
      <c r="H321" s="69"/>
      <c r="I321" s="69"/>
      <c r="J321" s="88">
        <v>74367</v>
      </c>
      <c r="K321" s="70"/>
      <c r="L321" s="70"/>
      <c r="M321" s="60" t="s">
        <v>289</v>
      </c>
      <c r="N321" s="72">
        <v>43699743674</v>
      </c>
      <c r="O321" s="65">
        <v>36</v>
      </c>
      <c r="P321" s="65">
        <v>6</v>
      </c>
      <c r="Q321" s="62"/>
      <c r="R321" s="161">
        <v>40.950000000000003</v>
      </c>
      <c r="S321" s="161">
        <v>27.46</v>
      </c>
      <c r="T321" s="161">
        <v>20.6</v>
      </c>
      <c r="U321" s="161"/>
      <c r="V321" s="156"/>
      <c r="W321" s="65">
        <v>21</v>
      </c>
      <c r="X321" s="65">
        <v>25</v>
      </c>
      <c r="Y321" s="65">
        <v>24.25</v>
      </c>
      <c r="Z321" s="65">
        <v>10</v>
      </c>
      <c r="AA321" s="65"/>
      <c r="AB321" s="66" t="s">
        <v>208</v>
      </c>
      <c r="AC321" s="95" t="s">
        <v>476</v>
      </c>
      <c r="AD321" s="128" t="s">
        <v>37</v>
      </c>
      <c r="AE321" s="66"/>
      <c r="AF321" s="66"/>
      <c r="AG321" s="95" t="s">
        <v>38</v>
      </c>
      <c r="AH321" s="66" t="s">
        <v>31</v>
      </c>
      <c r="AI321" s="66" t="s">
        <v>762</v>
      </c>
      <c r="AJ321" s="67" t="s">
        <v>40</v>
      </c>
    </row>
    <row r="322" spans="2:36" s="7" customFormat="1" ht="15.75" x14ac:dyDescent="0.25">
      <c r="B322" s="79"/>
      <c r="C322" s="79"/>
      <c r="D322" s="46" t="s">
        <v>31</v>
      </c>
      <c r="E322" s="47" t="s">
        <v>1590</v>
      </c>
      <c r="F322" s="47"/>
      <c r="G322" s="47"/>
      <c r="H322" s="47"/>
      <c r="I322" s="47"/>
      <c r="J322" s="48"/>
      <c r="K322" s="48"/>
      <c r="L322" s="48"/>
      <c r="M322" s="48"/>
      <c r="N322" s="48"/>
      <c r="O322" s="49"/>
      <c r="P322" s="48"/>
      <c r="Q322" s="48"/>
      <c r="R322" s="48"/>
      <c r="S322" s="48"/>
      <c r="T322" s="48"/>
      <c r="U322" s="48"/>
      <c r="V322" s="152"/>
      <c r="W322" s="49"/>
      <c r="X322" s="49"/>
      <c r="Y322" s="49"/>
      <c r="Z322" s="49"/>
      <c r="AA322" s="48"/>
      <c r="AB322" s="49"/>
      <c r="AC322" s="123"/>
      <c r="AD322" s="123"/>
      <c r="AE322" s="49"/>
      <c r="AF322" s="49"/>
      <c r="AG322" s="49"/>
      <c r="AH322" s="47"/>
      <c r="AI322" s="66"/>
      <c r="AJ322" s="67"/>
    </row>
    <row r="323" spans="2:36" s="7" customFormat="1" ht="15.75" x14ac:dyDescent="0.25">
      <c r="B323" s="52"/>
      <c r="C323" s="52"/>
      <c r="D323" s="157" t="s">
        <v>31</v>
      </c>
      <c r="E323" s="157" t="s">
        <v>1590</v>
      </c>
      <c r="F323" s="54" t="s">
        <v>1591</v>
      </c>
      <c r="G323" s="54"/>
      <c r="H323" s="54"/>
      <c r="I323" s="54"/>
      <c r="J323" s="54"/>
      <c r="K323" s="54"/>
      <c r="L323" s="54"/>
      <c r="M323" s="54"/>
      <c r="N323" s="55"/>
      <c r="O323" s="56"/>
      <c r="P323" s="57"/>
      <c r="Q323" s="57"/>
      <c r="R323" s="57"/>
      <c r="S323" s="57"/>
      <c r="T323" s="57"/>
      <c r="U323" s="57"/>
      <c r="V323" s="158"/>
      <c r="W323" s="56"/>
      <c r="X323" s="56"/>
      <c r="Y323" s="56"/>
      <c r="Z323" s="56"/>
      <c r="AA323" s="57"/>
      <c r="AB323" s="56"/>
      <c r="AC323" s="126"/>
      <c r="AD323" s="126"/>
      <c r="AE323" s="56"/>
      <c r="AF323" s="56"/>
      <c r="AG323" s="56"/>
      <c r="AH323" s="55"/>
      <c r="AI323" s="66"/>
      <c r="AJ323" s="67"/>
    </row>
    <row r="324" spans="2:36" s="159" customFormat="1" ht="15.75" x14ac:dyDescent="0.25">
      <c r="B324" s="60"/>
      <c r="C324" s="60"/>
      <c r="D324" s="69" t="s">
        <v>31</v>
      </c>
      <c r="E324" s="69" t="s">
        <v>1590</v>
      </c>
      <c r="F324" s="69" t="s">
        <v>1591</v>
      </c>
      <c r="G324" s="69"/>
      <c r="H324" s="69"/>
      <c r="I324" s="69"/>
      <c r="J324" s="88">
        <v>74000</v>
      </c>
      <c r="K324" s="70"/>
      <c r="L324" s="70"/>
      <c r="M324" s="60" t="s">
        <v>221</v>
      </c>
      <c r="N324" s="72">
        <v>43699740000</v>
      </c>
      <c r="O324" s="65">
        <v>24</v>
      </c>
      <c r="P324" s="65">
        <v>6</v>
      </c>
      <c r="Q324" s="62"/>
      <c r="R324" s="161">
        <v>17.95</v>
      </c>
      <c r="S324" s="161">
        <v>11.73</v>
      </c>
      <c r="T324" s="161">
        <v>8.8000000000000007</v>
      </c>
      <c r="U324" s="161"/>
      <c r="V324" s="156"/>
      <c r="W324" s="65">
        <v>6</v>
      </c>
      <c r="X324" s="65">
        <v>16.25</v>
      </c>
      <c r="Y324" s="65">
        <v>10.5</v>
      </c>
      <c r="Z324" s="65">
        <v>7</v>
      </c>
      <c r="AA324" s="65"/>
      <c r="AB324" s="66" t="s">
        <v>222</v>
      </c>
      <c r="AC324" s="95" t="s">
        <v>476</v>
      </c>
      <c r="AD324" s="128" t="s">
        <v>223</v>
      </c>
      <c r="AE324" s="66"/>
      <c r="AF324" s="66"/>
      <c r="AG324" s="95" t="s">
        <v>38</v>
      </c>
      <c r="AH324" s="66" t="s">
        <v>31</v>
      </c>
      <c r="AI324" s="66" t="s">
        <v>762</v>
      </c>
      <c r="AJ324" s="67" t="s">
        <v>40</v>
      </c>
    </row>
    <row r="325" spans="2:36" s="159" customFormat="1" ht="15.75" x14ac:dyDescent="0.25">
      <c r="B325" s="60"/>
      <c r="C325" s="60"/>
      <c r="D325" s="69" t="s">
        <v>31</v>
      </c>
      <c r="E325" s="69" t="s">
        <v>1590</v>
      </c>
      <c r="F325" s="69" t="s">
        <v>1591</v>
      </c>
      <c r="G325" s="69"/>
      <c r="H325" s="69"/>
      <c r="I325" s="69"/>
      <c r="J325" s="88">
        <v>74071</v>
      </c>
      <c r="K325" s="70"/>
      <c r="L325" s="70"/>
      <c r="M325" s="60" t="s">
        <v>224</v>
      </c>
      <c r="N325" s="72">
        <v>43699740710</v>
      </c>
      <c r="O325" s="65">
        <v>36</v>
      </c>
      <c r="P325" s="65">
        <v>6</v>
      </c>
      <c r="Q325" s="62"/>
      <c r="R325" s="161">
        <v>33.950000000000003</v>
      </c>
      <c r="S325" s="161">
        <v>22.65</v>
      </c>
      <c r="T325" s="161">
        <v>16.989999999999998</v>
      </c>
      <c r="U325" s="161"/>
      <c r="V325" s="156"/>
      <c r="W325" s="65">
        <v>31</v>
      </c>
      <c r="X325" s="65">
        <v>24.5</v>
      </c>
      <c r="Y325" s="65">
        <v>21</v>
      </c>
      <c r="Z325" s="65">
        <v>18.5</v>
      </c>
      <c r="AA325" s="65"/>
      <c r="AB325" s="66" t="s">
        <v>222</v>
      </c>
      <c r="AC325" s="95" t="s">
        <v>476</v>
      </c>
      <c r="AD325" s="128" t="s">
        <v>37</v>
      </c>
      <c r="AE325" s="66"/>
      <c r="AF325" s="66"/>
      <c r="AG325" s="95" t="s">
        <v>38</v>
      </c>
      <c r="AH325" s="66" t="s">
        <v>31</v>
      </c>
      <c r="AI325" s="66" t="s">
        <v>762</v>
      </c>
      <c r="AJ325" s="67" t="s">
        <v>40</v>
      </c>
    </row>
    <row r="326" spans="2:36" s="159" customFormat="1" ht="15.75" x14ac:dyDescent="0.25">
      <c r="B326" s="60"/>
      <c r="C326" s="60"/>
      <c r="D326" s="69" t="s">
        <v>31</v>
      </c>
      <c r="E326" s="69" t="s">
        <v>1590</v>
      </c>
      <c r="F326" s="69" t="s">
        <v>1591</v>
      </c>
      <c r="G326" s="69"/>
      <c r="H326" s="69"/>
      <c r="I326" s="69"/>
      <c r="J326" s="88">
        <v>74091</v>
      </c>
      <c r="K326" s="70"/>
      <c r="L326" s="70"/>
      <c r="M326" s="60" t="s">
        <v>225</v>
      </c>
      <c r="N326" s="72">
        <v>43699740918</v>
      </c>
      <c r="O326" s="65">
        <v>36</v>
      </c>
      <c r="P326" s="65">
        <v>6</v>
      </c>
      <c r="Q326" s="62"/>
      <c r="R326" s="161">
        <v>33.950000000000003</v>
      </c>
      <c r="S326" s="161">
        <v>22.65</v>
      </c>
      <c r="T326" s="161">
        <v>16.989999999999998</v>
      </c>
      <c r="U326" s="161"/>
      <c r="V326" s="156"/>
      <c r="W326" s="65">
        <v>31.75</v>
      </c>
      <c r="X326" s="65">
        <v>24.25</v>
      </c>
      <c r="Y326" s="65">
        <v>21</v>
      </c>
      <c r="Z326" s="65">
        <v>18.5</v>
      </c>
      <c r="AA326" s="65"/>
      <c r="AB326" s="66" t="s">
        <v>222</v>
      </c>
      <c r="AC326" s="95" t="s">
        <v>476</v>
      </c>
      <c r="AD326" s="128" t="s">
        <v>37</v>
      </c>
      <c r="AE326" s="66"/>
      <c r="AF326" s="66"/>
      <c r="AG326" s="95" t="s">
        <v>38</v>
      </c>
      <c r="AH326" s="66" t="s">
        <v>31</v>
      </c>
      <c r="AI326" s="66" t="s">
        <v>762</v>
      </c>
      <c r="AJ326" s="67" t="s">
        <v>40</v>
      </c>
    </row>
    <row r="327" spans="2:36" s="159" customFormat="1" ht="15.75" x14ac:dyDescent="0.25">
      <c r="B327" s="60"/>
      <c r="C327" s="60"/>
      <c r="D327" s="69" t="s">
        <v>31</v>
      </c>
      <c r="E327" s="69" t="s">
        <v>1590</v>
      </c>
      <c r="F327" s="69" t="s">
        <v>1591</v>
      </c>
      <c r="G327" s="69"/>
      <c r="H327" s="69"/>
      <c r="I327" s="69"/>
      <c r="J327" s="88">
        <v>74092</v>
      </c>
      <c r="K327" s="70"/>
      <c r="L327" s="70"/>
      <c r="M327" s="60" t="s">
        <v>226</v>
      </c>
      <c r="N327" s="72">
        <v>43699740925</v>
      </c>
      <c r="O327" s="65">
        <v>36</v>
      </c>
      <c r="P327" s="65">
        <v>6</v>
      </c>
      <c r="Q327" s="62"/>
      <c r="R327" s="161">
        <v>33.950000000000003</v>
      </c>
      <c r="S327" s="161">
        <v>22.65</v>
      </c>
      <c r="T327" s="161">
        <v>16.989999999999998</v>
      </c>
      <c r="U327" s="161"/>
      <c r="V327" s="156"/>
      <c r="W327" s="65">
        <v>31.25</v>
      </c>
      <c r="X327" s="65">
        <v>24.5</v>
      </c>
      <c r="Y327" s="65">
        <v>20.75</v>
      </c>
      <c r="Z327" s="65">
        <v>18.5</v>
      </c>
      <c r="AA327" s="65"/>
      <c r="AB327" s="66" t="s">
        <v>222</v>
      </c>
      <c r="AC327" s="95" t="s">
        <v>476</v>
      </c>
      <c r="AD327" s="128" t="s">
        <v>227</v>
      </c>
      <c r="AE327" s="66"/>
      <c r="AF327" s="66"/>
      <c r="AG327" s="95" t="s">
        <v>38</v>
      </c>
      <c r="AH327" s="66" t="s">
        <v>31</v>
      </c>
      <c r="AI327" s="66" t="s">
        <v>762</v>
      </c>
      <c r="AJ327" s="67" t="s">
        <v>40</v>
      </c>
    </row>
    <row r="328" spans="2:36" s="159" customFormat="1" ht="15.75" x14ac:dyDescent="0.25">
      <c r="B328" s="60"/>
      <c r="C328" s="60"/>
      <c r="D328" s="69" t="s">
        <v>31</v>
      </c>
      <c r="E328" s="69" t="s">
        <v>1590</v>
      </c>
      <c r="F328" s="69" t="s">
        <v>1591</v>
      </c>
      <c r="G328" s="69"/>
      <c r="H328" s="69"/>
      <c r="I328" s="69"/>
      <c r="J328" s="88">
        <v>74101</v>
      </c>
      <c r="K328" s="70"/>
      <c r="L328" s="70"/>
      <c r="M328" s="60" t="s">
        <v>228</v>
      </c>
      <c r="N328" s="72">
        <v>43699741014</v>
      </c>
      <c r="O328" s="65">
        <v>36</v>
      </c>
      <c r="P328" s="65">
        <v>6</v>
      </c>
      <c r="Q328" s="62"/>
      <c r="R328" s="161">
        <v>33.950000000000003</v>
      </c>
      <c r="S328" s="161">
        <v>22.65</v>
      </c>
      <c r="T328" s="161">
        <v>16.989999999999998</v>
      </c>
      <c r="U328" s="161"/>
      <c r="V328" s="156"/>
      <c r="W328" s="65">
        <v>28</v>
      </c>
      <c r="X328" s="65">
        <v>24.5</v>
      </c>
      <c r="Y328" s="65">
        <v>21.25</v>
      </c>
      <c r="Z328" s="65">
        <v>18.5</v>
      </c>
      <c r="AA328" s="65"/>
      <c r="AB328" s="66" t="s">
        <v>222</v>
      </c>
      <c r="AC328" s="95" t="s">
        <v>476</v>
      </c>
      <c r="AD328" s="128" t="s">
        <v>37</v>
      </c>
      <c r="AE328" s="66"/>
      <c r="AF328" s="66"/>
      <c r="AG328" s="95" t="s">
        <v>38</v>
      </c>
      <c r="AH328" s="66" t="s">
        <v>31</v>
      </c>
      <c r="AI328" s="66" t="s">
        <v>762</v>
      </c>
      <c r="AJ328" s="67" t="s">
        <v>40</v>
      </c>
    </row>
    <row r="329" spans="2:36" s="159" customFormat="1" ht="15.75" x14ac:dyDescent="0.25">
      <c r="B329" s="60"/>
      <c r="C329" s="60"/>
      <c r="D329" s="69" t="s">
        <v>31</v>
      </c>
      <c r="E329" s="69" t="s">
        <v>1590</v>
      </c>
      <c r="F329" s="69" t="s">
        <v>1591</v>
      </c>
      <c r="G329" s="69"/>
      <c r="H329" s="69"/>
      <c r="I329" s="69"/>
      <c r="J329" s="88">
        <v>74111</v>
      </c>
      <c r="K329" s="70"/>
      <c r="L329" s="70"/>
      <c r="M329" s="60" t="s">
        <v>229</v>
      </c>
      <c r="N329" s="72">
        <v>43699741113</v>
      </c>
      <c r="O329" s="65">
        <v>36</v>
      </c>
      <c r="P329" s="65">
        <v>6</v>
      </c>
      <c r="Q329" s="62"/>
      <c r="R329" s="161">
        <v>33.950000000000003</v>
      </c>
      <c r="S329" s="161">
        <v>22.65</v>
      </c>
      <c r="T329" s="161">
        <v>16.989999999999998</v>
      </c>
      <c r="U329" s="161"/>
      <c r="V329" s="156"/>
      <c r="W329" s="65">
        <v>31.25</v>
      </c>
      <c r="X329" s="65">
        <v>24.25</v>
      </c>
      <c r="Y329" s="65">
        <v>21.25</v>
      </c>
      <c r="Z329" s="65">
        <v>18.5</v>
      </c>
      <c r="AA329" s="65"/>
      <c r="AB329" s="66" t="s">
        <v>222</v>
      </c>
      <c r="AC329" s="95" t="s">
        <v>476</v>
      </c>
      <c r="AD329" s="128" t="s">
        <v>227</v>
      </c>
      <c r="AE329" s="66"/>
      <c r="AF329" s="66"/>
      <c r="AG329" s="95" t="s">
        <v>38</v>
      </c>
      <c r="AH329" s="66" t="s">
        <v>31</v>
      </c>
      <c r="AI329" s="66" t="s">
        <v>762</v>
      </c>
      <c r="AJ329" s="67" t="s">
        <v>40</v>
      </c>
    </row>
    <row r="330" spans="2:36" s="159" customFormat="1" ht="15.75" x14ac:dyDescent="0.25">
      <c r="B330" s="60"/>
      <c r="C330" s="60"/>
      <c r="D330" s="69" t="s">
        <v>31</v>
      </c>
      <c r="E330" s="69" t="s">
        <v>1590</v>
      </c>
      <c r="F330" s="69" t="s">
        <v>1591</v>
      </c>
      <c r="G330" s="69"/>
      <c r="H330" s="69"/>
      <c r="I330" s="69"/>
      <c r="J330" s="88">
        <v>74201</v>
      </c>
      <c r="K330" s="70"/>
      <c r="L330" s="70"/>
      <c r="M330" s="60" t="s">
        <v>230</v>
      </c>
      <c r="N330" s="72">
        <v>43699742011</v>
      </c>
      <c r="O330" s="65">
        <v>36</v>
      </c>
      <c r="P330" s="65">
        <v>6</v>
      </c>
      <c r="Q330" s="62"/>
      <c r="R330" s="161">
        <v>33.950000000000003</v>
      </c>
      <c r="S330" s="161">
        <v>22.65</v>
      </c>
      <c r="T330" s="161">
        <v>16.989999999999998</v>
      </c>
      <c r="U330" s="161"/>
      <c r="V330" s="156"/>
      <c r="W330" s="65">
        <v>32.5</v>
      </c>
      <c r="X330" s="65">
        <v>24.5</v>
      </c>
      <c r="Y330" s="65">
        <v>21.5</v>
      </c>
      <c r="Z330" s="65">
        <v>18.5</v>
      </c>
      <c r="AA330" s="65"/>
      <c r="AB330" s="66" t="s">
        <v>222</v>
      </c>
      <c r="AC330" s="95" t="s">
        <v>476</v>
      </c>
      <c r="AD330" s="128" t="s">
        <v>37</v>
      </c>
      <c r="AE330" s="66"/>
      <c r="AF330" s="66"/>
      <c r="AG330" s="95" t="s">
        <v>38</v>
      </c>
      <c r="AH330" s="66" t="s">
        <v>31</v>
      </c>
      <c r="AI330" s="66" t="s">
        <v>762</v>
      </c>
      <c r="AJ330" s="67" t="s">
        <v>40</v>
      </c>
    </row>
    <row r="331" spans="2:36" s="159" customFormat="1" ht="15.75" x14ac:dyDescent="0.25">
      <c r="B331" s="60"/>
      <c r="C331" s="60"/>
      <c r="D331" s="69" t="s">
        <v>31</v>
      </c>
      <c r="E331" s="69" t="s">
        <v>1590</v>
      </c>
      <c r="F331" s="69" t="s">
        <v>1591</v>
      </c>
      <c r="G331" s="69"/>
      <c r="H331" s="69"/>
      <c r="I331" s="69"/>
      <c r="J331" s="88">
        <v>74211</v>
      </c>
      <c r="K331" s="70"/>
      <c r="L331" s="70"/>
      <c r="M331" s="60" t="s">
        <v>231</v>
      </c>
      <c r="N331" s="72">
        <v>43699900053</v>
      </c>
      <c r="O331" s="65">
        <v>36</v>
      </c>
      <c r="P331" s="65">
        <v>6</v>
      </c>
      <c r="Q331" s="62"/>
      <c r="R331" s="161">
        <v>33.950000000000003</v>
      </c>
      <c r="S331" s="161">
        <v>22.65</v>
      </c>
      <c r="T331" s="161">
        <v>16.989999999999998</v>
      </c>
      <c r="U331" s="161"/>
      <c r="V331" s="156"/>
      <c r="W331" s="65">
        <v>32.5</v>
      </c>
      <c r="X331" s="65">
        <v>24</v>
      </c>
      <c r="Y331" s="65">
        <v>21</v>
      </c>
      <c r="Z331" s="65">
        <v>18.5</v>
      </c>
      <c r="AA331" s="65"/>
      <c r="AB331" s="66" t="s">
        <v>222</v>
      </c>
      <c r="AC331" s="95" t="s">
        <v>476</v>
      </c>
      <c r="AD331" s="128" t="s">
        <v>232</v>
      </c>
      <c r="AE331" s="66"/>
      <c r="AF331" s="66"/>
      <c r="AG331" s="95" t="s">
        <v>38</v>
      </c>
      <c r="AH331" s="66" t="s">
        <v>31</v>
      </c>
      <c r="AI331" s="66" t="s">
        <v>762</v>
      </c>
      <c r="AJ331" s="67" t="s">
        <v>40</v>
      </c>
    </row>
    <row r="332" spans="2:36" s="159" customFormat="1" ht="15.75" x14ac:dyDescent="0.25">
      <c r="B332" s="60"/>
      <c r="C332" s="60"/>
      <c r="D332" s="69" t="s">
        <v>31</v>
      </c>
      <c r="E332" s="69" t="s">
        <v>1590</v>
      </c>
      <c r="F332" s="69" t="s">
        <v>1591</v>
      </c>
      <c r="G332" s="69"/>
      <c r="H332" s="69"/>
      <c r="I332" s="69"/>
      <c r="J332" s="88">
        <v>74221</v>
      </c>
      <c r="K332" s="70"/>
      <c r="L332" s="70"/>
      <c r="M332" s="60" t="s">
        <v>233</v>
      </c>
      <c r="N332" s="72">
        <v>43699900060</v>
      </c>
      <c r="O332" s="65">
        <v>36</v>
      </c>
      <c r="P332" s="65">
        <v>6</v>
      </c>
      <c r="Q332" s="62"/>
      <c r="R332" s="161">
        <v>33.950000000000003</v>
      </c>
      <c r="S332" s="161">
        <v>22.65</v>
      </c>
      <c r="T332" s="161">
        <v>16.989999999999998</v>
      </c>
      <c r="U332" s="161"/>
      <c r="V332" s="156"/>
      <c r="W332" s="65">
        <v>32.5</v>
      </c>
      <c r="X332" s="65">
        <v>24</v>
      </c>
      <c r="Y332" s="65">
        <v>21</v>
      </c>
      <c r="Z332" s="65">
        <v>18.5</v>
      </c>
      <c r="AA332" s="65"/>
      <c r="AB332" s="66" t="s">
        <v>222</v>
      </c>
      <c r="AC332" s="95" t="s">
        <v>476</v>
      </c>
      <c r="AD332" s="128" t="s">
        <v>232</v>
      </c>
      <c r="AE332" s="66"/>
      <c r="AF332" s="66"/>
      <c r="AG332" s="95" t="s">
        <v>38</v>
      </c>
      <c r="AH332" s="66" t="s">
        <v>31</v>
      </c>
      <c r="AI332" s="66" t="s">
        <v>762</v>
      </c>
      <c r="AJ332" s="67" t="s">
        <v>40</v>
      </c>
    </row>
    <row r="333" spans="2:36" s="159" customFormat="1" ht="15.75" x14ac:dyDescent="0.25">
      <c r="B333" s="60"/>
      <c r="C333" s="60"/>
      <c r="D333" s="69" t="s">
        <v>31</v>
      </c>
      <c r="E333" s="69" t="s">
        <v>1590</v>
      </c>
      <c r="F333" s="69" t="s">
        <v>1591</v>
      </c>
      <c r="G333" s="69"/>
      <c r="H333" s="69"/>
      <c r="I333" s="69"/>
      <c r="J333" s="88">
        <v>74271</v>
      </c>
      <c r="K333" s="70"/>
      <c r="L333" s="70"/>
      <c r="M333" s="60" t="s">
        <v>234</v>
      </c>
      <c r="N333" s="72">
        <v>43699742714</v>
      </c>
      <c r="O333" s="65">
        <v>36</v>
      </c>
      <c r="P333" s="65">
        <v>6</v>
      </c>
      <c r="Q333" s="62"/>
      <c r="R333" s="161">
        <v>33.950000000000003</v>
      </c>
      <c r="S333" s="161">
        <v>22.65</v>
      </c>
      <c r="T333" s="161">
        <v>16.989999999999998</v>
      </c>
      <c r="U333" s="161"/>
      <c r="V333" s="156"/>
      <c r="W333" s="65">
        <v>31.5</v>
      </c>
      <c r="X333" s="65">
        <v>24.25</v>
      </c>
      <c r="Y333" s="65">
        <v>21.25</v>
      </c>
      <c r="Z333" s="65">
        <v>18.5</v>
      </c>
      <c r="AA333" s="65"/>
      <c r="AB333" s="66" t="s">
        <v>222</v>
      </c>
      <c r="AC333" s="95" t="s">
        <v>476</v>
      </c>
      <c r="AD333" s="128" t="s">
        <v>227</v>
      </c>
      <c r="AE333" s="66"/>
      <c r="AF333" s="66"/>
      <c r="AG333" s="95" t="s">
        <v>38</v>
      </c>
      <c r="AH333" s="66" t="s">
        <v>31</v>
      </c>
      <c r="AI333" s="66" t="s">
        <v>762</v>
      </c>
      <c r="AJ333" s="67" t="s">
        <v>40</v>
      </c>
    </row>
    <row r="334" spans="2:36" x14ac:dyDescent="0.25">
      <c r="B334" s="52"/>
      <c r="C334" s="52"/>
      <c r="D334" s="53" t="s">
        <v>31</v>
      </c>
      <c r="E334" s="53" t="s">
        <v>32</v>
      </c>
      <c r="F334" s="54" t="s">
        <v>235</v>
      </c>
      <c r="G334" s="54"/>
      <c r="H334" s="54"/>
      <c r="I334" s="54"/>
      <c r="J334" s="54"/>
      <c r="K334" s="54"/>
      <c r="L334" s="54"/>
      <c r="M334" s="54"/>
      <c r="N334" s="55"/>
      <c r="O334" s="56"/>
      <c r="P334" s="57"/>
      <c r="Q334" s="57"/>
      <c r="R334" s="57"/>
      <c r="S334" s="57"/>
      <c r="T334" s="57"/>
      <c r="U334" s="57"/>
      <c r="V334" s="162"/>
      <c r="W334" s="56"/>
      <c r="X334" s="56"/>
      <c r="Y334" s="56"/>
      <c r="Z334" s="56"/>
      <c r="AA334" s="57"/>
      <c r="AB334" s="56"/>
      <c r="AC334" s="126"/>
      <c r="AD334" s="126"/>
      <c r="AE334" s="56"/>
      <c r="AF334" s="56"/>
      <c r="AG334" s="56"/>
      <c r="AH334" s="55"/>
      <c r="AI334" s="66"/>
      <c r="AJ334" s="67"/>
    </row>
    <row r="335" spans="2:36" s="60" customFormat="1" ht="15.75" x14ac:dyDescent="0.25">
      <c r="B335" s="68"/>
      <c r="C335" s="68"/>
      <c r="D335" s="69" t="s">
        <v>31</v>
      </c>
      <c r="E335" s="69" t="s">
        <v>1590</v>
      </c>
      <c r="F335" s="61" t="s">
        <v>235</v>
      </c>
      <c r="G335" s="61"/>
      <c r="H335" s="61"/>
      <c r="I335" s="61"/>
      <c r="J335" s="75">
        <v>74097</v>
      </c>
      <c r="K335" s="76"/>
      <c r="L335" s="76"/>
      <c r="M335" s="60" t="s">
        <v>236</v>
      </c>
      <c r="N335" s="72">
        <v>43699740970</v>
      </c>
      <c r="O335" s="65">
        <v>2</v>
      </c>
      <c r="P335" s="65">
        <v>2</v>
      </c>
      <c r="Q335" s="62"/>
      <c r="R335" s="161">
        <v>59.95</v>
      </c>
      <c r="S335" s="161">
        <v>40.08</v>
      </c>
      <c r="T335" s="161">
        <v>30.06</v>
      </c>
      <c r="U335" s="161"/>
      <c r="V335" s="156"/>
      <c r="W335" s="77" t="s">
        <v>1592</v>
      </c>
      <c r="X335" s="285">
        <v>24</v>
      </c>
      <c r="Y335" s="285">
        <v>21</v>
      </c>
      <c r="Z335" s="285">
        <v>18.5</v>
      </c>
      <c r="AA335" s="285"/>
      <c r="AB335" s="66" t="s">
        <v>222</v>
      </c>
      <c r="AC335" s="95" t="s">
        <v>476</v>
      </c>
      <c r="AD335" s="128" t="s">
        <v>227</v>
      </c>
      <c r="AE335" s="66"/>
      <c r="AF335" s="66"/>
      <c r="AG335" s="95" t="s">
        <v>38</v>
      </c>
      <c r="AH335" s="66" t="s">
        <v>31</v>
      </c>
      <c r="AI335" s="66" t="s">
        <v>762</v>
      </c>
      <c r="AJ335" s="67" t="s">
        <v>40</v>
      </c>
    </row>
    <row r="336" spans="2:36" s="60" customFormat="1" ht="15.75" x14ac:dyDescent="0.25">
      <c r="B336" s="68"/>
      <c r="C336" s="68"/>
      <c r="D336" s="69" t="s">
        <v>31</v>
      </c>
      <c r="E336" s="69" t="s">
        <v>1590</v>
      </c>
      <c r="F336" s="61" t="s">
        <v>235</v>
      </c>
      <c r="G336" s="61"/>
      <c r="H336" s="61"/>
      <c r="I336" s="61"/>
      <c r="J336" s="75">
        <v>74099</v>
      </c>
      <c r="K336" s="76"/>
      <c r="L336" s="76"/>
      <c r="M336" s="60" t="s">
        <v>237</v>
      </c>
      <c r="N336" s="72">
        <v>43699740994</v>
      </c>
      <c r="O336" s="65">
        <v>2</v>
      </c>
      <c r="P336" s="65">
        <v>2</v>
      </c>
      <c r="Q336" s="62"/>
      <c r="R336" s="161">
        <v>59.95</v>
      </c>
      <c r="S336" s="161">
        <v>40.08</v>
      </c>
      <c r="T336" s="161">
        <v>30.06</v>
      </c>
      <c r="U336" s="161"/>
      <c r="V336" s="156"/>
      <c r="W336" s="77" t="s">
        <v>1592</v>
      </c>
      <c r="X336" s="285">
        <v>24</v>
      </c>
      <c r="Y336" s="285">
        <v>21</v>
      </c>
      <c r="Z336" s="285">
        <v>18.5</v>
      </c>
      <c r="AA336" s="285"/>
      <c r="AB336" s="66" t="s">
        <v>222</v>
      </c>
      <c r="AC336" s="95" t="s">
        <v>476</v>
      </c>
      <c r="AD336" s="128" t="s">
        <v>227</v>
      </c>
      <c r="AE336" s="66"/>
      <c r="AF336" s="66"/>
      <c r="AG336" s="95" t="s">
        <v>38</v>
      </c>
      <c r="AH336" s="66" t="s">
        <v>31</v>
      </c>
      <c r="AI336" s="66" t="s">
        <v>762</v>
      </c>
      <c r="AJ336" s="67" t="s">
        <v>40</v>
      </c>
    </row>
    <row r="337" spans="2:36" s="60" customFormat="1" ht="15.75" x14ac:dyDescent="0.25">
      <c r="B337" s="68"/>
      <c r="C337" s="68"/>
      <c r="D337" s="69" t="s">
        <v>31</v>
      </c>
      <c r="E337" s="69" t="s">
        <v>1590</v>
      </c>
      <c r="F337" s="61" t="s">
        <v>235</v>
      </c>
      <c r="G337" s="61"/>
      <c r="H337" s="61"/>
      <c r="I337" s="61"/>
      <c r="J337" s="75">
        <v>74217</v>
      </c>
      <c r="K337" s="76"/>
      <c r="L337" s="76"/>
      <c r="M337" s="60" t="s">
        <v>238</v>
      </c>
      <c r="N337" s="72">
        <v>43699742172</v>
      </c>
      <c r="O337" s="65">
        <v>2</v>
      </c>
      <c r="P337" s="65">
        <v>2</v>
      </c>
      <c r="Q337" s="62"/>
      <c r="R337" s="161">
        <v>59.95</v>
      </c>
      <c r="S337" s="161">
        <v>40.08</v>
      </c>
      <c r="T337" s="161">
        <v>30.06</v>
      </c>
      <c r="U337" s="161"/>
      <c r="V337" s="156"/>
      <c r="W337" s="77" t="s">
        <v>1592</v>
      </c>
      <c r="X337" s="285">
        <v>24</v>
      </c>
      <c r="Y337" s="285">
        <v>21</v>
      </c>
      <c r="Z337" s="285">
        <v>18.5</v>
      </c>
      <c r="AA337" s="285"/>
      <c r="AB337" s="66" t="s">
        <v>222</v>
      </c>
      <c r="AC337" s="95" t="s">
        <v>476</v>
      </c>
      <c r="AD337" s="128" t="s">
        <v>227</v>
      </c>
      <c r="AE337" s="66"/>
      <c r="AF337" s="66"/>
      <c r="AG337" s="95" t="s">
        <v>38</v>
      </c>
      <c r="AH337" s="66" t="s">
        <v>31</v>
      </c>
      <c r="AI337" s="66" t="s">
        <v>762</v>
      </c>
      <c r="AJ337" s="67" t="s">
        <v>40</v>
      </c>
    </row>
    <row r="338" spans="2:36" s="60" customFormat="1" ht="15.75" x14ac:dyDescent="0.25">
      <c r="B338" s="68"/>
      <c r="C338" s="68"/>
      <c r="D338" s="69" t="s">
        <v>31</v>
      </c>
      <c r="E338" s="69" t="s">
        <v>1590</v>
      </c>
      <c r="F338" s="61" t="s">
        <v>235</v>
      </c>
      <c r="G338" s="61"/>
      <c r="H338" s="61"/>
      <c r="I338" s="61"/>
      <c r="J338" s="75">
        <v>74219</v>
      </c>
      <c r="K338" s="76"/>
      <c r="L338" s="76"/>
      <c r="M338" s="60" t="s">
        <v>239</v>
      </c>
      <c r="N338" s="72">
        <v>43699742196</v>
      </c>
      <c r="O338" s="65">
        <v>2</v>
      </c>
      <c r="P338" s="65">
        <v>2</v>
      </c>
      <c r="Q338" s="62"/>
      <c r="R338" s="161">
        <v>59.95</v>
      </c>
      <c r="S338" s="161">
        <v>40.08</v>
      </c>
      <c r="T338" s="161">
        <v>30.06</v>
      </c>
      <c r="U338" s="161"/>
      <c r="V338" s="156"/>
      <c r="W338" s="77" t="s">
        <v>1592</v>
      </c>
      <c r="X338" s="285">
        <v>24</v>
      </c>
      <c r="Y338" s="285">
        <v>21</v>
      </c>
      <c r="Z338" s="285">
        <v>18.5</v>
      </c>
      <c r="AA338" s="285"/>
      <c r="AB338" s="66" t="s">
        <v>222</v>
      </c>
      <c r="AC338" s="95" t="s">
        <v>476</v>
      </c>
      <c r="AD338" s="128" t="s">
        <v>227</v>
      </c>
      <c r="AE338" s="66"/>
      <c r="AF338" s="66"/>
      <c r="AG338" s="95" t="s">
        <v>38</v>
      </c>
      <c r="AH338" s="66" t="s">
        <v>31</v>
      </c>
      <c r="AI338" s="66" t="s">
        <v>762</v>
      </c>
      <c r="AJ338" s="67" t="s">
        <v>40</v>
      </c>
    </row>
    <row r="339" spans="2:36" s="60" customFormat="1" ht="15.75" x14ac:dyDescent="0.25">
      <c r="B339" s="68"/>
      <c r="C339" s="68"/>
      <c r="D339" s="69" t="s">
        <v>31</v>
      </c>
      <c r="E339" s="69" t="s">
        <v>1590</v>
      </c>
      <c r="F339" s="61" t="s">
        <v>235</v>
      </c>
      <c r="G339" s="61"/>
      <c r="H339" s="61"/>
      <c r="I339" s="61"/>
      <c r="J339" s="75">
        <v>74277</v>
      </c>
      <c r="K339" s="76"/>
      <c r="L339" s="76"/>
      <c r="M339" s="60" t="s">
        <v>240</v>
      </c>
      <c r="N339" s="72">
        <v>43699742776</v>
      </c>
      <c r="O339" s="65">
        <v>2</v>
      </c>
      <c r="P339" s="65">
        <v>2</v>
      </c>
      <c r="Q339" s="62"/>
      <c r="R339" s="161">
        <v>59.95</v>
      </c>
      <c r="S339" s="161">
        <v>40.08</v>
      </c>
      <c r="T339" s="161">
        <v>30.06</v>
      </c>
      <c r="U339" s="161"/>
      <c r="V339" s="156"/>
      <c r="W339" s="77" t="s">
        <v>1592</v>
      </c>
      <c r="X339" s="285">
        <v>24</v>
      </c>
      <c r="Y339" s="285">
        <v>21</v>
      </c>
      <c r="Z339" s="285">
        <v>18.5</v>
      </c>
      <c r="AA339" s="285"/>
      <c r="AB339" s="66" t="s">
        <v>222</v>
      </c>
      <c r="AC339" s="95" t="s">
        <v>476</v>
      </c>
      <c r="AD339" s="128" t="s">
        <v>227</v>
      </c>
      <c r="AE339" s="66"/>
      <c r="AF339" s="66"/>
      <c r="AG339" s="95" t="s">
        <v>38</v>
      </c>
      <c r="AH339" s="66" t="s">
        <v>31</v>
      </c>
      <c r="AI339" s="66" t="s">
        <v>762</v>
      </c>
      <c r="AJ339" s="67" t="s">
        <v>40</v>
      </c>
    </row>
    <row r="340" spans="2:36" s="7" customFormat="1" ht="15.75" x14ac:dyDescent="0.25">
      <c r="B340" s="52"/>
      <c r="C340" s="52"/>
      <c r="D340" s="157" t="s">
        <v>31</v>
      </c>
      <c r="E340" s="157" t="s">
        <v>1590</v>
      </c>
      <c r="F340" s="54" t="s">
        <v>1593</v>
      </c>
      <c r="G340" s="54"/>
      <c r="H340" s="54"/>
      <c r="I340" s="54"/>
      <c r="J340" s="54"/>
      <c r="K340" s="54"/>
      <c r="L340" s="54"/>
      <c r="M340" s="54"/>
      <c r="N340" s="55"/>
      <c r="O340" s="56"/>
      <c r="P340" s="57"/>
      <c r="Q340" s="57"/>
      <c r="R340" s="57"/>
      <c r="S340" s="57"/>
      <c r="T340" s="57"/>
      <c r="U340" s="57"/>
      <c r="V340" s="158"/>
      <c r="W340" s="56"/>
      <c r="X340" s="56"/>
      <c r="Y340" s="56"/>
      <c r="Z340" s="56"/>
      <c r="AA340" s="57"/>
      <c r="AB340" s="56"/>
      <c r="AC340" s="126"/>
      <c r="AD340" s="126"/>
      <c r="AE340" s="56"/>
      <c r="AF340" s="56"/>
      <c r="AG340" s="56"/>
      <c r="AH340" s="55"/>
      <c r="AI340" s="66"/>
      <c r="AJ340" s="67"/>
    </row>
    <row r="341" spans="2:36" s="159" customFormat="1" ht="15.75" x14ac:dyDescent="0.25">
      <c r="B341" s="60"/>
      <c r="C341" s="60"/>
      <c r="D341" s="69" t="s">
        <v>31</v>
      </c>
      <c r="E341" s="69" t="s">
        <v>1590</v>
      </c>
      <c r="F341" s="69" t="s">
        <v>1593</v>
      </c>
      <c r="G341" s="69"/>
      <c r="H341" s="69"/>
      <c r="I341" s="69"/>
      <c r="J341" s="88">
        <v>54121</v>
      </c>
      <c r="K341" s="70"/>
      <c r="L341" s="70"/>
      <c r="M341" s="60" t="s">
        <v>242</v>
      </c>
      <c r="N341" s="72">
        <v>43699541218</v>
      </c>
      <c r="O341" s="65">
        <v>36</v>
      </c>
      <c r="P341" s="65">
        <v>6</v>
      </c>
      <c r="Q341" s="62"/>
      <c r="R341" s="161">
        <v>24.95</v>
      </c>
      <c r="S341" s="161">
        <v>16.68</v>
      </c>
      <c r="T341" s="161">
        <v>12.51</v>
      </c>
      <c r="U341" s="161"/>
      <c r="V341" s="156"/>
      <c r="W341" s="65">
        <v>28</v>
      </c>
      <c r="X341" s="65">
        <v>20.5</v>
      </c>
      <c r="Y341" s="65">
        <v>16.75</v>
      </c>
      <c r="Z341" s="65">
        <v>24.5</v>
      </c>
      <c r="AA341" s="65"/>
      <c r="AB341" s="66" t="s">
        <v>208</v>
      </c>
      <c r="AC341" s="95" t="s">
        <v>476</v>
      </c>
      <c r="AD341" s="128" t="s">
        <v>227</v>
      </c>
      <c r="AE341" s="66"/>
      <c r="AF341" s="66"/>
      <c r="AG341" s="95" t="s">
        <v>38</v>
      </c>
      <c r="AH341" s="66" t="s">
        <v>31</v>
      </c>
      <c r="AI341" s="66" t="s">
        <v>762</v>
      </c>
      <c r="AJ341" s="67" t="s">
        <v>40</v>
      </c>
    </row>
    <row r="342" spans="2:36" s="159" customFormat="1" ht="15.75" x14ac:dyDescent="0.25">
      <c r="B342" s="60"/>
      <c r="C342" s="60"/>
      <c r="D342" s="69" t="s">
        <v>31</v>
      </c>
      <c r="E342" s="69" t="s">
        <v>1590</v>
      </c>
      <c r="F342" s="69" t="s">
        <v>1593</v>
      </c>
      <c r="G342" s="69"/>
      <c r="H342" s="69"/>
      <c r="I342" s="69"/>
      <c r="J342" s="88">
        <v>54122</v>
      </c>
      <c r="K342" s="70"/>
      <c r="L342" s="70"/>
      <c r="M342" s="60" t="s">
        <v>243</v>
      </c>
      <c r="N342" s="72">
        <v>43699541225</v>
      </c>
      <c r="O342" s="65">
        <v>36</v>
      </c>
      <c r="P342" s="65">
        <v>6</v>
      </c>
      <c r="Q342" s="62"/>
      <c r="R342" s="161">
        <v>24.95</v>
      </c>
      <c r="S342" s="161">
        <v>16.68</v>
      </c>
      <c r="T342" s="161">
        <v>12.51</v>
      </c>
      <c r="U342" s="161"/>
      <c r="V342" s="156"/>
      <c r="W342" s="65">
        <v>27.25</v>
      </c>
      <c r="X342" s="65">
        <v>24.25</v>
      </c>
      <c r="Y342" s="65">
        <v>20.25</v>
      </c>
      <c r="Z342" s="65">
        <v>17</v>
      </c>
      <c r="AA342" s="65"/>
      <c r="AB342" s="66" t="s">
        <v>208</v>
      </c>
      <c r="AC342" s="95" t="s">
        <v>476</v>
      </c>
      <c r="AD342" s="128" t="s">
        <v>227</v>
      </c>
      <c r="AE342" s="66"/>
      <c r="AF342" s="66"/>
      <c r="AG342" s="95" t="s">
        <v>38</v>
      </c>
      <c r="AH342" s="66" t="s">
        <v>31</v>
      </c>
      <c r="AI342" s="66" t="s">
        <v>762</v>
      </c>
      <c r="AJ342" s="67" t="s">
        <v>40</v>
      </c>
    </row>
    <row r="343" spans="2:36" s="159" customFormat="1" ht="15.75" x14ac:dyDescent="0.25">
      <c r="B343" s="60"/>
      <c r="C343" s="60"/>
      <c r="D343" s="69" t="s">
        <v>31</v>
      </c>
      <c r="E343" s="69" t="s">
        <v>1590</v>
      </c>
      <c r="F343" s="69" t="s">
        <v>1593</v>
      </c>
      <c r="G343" s="69"/>
      <c r="H343" s="69"/>
      <c r="I343" s="69"/>
      <c r="J343" s="88">
        <v>54151</v>
      </c>
      <c r="K343" s="70"/>
      <c r="L343" s="70"/>
      <c r="M343" s="60" t="s">
        <v>244</v>
      </c>
      <c r="N343" s="72">
        <v>43699541515</v>
      </c>
      <c r="O343" s="65">
        <v>36</v>
      </c>
      <c r="P343" s="65">
        <v>6</v>
      </c>
      <c r="Q343" s="62"/>
      <c r="R343" s="161">
        <v>24.95</v>
      </c>
      <c r="S343" s="161">
        <v>16.68</v>
      </c>
      <c r="T343" s="161">
        <v>12.51</v>
      </c>
      <c r="U343" s="161"/>
      <c r="V343" s="156"/>
      <c r="W343" s="65">
        <v>27</v>
      </c>
      <c r="X343" s="65">
        <v>24.5</v>
      </c>
      <c r="Y343" s="65">
        <v>20.5</v>
      </c>
      <c r="Z343" s="65">
        <v>16.75</v>
      </c>
      <c r="AA343" s="65"/>
      <c r="AB343" s="66" t="s">
        <v>208</v>
      </c>
      <c r="AC343" s="95" t="s">
        <v>476</v>
      </c>
      <c r="AD343" s="128" t="s">
        <v>227</v>
      </c>
      <c r="AE343" s="66"/>
      <c r="AF343" s="66"/>
      <c r="AG343" s="95" t="s">
        <v>38</v>
      </c>
      <c r="AH343" s="66" t="s">
        <v>31</v>
      </c>
      <c r="AI343" s="66" t="s">
        <v>762</v>
      </c>
      <c r="AJ343" s="67" t="s">
        <v>40</v>
      </c>
    </row>
    <row r="344" spans="2:36" s="159" customFormat="1" ht="15.75" x14ac:dyDescent="0.25">
      <c r="B344" s="60"/>
      <c r="C344" s="60"/>
      <c r="D344" s="69" t="s">
        <v>31</v>
      </c>
      <c r="E344" s="69" t="s">
        <v>1590</v>
      </c>
      <c r="F344" s="69" t="s">
        <v>1593</v>
      </c>
      <c r="G344" s="69"/>
      <c r="H344" s="69"/>
      <c r="I344" s="69"/>
      <c r="J344" s="88">
        <v>54161</v>
      </c>
      <c r="K344" s="70"/>
      <c r="L344" s="70"/>
      <c r="M344" s="60" t="s">
        <v>245</v>
      </c>
      <c r="N344" s="72">
        <v>43699541614</v>
      </c>
      <c r="O344" s="65">
        <v>36</v>
      </c>
      <c r="P344" s="65">
        <v>6</v>
      </c>
      <c r="Q344" s="62"/>
      <c r="R344" s="161">
        <v>24.95</v>
      </c>
      <c r="S344" s="161">
        <v>16.68</v>
      </c>
      <c r="T344" s="161">
        <v>12.51</v>
      </c>
      <c r="U344" s="161"/>
      <c r="V344" s="156"/>
      <c r="W344" s="65">
        <v>27</v>
      </c>
      <c r="X344" s="65">
        <v>24.5</v>
      </c>
      <c r="Y344" s="65">
        <v>20.5</v>
      </c>
      <c r="Z344" s="65">
        <v>16.75</v>
      </c>
      <c r="AA344" s="65"/>
      <c r="AB344" s="66" t="s">
        <v>208</v>
      </c>
      <c r="AC344" s="95" t="s">
        <v>476</v>
      </c>
      <c r="AD344" s="128" t="s">
        <v>227</v>
      </c>
      <c r="AE344" s="66"/>
      <c r="AF344" s="66"/>
      <c r="AG344" s="95" t="s">
        <v>38</v>
      </c>
      <c r="AH344" s="66" t="s">
        <v>31</v>
      </c>
      <c r="AI344" s="66" t="s">
        <v>762</v>
      </c>
      <c r="AJ344" s="67" t="s">
        <v>40</v>
      </c>
    </row>
    <row r="345" spans="2:36" s="159" customFormat="1" ht="15.75" x14ac:dyDescent="0.25">
      <c r="B345" s="60"/>
      <c r="C345" s="60"/>
      <c r="D345" s="69" t="s">
        <v>31</v>
      </c>
      <c r="E345" s="69" t="s">
        <v>1590</v>
      </c>
      <c r="F345" s="69" t="s">
        <v>1593</v>
      </c>
      <c r="G345" s="69"/>
      <c r="H345" s="69"/>
      <c r="I345" s="69"/>
      <c r="J345" s="88">
        <v>54171</v>
      </c>
      <c r="K345" s="70"/>
      <c r="L345" s="70"/>
      <c r="M345" s="60" t="s">
        <v>246</v>
      </c>
      <c r="N345" s="72">
        <v>43699541713</v>
      </c>
      <c r="O345" s="65">
        <v>36</v>
      </c>
      <c r="P345" s="65">
        <v>6</v>
      </c>
      <c r="Q345" s="62"/>
      <c r="R345" s="161">
        <v>24.95</v>
      </c>
      <c r="S345" s="161">
        <v>16.68</v>
      </c>
      <c r="T345" s="161">
        <v>12.51</v>
      </c>
      <c r="U345" s="161"/>
      <c r="V345" s="156"/>
      <c r="W345" s="65">
        <v>27.25</v>
      </c>
      <c r="X345" s="65">
        <v>24.5</v>
      </c>
      <c r="Y345" s="65">
        <v>20.25</v>
      </c>
      <c r="Z345" s="65">
        <v>16.5</v>
      </c>
      <c r="AA345" s="65"/>
      <c r="AB345" s="66" t="s">
        <v>208</v>
      </c>
      <c r="AC345" s="95" t="s">
        <v>476</v>
      </c>
      <c r="AD345" s="128" t="s">
        <v>227</v>
      </c>
      <c r="AE345" s="66"/>
      <c r="AF345" s="66"/>
      <c r="AG345" s="95" t="s">
        <v>38</v>
      </c>
      <c r="AH345" s="66" t="s">
        <v>31</v>
      </c>
      <c r="AI345" s="66" t="s">
        <v>762</v>
      </c>
      <c r="AJ345" s="67" t="s">
        <v>40</v>
      </c>
    </row>
    <row r="346" spans="2:36" s="159" customFormat="1" ht="15.75" x14ac:dyDescent="0.25">
      <c r="B346" s="60"/>
      <c r="C346" s="60"/>
      <c r="D346" s="69" t="s">
        <v>31</v>
      </c>
      <c r="E346" s="69" t="s">
        <v>1590</v>
      </c>
      <c r="F346" s="69" t="s">
        <v>1593</v>
      </c>
      <c r="G346" s="69"/>
      <c r="H346" s="69"/>
      <c r="I346" s="69"/>
      <c r="J346" s="88">
        <v>54172</v>
      </c>
      <c r="K346" s="70"/>
      <c r="L346" s="70"/>
      <c r="M346" s="60" t="s">
        <v>247</v>
      </c>
      <c r="N346" s="72">
        <v>43699541720</v>
      </c>
      <c r="O346" s="65">
        <v>36</v>
      </c>
      <c r="P346" s="65">
        <v>6</v>
      </c>
      <c r="Q346" s="62"/>
      <c r="R346" s="161">
        <v>24.95</v>
      </c>
      <c r="S346" s="161">
        <v>16.68</v>
      </c>
      <c r="T346" s="161">
        <v>12.51</v>
      </c>
      <c r="U346" s="161"/>
      <c r="V346" s="156"/>
      <c r="W346" s="65">
        <v>27.25</v>
      </c>
      <c r="X346" s="65">
        <v>24.5</v>
      </c>
      <c r="Y346" s="65">
        <v>20.5</v>
      </c>
      <c r="Z346" s="65">
        <v>16.75</v>
      </c>
      <c r="AA346" s="65"/>
      <c r="AB346" s="66" t="s">
        <v>208</v>
      </c>
      <c r="AC346" s="95" t="s">
        <v>476</v>
      </c>
      <c r="AD346" s="128" t="s">
        <v>227</v>
      </c>
      <c r="AE346" s="66"/>
      <c r="AF346" s="66"/>
      <c r="AG346" s="95" t="s">
        <v>38</v>
      </c>
      <c r="AH346" s="66" t="s">
        <v>31</v>
      </c>
      <c r="AI346" s="66" t="s">
        <v>762</v>
      </c>
      <c r="AJ346" s="67" t="s">
        <v>40</v>
      </c>
    </row>
    <row r="347" spans="2:36" s="159" customFormat="1" ht="15.75" x14ac:dyDescent="0.25">
      <c r="B347" s="60"/>
      <c r="C347" s="60"/>
      <c r="D347" s="69" t="s">
        <v>31</v>
      </c>
      <c r="E347" s="69" t="s">
        <v>1590</v>
      </c>
      <c r="F347" s="69" t="s">
        <v>1593</v>
      </c>
      <c r="G347" s="69"/>
      <c r="H347" s="69"/>
      <c r="I347" s="69"/>
      <c r="J347" s="88">
        <v>54191</v>
      </c>
      <c r="K347" s="70"/>
      <c r="L347" s="70"/>
      <c r="M347" s="60" t="s">
        <v>248</v>
      </c>
      <c r="N347" s="72">
        <v>43699541911</v>
      </c>
      <c r="O347" s="65">
        <v>36</v>
      </c>
      <c r="P347" s="65">
        <v>6</v>
      </c>
      <c r="Q347" s="62"/>
      <c r="R347" s="161">
        <v>24.95</v>
      </c>
      <c r="S347" s="161">
        <v>16.68</v>
      </c>
      <c r="T347" s="161">
        <v>12.51</v>
      </c>
      <c r="U347" s="161"/>
      <c r="V347" s="156"/>
      <c r="W347" s="65">
        <v>29.5</v>
      </c>
      <c r="X347" s="65">
        <v>24.5</v>
      </c>
      <c r="Y347" s="65">
        <v>20.25</v>
      </c>
      <c r="Z347" s="65">
        <v>16.5</v>
      </c>
      <c r="AA347" s="65"/>
      <c r="AB347" s="66" t="s">
        <v>208</v>
      </c>
      <c r="AC347" s="95" t="s">
        <v>476</v>
      </c>
      <c r="AD347" s="128" t="s">
        <v>227</v>
      </c>
      <c r="AE347" s="66"/>
      <c r="AF347" s="66"/>
      <c r="AG347" s="95" t="s">
        <v>38</v>
      </c>
      <c r="AH347" s="66" t="s">
        <v>31</v>
      </c>
      <c r="AI347" s="66" t="s">
        <v>762</v>
      </c>
      <c r="AJ347" s="67" t="s">
        <v>40</v>
      </c>
    </row>
    <row r="348" spans="2:36" s="159" customFormat="1" ht="15.75" x14ac:dyDescent="0.25">
      <c r="B348" s="60"/>
      <c r="C348" s="60"/>
      <c r="D348" s="69" t="s">
        <v>31</v>
      </c>
      <c r="E348" s="69" t="s">
        <v>1590</v>
      </c>
      <c r="F348" s="69" t="s">
        <v>1593</v>
      </c>
      <c r="G348" s="69"/>
      <c r="H348" s="69"/>
      <c r="I348" s="69"/>
      <c r="J348" s="88">
        <v>54192</v>
      </c>
      <c r="K348" s="70"/>
      <c r="L348" s="70"/>
      <c r="M348" s="60" t="s">
        <v>249</v>
      </c>
      <c r="N348" s="72">
        <v>43699541928</v>
      </c>
      <c r="O348" s="65">
        <v>36</v>
      </c>
      <c r="P348" s="65">
        <v>6</v>
      </c>
      <c r="Q348" s="62"/>
      <c r="R348" s="161">
        <v>24.95</v>
      </c>
      <c r="S348" s="161">
        <v>16.68</v>
      </c>
      <c r="T348" s="161">
        <v>12.51</v>
      </c>
      <c r="U348" s="161"/>
      <c r="V348" s="156"/>
      <c r="W348" s="65">
        <v>29.25</v>
      </c>
      <c r="X348" s="65">
        <v>24.25</v>
      </c>
      <c r="Y348" s="65">
        <v>20.5</v>
      </c>
      <c r="Z348" s="65">
        <v>16.5</v>
      </c>
      <c r="AA348" s="65"/>
      <c r="AB348" s="66" t="s">
        <v>208</v>
      </c>
      <c r="AC348" s="95" t="s">
        <v>476</v>
      </c>
      <c r="AD348" s="128" t="s">
        <v>227</v>
      </c>
      <c r="AE348" s="66"/>
      <c r="AF348" s="66"/>
      <c r="AG348" s="95" t="s">
        <v>38</v>
      </c>
      <c r="AH348" s="66" t="s">
        <v>31</v>
      </c>
      <c r="AI348" s="66" t="s">
        <v>762</v>
      </c>
      <c r="AJ348" s="67" t="s">
        <v>40</v>
      </c>
    </row>
    <row r="349" spans="2:36" s="159" customFormat="1" ht="15.75" x14ac:dyDescent="0.25">
      <c r="B349" s="60"/>
      <c r="C349" s="60"/>
      <c r="D349" s="69" t="s">
        <v>31</v>
      </c>
      <c r="E349" s="69" t="s">
        <v>1590</v>
      </c>
      <c r="F349" s="69" t="s">
        <v>1593</v>
      </c>
      <c r="G349" s="69"/>
      <c r="H349" s="69"/>
      <c r="I349" s="69"/>
      <c r="J349" s="88">
        <v>54201</v>
      </c>
      <c r="K349" s="70"/>
      <c r="L349" s="70"/>
      <c r="M349" s="60" t="s">
        <v>250</v>
      </c>
      <c r="N349" s="72">
        <v>43699542017</v>
      </c>
      <c r="O349" s="65">
        <v>36</v>
      </c>
      <c r="P349" s="65">
        <v>6</v>
      </c>
      <c r="Q349" s="62"/>
      <c r="R349" s="161">
        <v>24.95</v>
      </c>
      <c r="S349" s="161">
        <v>16.68</v>
      </c>
      <c r="T349" s="161">
        <v>12.51</v>
      </c>
      <c r="U349" s="161"/>
      <c r="V349" s="156"/>
      <c r="W349" s="65">
        <v>28.75</v>
      </c>
      <c r="X349" s="65">
        <v>24.5</v>
      </c>
      <c r="Y349" s="65">
        <v>20.5</v>
      </c>
      <c r="Z349" s="65">
        <v>16.75</v>
      </c>
      <c r="AA349" s="65"/>
      <c r="AB349" s="66" t="s">
        <v>208</v>
      </c>
      <c r="AC349" s="95" t="s">
        <v>476</v>
      </c>
      <c r="AD349" s="128" t="s">
        <v>227</v>
      </c>
      <c r="AE349" s="66"/>
      <c r="AF349" s="66"/>
      <c r="AG349" s="95" t="s">
        <v>38</v>
      </c>
      <c r="AH349" s="66" t="s">
        <v>31</v>
      </c>
      <c r="AI349" s="66" t="s">
        <v>762</v>
      </c>
      <c r="AJ349" s="67" t="s">
        <v>40</v>
      </c>
    </row>
    <row r="350" spans="2:36" s="159" customFormat="1" ht="15.75" x14ac:dyDescent="0.25">
      <c r="B350" s="60"/>
      <c r="C350" s="60"/>
      <c r="D350" s="69" t="s">
        <v>31</v>
      </c>
      <c r="E350" s="69" t="s">
        <v>1590</v>
      </c>
      <c r="F350" s="69" t="s">
        <v>1593</v>
      </c>
      <c r="G350" s="69"/>
      <c r="H350" s="69"/>
      <c r="I350" s="69"/>
      <c r="J350" s="88">
        <v>54211</v>
      </c>
      <c r="K350" s="70"/>
      <c r="L350" s="70"/>
      <c r="M350" s="60" t="s">
        <v>251</v>
      </c>
      <c r="N350" s="72">
        <v>43699542116</v>
      </c>
      <c r="O350" s="65">
        <v>36</v>
      </c>
      <c r="P350" s="65">
        <v>6</v>
      </c>
      <c r="Q350" s="62"/>
      <c r="R350" s="161">
        <v>24.95</v>
      </c>
      <c r="S350" s="161">
        <v>16.68</v>
      </c>
      <c r="T350" s="161">
        <v>12.51</v>
      </c>
      <c r="U350" s="161"/>
      <c r="V350" s="156"/>
      <c r="W350" s="65">
        <v>27.75</v>
      </c>
      <c r="X350" s="65">
        <v>25.25</v>
      </c>
      <c r="Y350" s="65">
        <v>21.75</v>
      </c>
      <c r="Z350" s="65">
        <v>17.25</v>
      </c>
      <c r="AA350" s="65"/>
      <c r="AB350" s="66" t="s">
        <v>222</v>
      </c>
      <c r="AC350" s="95" t="s">
        <v>476</v>
      </c>
      <c r="AD350" s="128" t="s">
        <v>227</v>
      </c>
      <c r="AE350" s="66"/>
      <c r="AF350" s="66"/>
      <c r="AG350" s="95" t="s">
        <v>38</v>
      </c>
      <c r="AH350" s="66" t="s">
        <v>31</v>
      </c>
      <c r="AI350" s="66" t="s">
        <v>762</v>
      </c>
      <c r="AJ350" s="67" t="s">
        <v>40</v>
      </c>
    </row>
    <row r="351" spans="2:36" s="159" customFormat="1" ht="15.75" x14ac:dyDescent="0.25">
      <c r="B351" s="60"/>
      <c r="C351" s="60"/>
      <c r="D351" s="69" t="s">
        <v>31</v>
      </c>
      <c r="E351" s="69" t="s">
        <v>1590</v>
      </c>
      <c r="F351" s="69" t="s">
        <v>1593</v>
      </c>
      <c r="G351" s="69"/>
      <c r="H351" s="69"/>
      <c r="I351" s="69"/>
      <c r="J351" s="88">
        <v>54212</v>
      </c>
      <c r="K351" s="70"/>
      <c r="L351" s="70"/>
      <c r="M351" s="60" t="s">
        <v>252</v>
      </c>
      <c r="N351" s="72">
        <v>43699542123</v>
      </c>
      <c r="O351" s="65">
        <v>36</v>
      </c>
      <c r="P351" s="65">
        <v>6</v>
      </c>
      <c r="Q351" s="62"/>
      <c r="R351" s="161">
        <v>24.95</v>
      </c>
      <c r="S351" s="161">
        <v>16.68</v>
      </c>
      <c r="T351" s="161">
        <v>12.51</v>
      </c>
      <c r="U351" s="161"/>
      <c r="V351" s="156"/>
      <c r="W351" s="65">
        <v>28.25</v>
      </c>
      <c r="X351" s="65">
        <v>25.25</v>
      </c>
      <c r="Y351" s="65">
        <v>21.75</v>
      </c>
      <c r="Z351" s="65">
        <v>17.25</v>
      </c>
      <c r="AA351" s="65"/>
      <c r="AB351" s="66" t="s">
        <v>222</v>
      </c>
      <c r="AC351" s="95" t="s">
        <v>476</v>
      </c>
      <c r="AD351" s="128" t="s">
        <v>227</v>
      </c>
      <c r="AE351" s="66"/>
      <c r="AF351" s="66"/>
      <c r="AG351" s="95" t="s">
        <v>38</v>
      </c>
      <c r="AH351" s="66" t="s">
        <v>31</v>
      </c>
      <c r="AI351" s="66" t="s">
        <v>762</v>
      </c>
      <c r="AJ351" s="67" t="s">
        <v>40</v>
      </c>
    </row>
    <row r="352" spans="2:36" s="159" customFormat="1" ht="15.75" x14ac:dyDescent="0.25">
      <c r="B352" s="60"/>
      <c r="C352" s="60"/>
      <c r="D352" s="69" t="s">
        <v>31</v>
      </c>
      <c r="E352" s="69" t="s">
        <v>1590</v>
      </c>
      <c r="F352" s="69" t="s">
        <v>1593</v>
      </c>
      <c r="G352" s="69"/>
      <c r="H352" s="69"/>
      <c r="I352" s="69"/>
      <c r="J352" s="88">
        <v>54221</v>
      </c>
      <c r="K352" s="70"/>
      <c r="L352" s="70"/>
      <c r="M352" s="60" t="s">
        <v>253</v>
      </c>
      <c r="N352" s="72">
        <v>43699542215</v>
      </c>
      <c r="O352" s="65">
        <v>36</v>
      </c>
      <c r="P352" s="65">
        <v>6</v>
      </c>
      <c r="Q352" s="62"/>
      <c r="R352" s="161">
        <v>24.95</v>
      </c>
      <c r="S352" s="161">
        <v>16.68</v>
      </c>
      <c r="T352" s="161">
        <v>12.51</v>
      </c>
      <c r="U352" s="161"/>
      <c r="V352" s="156"/>
      <c r="W352" s="65">
        <v>28.5</v>
      </c>
      <c r="X352" s="65">
        <v>24.5</v>
      </c>
      <c r="Y352" s="65">
        <v>20.25</v>
      </c>
      <c r="Z352" s="65">
        <v>16.5</v>
      </c>
      <c r="AA352" s="65"/>
      <c r="AB352" s="66" t="s">
        <v>208</v>
      </c>
      <c r="AC352" s="95" t="s">
        <v>476</v>
      </c>
      <c r="AD352" s="128" t="s">
        <v>227</v>
      </c>
      <c r="AE352" s="66"/>
      <c r="AF352" s="66"/>
      <c r="AG352" s="95" t="s">
        <v>38</v>
      </c>
      <c r="AH352" s="66" t="s">
        <v>31</v>
      </c>
      <c r="AI352" s="66" t="s">
        <v>762</v>
      </c>
      <c r="AJ352" s="67" t="s">
        <v>40</v>
      </c>
    </row>
    <row r="353" spans="2:36" s="159" customFormat="1" ht="15.75" x14ac:dyDescent="0.25">
      <c r="B353" s="60"/>
      <c r="C353" s="60"/>
      <c r="D353" s="69" t="s">
        <v>31</v>
      </c>
      <c r="E353" s="69" t="s">
        <v>1590</v>
      </c>
      <c r="F353" s="69" t="s">
        <v>1593</v>
      </c>
      <c r="G353" s="69"/>
      <c r="H353" s="69"/>
      <c r="I353" s="69"/>
      <c r="J353" s="88">
        <v>54222</v>
      </c>
      <c r="K353" s="70"/>
      <c r="L353" s="70"/>
      <c r="M353" s="60" t="s">
        <v>254</v>
      </c>
      <c r="N353" s="72">
        <v>43699542222</v>
      </c>
      <c r="O353" s="65">
        <v>36</v>
      </c>
      <c r="P353" s="65">
        <v>6</v>
      </c>
      <c r="Q353" s="62"/>
      <c r="R353" s="161">
        <v>24.95</v>
      </c>
      <c r="S353" s="161">
        <v>16.68</v>
      </c>
      <c r="T353" s="161">
        <v>12.51</v>
      </c>
      <c r="U353" s="161"/>
      <c r="V353" s="156"/>
      <c r="W353" s="65">
        <v>28.5</v>
      </c>
      <c r="X353" s="65">
        <v>24.5</v>
      </c>
      <c r="Y353" s="65">
        <v>20.25</v>
      </c>
      <c r="Z353" s="65">
        <v>16.5</v>
      </c>
      <c r="AA353" s="65"/>
      <c r="AB353" s="66" t="s">
        <v>208</v>
      </c>
      <c r="AC353" s="95" t="s">
        <v>476</v>
      </c>
      <c r="AD353" s="128" t="s">
        <v>227</v>
      </c>
      <c r="AE353" s="66"/>
      <c r="AF353" s="66"/>
      <c r="AG353" s="95" t="s">
        <v>38</v>
      </c>
      <c r="AH353" s="66" t="s">
        <v>31</v>
      </c>
      <c r="AI353" s="66" t="s">
        <v>762</v>
      </c>
      <c r="AJ353" s="67" t="s">
        <v>40</v>
      </c>
    </row>
    <row r="354" spans="2:36" s="159" customFormat="1" ht="15.75" x14ac:dyDescent="0.25">
      <c r="B354" s="60"/>
      <c r="C354" s="60"/>
      <c r="D354" s="69" t="s">
        <v>31</v>
      </c>
      <c r="E354" s="69" t="s">
        <v>1590</v>
      </c>
      <c r="F354" s="69" t="s">
        <v>1593</v>
      </c>
      <c r="G354" s="69"/>
      <c r="H354" s="69"/>
      <c r="I354" s="69"/>
      <c r="J354" s="88">
        <v>54251</v>
      </c>
      <c r="K354" s="70"/>
      <c r="L354" s="70"/>
      <c r="M354" s="60" t="s">
        <v>255</v>
      </c>
      <c r="N354" s="72">
        <v>43699542512</v>
      </c>
      <c r="O354" s="65">
        <v>36</v>
      </c>
      <c r="P354" s="65">
        <v>6</v>
      </c>
      <c r="Q354" s="62"/>
      <c r="R354" s="161">
        <v>24.95</v>
      </c>
      <c r="S354" s="161">
        <v>16.68</v>
      </c>
      <c r="T354" s="161">
        <v>12.51</v>
      </c>
      <c r="U354" s="161"/>
      <c r="V354" s="156"/>
      <c r="W354" s="65">
        <v>27.75</v>
      </c>
      <c r="X354" s="65">
        <v>24.5</v>
      </c>
      <c r="Y354" s="65">
        <v>20.5</v>
      </c>
      <c r="Z354" s="65">
        <v>16.75</v>
      </c>
      <c r="AA354" s="65"/>
      <c r="AB354" s="66" t="s">
        <v>208</v>
      </c>
      <c r="AC354" s="95" t="s">
        <v>476</v>
      </c>
      <c r="AD354" s="128" t="s">
        <v>227</v>
      </c>
      <c r="AE354" s="66"/>
      <c r="AF354" s="66"/>
      <c r="AG354" s="95" t="s">
        <v>38</v>
      </c>
      <c r="AH354" s="66" t="s">
        <v>31</v>
      </c>
      <c r="AI354" s="66" t="s">
        <v>762</v>
      </c>
      <c r="AJ354" s="67" t="s">
        <v>40</v>
      </c>
    </row>
    <row r="355" spans="2:36" s="159" customFormat="1" ht="15.75" x14ac:dyDescent="0.25">
      <c r="B355" s="60"/>
      <c r="C355" s="60"/>
      <c r="D355" s="69" t="s">
        <v>31</v>
      </c>
      <c r="E355" s="69" t="s">
        <v>1590</v>
      </c>
      <c r="F355" s="69" t="s">
        <v>1593</v>
      </c>
      <c r="G355" s="69"/>
      <c r="H355" s="69"/>
      <c r="I355" s="69"/>
      <c r="J355" s="88">
        <v>54252</v>
      </c>
      <c r="K355" s="70"/>
      <c r="L355" s="70"/>
      <c r="M355" s="60" t="s">
        <v>256</v>
      </c>
      <c r="N355" s="72">
        <v>43699542529</v>
      </c>
      <c r="O355" s="65">
        <v>36</v>
      </c>
      <c r="P355" s="65">
        <v>6</v>
      </c>
      <c r="Q355" s="62"/>
      <c r="R355" s="161">
        <v>24.95</v>
      </c>
      <c r="S355" s="161">
        <v>16.68</v>
      </c>
      <c r="T355" s="161">
        <v>12.51</v>
      </c>
      <c r="U355" s="161"/>
      <c r="V355" s="156"/>
      <c r="W355" s="65">
        <v>28.25</v>
      </c>
      <c r="X355" s="65">
        <v>24.5</v>
      </c>
      <c r="Y355" s="65">
        <v>20.5</v>
      </c>
      <c r="Z355" s="65">
        <v>16.5</v>
      </c>
      <c r="AA355" s="65"/>
      <c r="AB355" s="66" t="s">
        <v>208</v>
      </c>
      <c r="AC355" s="95" t="s">
        <v>476</v>
      </c>
      <c r="AD355" s="128" t="s">
        <v>227</v>
      </c>
      <c r="AE355" s="66"/>
      <c r="AF355" s="66"/>
      <c r="AG355" s="95" t="s">
        <v>38</v>
      </c>
      <c r="AH355" s="66" t="s">
        <v>31</v>
      </c>
      <c r="AI355" s="66" t="s">
        <v>762</v>
      </c>
      <c r="AJ355" s="67" t="s">
        <v>40</v>
      </c>
    </row>
    <row r="356" spans="2:36" s="159" customFormat="1" ht="15.75" x14ac:dyDescent="0.25">
      <c r="B356" s="60"/>
      <c r="C356" s="60"/>
      <c r="D356" s="69" t="s">
        <v>31</v>
      </c>
      <c r="E356" s="69" t="s">
        <v>1590</v>
      </c>
      <c r="F356" s="69" t="s">
        <v>1593</v>
      </c>
      <c r="G356" s="69"/>
      <c r="H356" s="69"/>
      <c r="I356" s="69"/>
      <c r="J356" s="88">
        <v>54261</v>
      </c>
      <c r="K356" s="70"/>
      <c r="L356" s="70"/>
      <c r="M356" s="60" t="s">
        <v>257</v>
      </c>
      <c r="N356" s="72">
        <v>43699542611</v>
      </c>
      <c r="O356" s="65">
        <v>36</v>
      </c>
      <c r="P356" s="65">
        <v>6</v>
      </c>
      <c r="Q356" s="62"/>
      <c r="R356" s="161">
        <v>24.95</v>
      </c>
      <c r="S356" s="161">
        <v>16.68</v>
      </c>
      <c r="T356" s="161">
        <v>12.51</v>
      </c>
      <c r="U356" s="161"/>
      <c r="V356" s="156"/>
      <c r="W356" s="65">
        <v>26.5</v>
      </c>
      <c r="X356" s="65">
        <v>24.5</v>
      </c>
      <c r="Y356" s="65">
        <v>20.5</v>
      </c>
      <c r="Z356" s="65">
        <v>16.5</v>
      </c>
      <c r="AA356" s="65"/>
      <c r="AB356" s="66" t="s">
        <v>208</v>
      </c>
      <c r="AC356" s="95" t="s">
        <v>476</v>
      </c>
      <c r="AD356" s="128" t="s">
        <v>227</v>
      </c>
      <c r="AE356" s="66"/>
      <c r="AF356" s="66"/>
      <c r="AG356" s="95" t="s">
        <v>38</v>
      </c>
      <c r="AH356" s="66" t="s">
        <v>31</v>
      </c>
      <c r="AI356" s="66" t="s">
        <v>762</v>
      </c>
      <c r="AJ356" s="67" t="s">
        <v>40</v>
      </c>
    </row>
    <row r="357" spans="2:36" s="159" customFormat="1" ht="15.75" x14ac:dyDescent="0.25">
      <c r="B357" s="60"/>
      <c r="C357" s="60"/>
      <c r="D357" s="69" t="s">
        <v>31</v>
      </c>
      <c r="E357" s="69" t="s">
        <v>1590</v>
      </c>
      <c r="F357" s="69" t="s">
        <v>1593</v>
      </c>
      <c r="G357" s="69"/>
      <c r="H357" s="69"/>
      <c r="I357" s="69"/>
      <c r="J357" s="88">
        <v>54262</v>
      </c>
      <c r="K357" s="70"/>
      <c r="L357" s="70"/>
      <c r="M357" s="60" t="s">
        <v>258</v>
      </c>
      <c r="N357" s="72">
        <v>43699542628</v>
      </c>
      <c r="O357" s="65">
        <v>36</v>
      </c>
      <c r="P357" s="65">
        <v>6</v>
      </c>
      <c r="Q357" s="62"/>
      <c r="R357" s="161">
        <v>24.95</v>
      </c>
      <c r="S357" s="161">
        <v>16.68</v>
      </c>
      <c r="T357" s="161">
        <v>12.51</v>
      </c>
      <c r="U357" s="161"/>
      <c r="V357" s="156"/>
      <c r="W357" s="65">
        <v>26.75</v>
      </c>
      <c r="X357" s="65">
        <v>20.5</v>
      </c>
      <c r="Y357" s="65">
        <v>16.75</v>
      </c>
      <c r="Z357" s="65">
        <v>24.5</v>
      </c>
      <c r="AA357" s="65"/>
      <c r="AB357" s="66" t="s">
        <v>208</v>
      </c>
      <c r="AC357" s="95" t="s">
        <v>476</v>
      </c>
      <c r="AD357" s="128" t="s">
        <v>227</v>
      </c>
      <c r="AE357" s="66"/>
      <c r="AF357" s="66"/>
      <c r="AG357" s="95" t="s">
        <v>38</v>
      </c>
      <c r="AH357" s="66" t="s">
        <v>31</v>
      </c>
      <c r="AI357" s="66" t="s">
        <v>762</v>
      </c>
      <c r="AJ357" s="67" t="s">
        <v>40</v>
      </c>
    </row>
    <row r="358" spans="2:36" s="159" customFormat="1" ht="15.75" x14ac:dyDescent="0.25">
      <c r="B358" s="60"/>
      <c r="C358" s="60"/>
      <c r="D358" s="69" t="s">
        <v>31</v>
      </c>
      <c r="E358" s="69" t="s">
        <v>1590</v>
      </c>
      <c r="F358" s="69" t="s">
        <v>1593</v>
      </c>
      <c r="G358" s="69"/>
      <c r="H358" s="69"/>
      <c r="I358" s="69"/>
      <c r="J358" s="88">
        <v>54271</v>
      </c>
      <c r="K358" s="70"/>
      <c r="L358" s="70"/>
      <c r="M358" s="60" t="s">
        <v>259</v>
      </c>
      <c r="N358" s="72">
        <v>43699542710</v>
      </c>
      <c r="O358" s="65">
        <v>36</v>
      </c>
      <c r="P358" s="65">
        <v>6</v>
      </c>
      <c r="Q358" s="62"/>
      <c r="R358" s="161">
        <v>24.95</v>
      </c>
      <c r="S358" s="161">
        <v>16.68</v>
      </c>
      <c r="T358" s="161">
        <v>12.51</v>
      </c>
      <c r="U358" s="161"/>
      <c r="V358" s="156"/>
      <c r="W358" s="65">
        <v>26.25</v>
      </c>
      <c r="X358" s="65">
        <v>24.5</v>
      </c>
      <c r="Y358" s="65">
        <v>20.25</v>
      </c>
      <c r="Z358" s="65">
        <v>17</v>
      </c>
      <c r="AA358" s="65"/>
      <c r="AB358" s="66" t="s">
        <v>208</v>
      </c>
      <c r="AC358" s="95" t="s">
        <v>476</v>
      </c>
      <c r="AD358" s="128" t="s">
        <v>227</v>
      </c>
      <c r="AE358" s="66"/>
      <c r="AF358" s="66"/>
      <c r="AG358" s="95" t="s">
        <v>38</v>
      </c>
      <c r="AH358" s="66" t="s">
        <v>31</v>
      </c>
      <c r="AI358" s="66" t="s">
        <v>762</v>
      </c>
      <c r="AJ358" s="67" t="s">
        <v>40</v>
      </c>
    </row>
    <row r="359" spans="2:36" s="159" customFormat="1" ht="15.75" x14ac:dyDescent="0.25">
      <c r="B359" s="60"/>
      <c r="C359" s="60"/>
      <c r="D359" s="69" t="s">
        <v>31</v>
      </c>
      <c r="E359" s="69" t="s">
        <v>1590</v>
      </c>
      <c r="F359" s="69" t="s">
        <v>1593</v>
      </c>
      <c r="G359" s="69"/>
      <c r="H359" s="69"/>
      <c r="I359" s="69"/>
      <c r="J359" s="88">
        <v>54272</v>
      </c>
      <c r="K359" s="70"/>
      <c r="L359" s="70"/>
      <c r="M359" s="60" t="s">
        <v>260</v>
      </c>
      <c r="N359" s="72">
        <v>43699542727</v>
      </c>
      <c r="O359" s="65">
        <v>36</v>
      </c>
      <c r="P359" s="65">
        <v>6</v>
      </c>
      <c r="Q359" s="62"/>
      <c r="R359" s="161">
        <v>24.95</v>
      </c>
      <c r="S359" s="161">
        <v>16.68</v>
      </c>
      <c r="T359" s="161">
        <v>12.51</v>
      </c>
      <c r="U359" s="161"/>
      <c r="V359" s="156"/>
      <c r="W359" s="65">
        <v>26.5</v>
      </c>
      <c r="X359" s="65">
        <v>24.25</v>
      </c>
      <c r="Y359" s="65">
        <v>20.5</v>
      </c>
      <c r="Z359" s="65">
        <v>16.75</v>
      </c>
      <c r="AA359" s="65"/>
      <c r="AB359" s="66" t="s">
        <v>208</v>
      </c>
      <c r="AC359" s="95" t="s">
        <v>476</v>
      </c>
      <c r="AD359" s="128" t="s">
        <v>227</v>
      </c>
      <c r="AE359" s="66"/>
      <c r="AF359" s="66"/>
      <c r="AG359" s="95" t="s">
        <v>38</v>
      </c>
      <c r="AH359" s="66" t="s">
        <v>31</v>
      </c>
      <c r="AI359" s="66" t="s">
        <v>762</v>
      </c>
      <c r="AJ359" s="67" t="s">
        <v>40</v>
      </c>
    </row>
    <row r="360" spans="2:36" s="159" customFormat="1" ht="15.75" x14ac:dyDescent="0.25">
      <c r="B360" s="60"/>
      <c r="C360" s="60"/>
      <c r="D360" s="69" t="s">
        <v>31</v>
      </c>
      <c r="E360" s="69" t="s">
        <v>1590</v>
      </c>
      <c r="F360" s="69" t="s">
        <v>1593</v>
      </c>
      <c r="G360" s="69"/>
      <c r="H360" s="69"/>
      <c r="I360" s="69"/>
      <c r="J360" s="88">
        <v>54301</v>
      </c>
      <c r="K360" s="70"/>
      <c r="L360" s="70"/>
      <c r="M360" s="60" t="s">
        <v>261</v>
      </c>
      <c r="N360" s="72">
        <v>43699543014</v>
      </c>
      <c r="O360" s="65">
        <v>36</v>
      </c>
      <c r="P360" s="65">
        <v>6</v>
      </c>
      <c r="Q360" s="62"/>
      <c r="R360" s="161">
        <v>24.95</v>
      </c>
      <c r="S360" s="161">
        <v>16.68</v>
      </c>
      <c r="T360" s="161">
        <v>12.51</v>
      </c>
      <c r="U360" s="161"/>
      <c r="V360" s="156"/>
      <c r="W360" s="65">
        <v>27.25</v>
      </c>
      <c r="X360" s="65">
        <v>24.5</v>
      </c>
      <c r="Y360" s="65">
        <v>20.5</v>
      </c>
      <c r="Z360" s="65">
        <v>16.5</v>
      </c>
      <c r="AA360" s="65"/>
      <c r="AB360" s="66" t="s">
        <v>208</v>
      </c>
      <c r="AC360" s="95" t="s">
        <v>476</v>
      </c>
      <c r="AD360" s="128" t="s">
        <v>227</v>
      </c>
      <c r="AE360" s="66"/>
      <c r="AF360" s="66"/>
      <c r="AG360" s="95" t="s">
        <v>38</v>
      </c>
      <c r="AH360" s="66" t="s">
        <v>31</v>
      </c>
      <c r="AI360" s="66" t="s">
        <v>762</v>
      </c>
      <c r="AJ360" s="67" t="s">
        <v>40</v>
      </c>
    </row>
    <row r="361" spans="2:36" s="159" customFormat="1" ht="15.75" x14ac:dyDescent="0.25">
      <c r="B361" s="60"/>
      <c r="C361" s="60"/>
      <c r="D361" s="69" t="s">
        <v>31</v>
      </c>
      <c r="E361" s="69" t="s">
        <v>1590</v>
      </c>
      <c r="F361" s="69" t="s">
        <v>1593</v>
      </c>
      <c r="G361" s="69"/>
      <c r="H361" s="69"/>
      <c r="I361" s="69"/>
      <c r="J361" s="88">
        <v>54302</v>
      </c>
      <c r="K361" s="70"/>
      <c r="L361" s="70"/>
      <c r="M361" s="60" t="s">
        <v>262</v>
      </c>
      <c r="N361" s="72">
        <v>43699543021</v>
      </c>
      <c r="O361" s="65">
        <v>36</v>
      </c>
      <c r="P361" s="65">
        <v>6</v>
      </c>
      <c r="Q361" s="62"/>
      <c r="R361" s="161">
        <v>24.95</v>
      </c>
      <c r="S361" s="161">
        <v>16.68</v>
      </c>
      <c r="T361" s="161">
        <v>12.51</v>
      </c>
      <c r="U361" s="161"/>
      <c r="V361" s="156"/>
      <c r="W361" s="65">
        <v>28.5</v>
      </c>
      <c r="X361" s="65">
        <v>24.25</v>
      </c>
      <c r="Y361" s="65">
        <v>20.5</v>
      </c>
      <c r="Z361" s="65">
        <v>16.75</v>
      </c>
      <c r="AA361" s="65"/>
      <c r="AB361" s="66" t="s">
        <v>208</v>
      </c>
      <c r="AC361" s="95" t="s">
        <v>476</v>
      </c>
      <c r="AD361" s="128" t="s">
        <v>227</v>
      </c>
      <c r="AE361" s="66"/>
      <c r="AF361" s="66"/>
      <c r="AG361" s="95" t="s">
        <v>38</v>
      </c>
      <c r="AH361" s="66" t="s">
        <v>31</v>
      </c>
      <c r="AI361" s="66" t="s">
        <v>762</v>
      </c>
      <c r="AJ361" s="67" t="s">
        <v>40</v>
      </c>
    </row>
    <row r="362" spans="2:36" s="159" customFormat="1" ht="15.75" x14ac:dyDescent="0.25">
      <c r="B362" s="60"/>
      <c r="C362" s="60"/>
      <c r="D362" s="69" t="s">
        <v>31</v>
      </c>
      <c r="E362" s="69" t="s">
        <v>1590</v>
      </c>
      <c r="F362" s="69" t="s">
        <v>1593</v>
      </c>
      <c r="G362" s="69"/>
      <c r="H362" s="69"/>
      <c r="I362" s="69"/>
      <c r="J362" s="88">
        <v>54311</v>
      </c>
      <c r="K362" s="70"/>
      <c r="L362" s="70"/>
      <c r="M362" s="60" t="s">
        <v>263</v>
      </c>
      <c r="N362" s="72">
        <v>43699543113</v>
      </c>
      <c r="O362" s="65">
        <v>36</v>
      </c>
      <c r="P362" s="65">
        <v>6</v>
      </c>
      <c r="Q362" s="62"/>
      <c r="R362" s="161">
        <v>24.95</v>
      </c>
      <c r="S362" s="161">
        <v>16.68</v>
      </c>
      <c r="T362" s="161">
        <v>12.51</v>
      </c>
      <c r="U362" s="161"/>
      <c r="V362" s="156"/>
      <c r="W362" s="65">
        <v>28</v>
      </c>
      <c r="X362" s="65">
        <v>24.5</v>
      </c>
      <c r="Y362" s="65">
        <v>20.5</v>
      </c>
      <c r="Z362" s="65">
        <v>16.5</v>
      </c>
      <c r="AA362" s="65"/>
      <c r="AB362" s="66" t="s">
        <v>208</v>
      </c>
      <c r="AC362" s="95" t="s">
        <v>476</v>
      </c>
      <c r="AD362" s="128" t="s">
        <v>227</v>
      </c>
      <c r="AE362" s="66"/>
      <c r="AF362" s="66"/>
      <c r="AG362" s="95" t="s">
        <v>38</v>
      </c>
      <c r="AH362" s="66" t="s">
        <v>31</v>
      </c>
      <c r="AI362" s="66" t="s">
        <v>762</v>
      </c>
      <c r="AJ362" s="67" t="s">
        <v>40</v>
      </c>
    </row>
    <row r="363" spans="2:36" s="159" customFormat="1" ht="15.75" x14ac:dyDescent="0.25">
      <c r="B363" s="60"/>
      <c r="C363" s="60"/>
      <c r="D363" s="69" t="s">
        <v>31</v>
      </c>
      <c r="E363" s="69" t="s">
        <v>1590</v>
      </c>
      <c r="F363" s="69" t="s">
        <v>1593</v>
      </c>
      <c r="G363" s="69"/>
      <c r="H363" s="69"/>
      <c r="I363" s="69"/>
      <c r="J363" s="88">
        <v>54361</v>
      </c>
      <c r="K363" s="70"/>
      <c r="L363" s="70"/>
      <c r="M363" s="60" t="s">
        <v>264</v>
      </c>
      <c r="N363" s="72">
        <v>43699543618</v>
      </c>
      <c r="O363" s="65">
        <v>36</v>
      </c>
      <c r="P363" s="65">
        <v>6</v>
      </c>
      <c r="Q363" s="62"/>
      <c r="R363" s="161">
        <v>24.95</v>
      </c>
      <c r="S363" s="161">
        <v>16.68</v>
      </c>
      <c r="T363" s="161">
        <v>12.51</v>
      </c>
      <c r="U363" s="161"/>
      <c r="V363" s="156"/>
      <c r="W363" s="65">
        <v>28</v>
      </c>
      <c r="X363" s="65">
        <v>24.25</v>
      </c>
      <c r="Y363" s="65">
        <v>20.5</v>
      </c>
      <c r="Z363" s="65">
        <v>17</v>
      </c>
      <c r="AA363" s="65"/>
      <c r="AB363" s="66" t="s">
        <v>208</v>
      </c>
      <c r="AC363" s="95" t="s">
        <v>476</v>
      </c>
      <c r="AD363" s="128" t="s">
        <v>227</v>
      </c>
      <c r="AE363" s="66"/>
      <c r="AF363" s="66"/>
      <c r="AG363" s="95" t="s">
        <v>38</v>
      </c>
      <c r="AH363" s="66" t="s">
        <v>31</v>
      </c>
      <c r="AI363" s="66" t="s">
        <v>762</v>
      </c>
      <c r="AJ363" s="67" t="s">
        <v>40</v>
      </c>
    </row>
    <row r="364" spans="2:36" s="7" customFormat="1" ht="15.75" x14ac:dyDescent="0.25">
      <c r="B364" s="52"/>
      <c r="C364" s="52"/>
      <c r="D364" s="157" t="s">
        <v>31</v>
      </c>
      <c r="E364" s="157" t="s">
        <v>1590</v>
      </c>
      <c r="F364" s="54" t="s">
        <v>1594</v>
      </c>
      <c r="G364" s="54"/>
      <c r="H364" s="54"/>
      <c r="I364" s="54"/>
      <c r="J364" s="54"/>
      <c r="K364" s="54"/>
      <c r="L364" s="54"/>
      <c r="M364" s="54"/>
      <c r="N364" s="55"/>
      <c r="O364" s="56"/>
      <c r="P364" s="57"/>
      <c r="Q364" s="57"/>
      <c r="R364" s="57"/>
      <c r="S364" s="57"/>
      <c r="T364" s="57"/>
      <c r="U364" s="57"/>
      <c r="V364" s="158"/>
      <c r="W364" s="56"/>
      <c r="X364" s="56"/>
      <c r="Y364" s="56"/>
      <c r="Z364" s="56"/>
      <c r="AA364" s="57"/>
      <c r="AB364" s="56"/>
      <c r="AC364" s="126"/>
      <c r="AD364" s="126"/>
      <c r="AE364" s="56"/>
      <c r="AF364" s="56"/>
      <c r="AG364" s="56"/>
      <c r="AH364" s="55"/>
      <c r="AI364" s="66"/>
      <c r="AJ364" s="67"/>
    </row>
    <row r="365" spans="2:36" s="159" customFormat="1" ht="15.75" x14ac:dyDescent="0.25">
      <c r="B365" s="60"/>
      <c r="C365" s="60"/>
      <c r="D365" s="69" t="s">
        <v>31</v>
      </c>
      <c r="E365" s="69" t="s">
        <v>1590</v>
      </c>
      <c r="F365" s="69" t="s">
        <v>1594</v>
      </c>
      <c r="G365" s="69"/>
      <c r="H365" s="69"/>
      <c r="I365" s="69"/>
      <c r="J365" s="88">
        <v>56212</v>
      </c>
      <c r="K365" s="70"/>
      <c r="L365" s="70"/>
      <c r="M365" s="60" t="s">
        <v>266</v>
      </c>
      <c r="N365" s="72">
        <v>43699562121</v>
      </c>
      <c r="O365" s="65">
        <v>36</v>
      </c>
      <c r="P365" s="65">
        <v>6</v>
      </c>
      <c r="Q365" s="62"/>
      <c r="R365" s="161">
        <v>29.95</v>
      </c>
      <c r="S365" s="161">
        <v>19.84</v>
      </c>
      <c r="T365" s="161">
        <v>14.88</v>
      </c>
      <c r="U365" s="161"/>
      <c r="V365" s="156"/>
      <c r="W365" s="65">
        <v>25.5</v>
      </c>
      <c r="X365" s="65">
        <v>22.25</v>
      </c>
      <c r="Y365" s="65">
        <v>19.75</v>
      </c>
      <c r="Z365" s="65">
        <v>24</v>
      </c>
      <c r="AA365" s="65"/>
      <c r="AB365" s="66" t="s">
        <v>208</v>
      </c>
      <c r="AC365" s="95" t="s">
        <v>476</v>
      </c>
      <c r="AD365" s="128" t="s">
        <v>227</v>
      </c>
      <c r="AE365" s="66"/>
      <c r="AF365" s="66"/>
      <c r="AG365" s="95" t="s">
        <v>38</v>
      </c>
      <c r="AH365" s="66" t="s">
        <v>31</v>
      </c>
      <c r="AI365" s="66" t="s">
        <v>762</v>
      </c>
      <c r="AJ365" s="67" t="s">
        <v>40</v>
      </c>
    </row>
    <row r="366" spans="2:36" s="7" customFormat="1" ht="15.75" x14ac:dyDescent="0.25">
      <c r="B366" s="52"/>
      <c r="C366" s="52"/>
      <c r="D366" s="157" t="s">
        <v>31</v>
      </c>
      <c r="E366" s="157" t="s">
        <v>1590</v>
      </c>
      <c r="F366" s="54" t="s">
        <v>1595</v>
      </c>
      <c r="G366" s="54"/>
      <c r="H366" s="54"/>
      <c r="I366" s="54"/>
      <c r="J366" s="54"/>
      <c r="K366" s="54"/>
      <c r="L366" s="54"/>
      <c r="M366" s="54"/>
      <c r="N366" s="55"/>
      <c r="O366" s="56"/>
      <c r="P366" s="57"/>
      <c r="Q366" s="57"/>
      <c r="R366" s="57"/>
      <c r="S366" s="57"/>
      <c r="T366" s="57"/>
      <c r="U366" s="57"/>
      <c r="V366" s="158"/>
      <c r="W366" s="56"/>
      <c r="X366" s="56"/>
      <c r="Y366" s="56"/>
      <c r="Z366" s="56"/>
      <c r="AA366" s="57"/>
      <c r="AB366" s="56"/>
      <c r="AC366" s="126"/>
      <c r="AD366" s="126"/>
      <c r="AE366" s="56"/>
      <c r="AF366" s="56"/>
      <c r="AG366" s="56"/>
      <c r="AH366" s="55"/>
      <c r="AI366" s="66"/>
      <c r="AJ366" s="67"/>
    </row>
    <row r="367" spans="2:36" s="159" customFormat="1" ht="15.75" x14ac:dyDescent="0.25">
      <c r="B367" s="60"/>
      <c r="C367" s="60"/>
      <c r="D367" s="69" t="s">
        <v>31</v>
      </c>
      <c r="E367" s="69" t="s">
        <v>1590</v>
      </c>
      <c r="F367" s="69" t="s">
        <v>1595</v>
      </c>
      <c r="G367" s="69"/>
      <c r="H367" s="69"/>
      <c r="I367" s="69"/>
      <c r="J367" s="88">
        <v>50111</v>
      </c>
      <c r="K367" s="70"/>
      <c r="L367" s="70"/>
      <c r="M367" s="60" t="s">
        <v>268</v>
      </c>
      <c r="N367" s="72">
        <v>43699501113</v>
      </c>
      <c r="O367" s="65">
        <v>36</v>
      </c>
      <c r="P367" s="65">
        <v>6</v>
      </c>
      <c r="Q367" s="62"/>
      <c r="R367" s="161">
        <v>8.9499999999999993</v>
      </c>
      <c r="S367" s="161">
        <v>5.62</v>
      </c>
      <c r="T367" s="161">
        <v>4.22</v>
      </c>
      <c r="U367" s="161"/>
      <c r="V367" s="156"/>
      <c r="W367" s="65">
        <v>4.75</v>
      </c>
      <c r="X367" s="65">
        <v>21.75</v>
      </c>
      <c r="Y367" s="65">
        <v>9.5</v>
      </c>
      <c r="Z367" s="65">
        <v>9.5</v>
      </c>
      <c r="AA367" s="65"/>
      <c r="AB367" s="66" t="s">
        <v>208</v>
      </c>
      <c r="AC367" s="95" t="s">
        <v>476</v>
      </c>
      <c r="AD367" s="128" t="s">
        <v>227</v>
      </c>
      <c r="AE367" s="66"/>
      <c r="AF367" s="66"/>
      <c r="AG367" s="95" t="s">
        <v>38</v>
      </c>
      <c r="AH367" s="66" t="s">
        <v>31</v>
      </c>
      <c r="AI367" s="66" t="s">
        <v>762</v>
      </c>
      <c r="AJ367" s="67" t="s">
        <v>40</v>
      </c>
    </row>
    <row r="368" spans="2:36" s="159" customFormat="1" ht="15.75" x14ac:dyDescent="0.25">
      <c r="B368" s="60"/>
      <c r="C368" s="60"/>
      <c r="D368" s="69" t="s">
        <v>31</v>
      </c>
      <c r="E368" s="69" t="s">
        <v>1590</v>
      </c>
      <c r="F368" s="69" t="s">
        <v>1595</v>
      </c>
      <c r="G368" s="69"/>
      <c r="H368" s="69"/>
      <c r="I368" s="69"/>
      <c r="J368" s="88">
        <v>50112</v>
      </c>
      <c r="K368" s="70"/>
      <c r="L368" s="70"/>
      <c r="M368" s="60" t="s">
        <v>269</v>
      </c>
      <c r="N368" s="72">
        <v>43699501120</v>
      </c>
      <c r="O368" s="65">
        <v>36</v>
      </c>
      <c r="P368" s="65">
        <v>6</v>
      </c>
      <c r="Q368" s="62"/>
      <c r="R368" s="161">
        <v>8.9499999999999993</v>
      </c>
      <c r="S368" s="161">
        <v>5.62</v>
      </c>
      <c r="T368" s="161">
        <v>4.22</v>
      </c>
      <c r="U368" s="161"/>
      <c r="V368" s="156"/>
      <c r="W368" s="65">
        <v>5</v>
      </c>
      <c r="X368" s="65">
        <v>22</v>
      </c>
      <c r="Y368" s="65">
        <v>9.75</v>
      </c>
      <c r="Z368" s="65">
        <v>10</v>
      </c>
      <c r="AA368" s="65"/>
      <c r="AB368" s="66" t="s">
        <v>208</v>
      </c>
      <c r="AC368" s="95" t="s">
        <v>476</v>
      </c>
      <c r="AD368" s="128" t="s">
        <v>227</v>
      </c>
      <c r="AE368" s="66"/>
      <c r="AF368" s="66"/>
      <c r="AG368" s="95" t="s">
        <v>38</v>
      </c>
      <c r="AH368" s="66" t="s">
        <v>31</v>
      </c>
      <c r="AI368" s="66" t="s">
        <v>762</v>
      </c>
      <c r="AJ368" s="67" t="s">
        <v>40</v>
      </c>
    </row>
    <row r="369" spans="1:36" s="159" customFormat="1" ht="15.75" x14ac:dyDescent="0.25">
      <c r="B369" s="60"/>
      <c r="C369" s="60"/>
      <c r="D369" s="69" t="s">
        <v>31</v>
      </c>
      <c r="E369" s="69" t="s">
        <v>1590</v>
      </c>
      <c r="F369" s="69" t="s">
        <v>1595</v>
      </c>
      <c r="G369" s="69"/>
      <c r="H369" s="69"/>
      <c r="I369" s="69"/>
      <c r="J369" s="88">
        <v>50121</v>
      </c>
      <c r="K369" s="70"/>
      <c r="L369" s="70"/>
      <c r="M369" s="60" t="s">
        <v>270</v>
      </c>
      <c r="N369" s="72">
        <v>43699501212</v>
      </c>
      <c r="O369" s="65">
        <v>36</v>
      </c>
      <c r="P369" s="65">
        <v>6</v>
      </c>
      <c r="Q369" s="62"/>
      <c r="R369" s="161">
        <v>10.95</v>
      </c>
      <c r="S369" s="161">
        <v>7.05</v>
      </c>
      <c r="T369" s="161">
        <v>5.29</v>
      </c>
      <c r="U369" s="161"/>
      <c r="V369" s="156"/>
      <c r="W369" s="65">
        <v>6.75</v>
      </c>
      <c r="X369" s="65">
        <v>22</v>
      </c>
      <c r="Y369" s="65">
        <v>10</v>
      </c>
      <c r="Z369" s="65">
        <v>9.75</v>
      </c>
      <c r="AA369" s="65"/>
      <c r="AB369" s="66" t="s">
        <v>208</v>
      </c>
      <c r="AC369" s="95" t="s">
        <v>476</v>
      </c>
      <c r="AD369" s="128" t="s">
        <v>227</v>
      </c>
      <c r="AE369" s="66"/>
      <c r="AF369" s="66"/>
      <c r="AG369" s="95" t="s">
        <v>38</v>
      </c>
      <c r="AH369" s="66" t="s">
        <v>31</v>
      </c>
      <c r="AI369" s="66" t="s">
        <v>762</v>
      </c>
      <c r="AJ369" s="67" t="s">
        <v>40</v>
      </c>
    </row>
    <row r="370" spans="1:36" s="159" customFormat="1" ht="15.75" x14ac:dyDescent="0.25">
      <c r="B370" s="60"/>
      <c r="C370" s="60"/>
      <c r="D370" s="69" t="s">
        <v>31</v>
      </c>
      <c r="E370" s="69" t="s">
        <v>1590</v>
      </c>
      <c r="F370" s="69" t="s">
        <v>1595</v>
      </c>
      <c r="G370" s="69"/>
      <c r="H370" s="69"/>
      <c r="I370" s="69"/>
      <c r="J370" s="88">
        <v>50301</v>
      </c>
      <c r="K370" s="70"/>
      <c r="L370" s="70"/>
      <c r="M370" s="60" t="s">
        <v>271</v>
      </c>
      <c r="N370" s="72">
        <v>43699503018</v>
      </c>
      <c r="O370" s="65">
        <v>36</v>
      </c>
      <c r="P370" s="65">
        <v>6</v>
      </c>
      <c r="Q370" s="62"/>
      <c r="R370" s="161">
        <v>13.95</v>
      </c>
      <c r="S370" s="161">
        <v>9.17</v>
      </c>
      <c r="T370" s="161">
        <v>6.88</v>
      </c>
      <c r="U370" s="161"/>
      <c r="V370" s="156"/>
      <c r="W370" s="65">
        <v>5</v>
      </c>
      <c r="X370" s="65">
        <v>22</v>
      </c>
      <c r="Y370" s="65">
        <v>9.75</v>
      </c>
      <c r="Z370" s="65">
        <v>10</v>
      </c>
      <c r="AA370" s="65"/>
      <c r="AB370" s="66" t="s">
        <v>208</v>
      </c>
      <c r="AC370" s="95" t="s">
        <v>476</v>
      </c>
      <c r="AD370" s="128" t="s">
        <v>227</v>
      </c>
      <c r="AE370" s="66"/>
      <c r="AF370" s="66"/>
      <c r="AG370" s="95" t="s">
        <v>38</v>
      </c>
      <c r="AH370" s="66" t="s">
        <v>31</v>
      </c>
      <c r="AI370" s="66" t="s">
        <v>762</v>
      </c>
      <c r="AJ370" s="67" t="s">
        <v>40</v>
      </c>
    </row>
    <row r="371" spans="1:36" s="159" customFormat="1" ht="15.75" x14ac:dyDescent="0.25">
      <c r="B371" s="60"/>
      <c r="C371" s="60"/>
      <c r="D371" s="69" t="s">
        <v>31</v>
      </c>
      <c r="E371" s="69" t="s">
        <v>1590</v>
      </c>
      <c r="F371" s="69" t="s">
        <v>1595</v>
      </c>
      <c r="G371" s="69"/>
      <c r="H371" s="69"/>
      <c r="I371" s="69"/>
      <c r="J371" s="88">
        <v>50361</v>
      </c>
      <c r="K371" s="70"/>
      <c r="L371" s="70"/>
      <c r="M371" s="60" t="s">
        <v>272</v>
      </c>
      <c r="N371" s="72">
        <v>43699503612</v>
      </c>
      <c r="O371" s="65">
        <v>36</v>
      </c>
      <c r="P371" s="65">
        <v>6</v>
      </c>
      <c r="Q371" s="62"/>
      <c r="R371" s="161">
        <v>16.95</v>
      </c>
      <c r="S371" s="161">
        <v>11.12</v>
      </c>
      <c r="T371" s="161">
        <v>8.34</v>
      </c>
      <c r="U371" s="161"/>
      <c r="V371" s="156"/>
      <c r="W371" s="65">
        <v>7.75</v>
      </c>
      <c r="X371" s="65">
        <v>22</v>
      </c>
      <c r="Y371" s="65">
        <v>10</v>
      </c>
      <c r="Z371" s="65">
        <v>9.5</v>
      </c>
      <c r="AA371" s="65"/>
      <c r="AB371" s="66" t="s">
        <v>208</v>
      </c>
      <c r="AC371" s="95" t="s">
        <v>476</v>
      </c>
      <c r="AD371" s="128" t="s">
        <v>227</v>
      </c>
      <c r="AE371" s="66"/>
      <c r="AF371" s="66"/>
      <c r="AG371" s="95" t="s">
        <v>38</v>
      </c>
      <c r="AH371" s="66" t="s">
        <v>31</v>
      </c>
      <c r="AI371" s="66" t="s">
        <v>762</v>
      </c>
      <c r="AJ371" s="67" t="s">
        <v>40</v>
      </c>
    </row>
    <row r="372" spans="1:36" s="159" customFormat="1" ht="15.75" x14ac:dyDescent="0.25">
      <c r="B372" s="60"/>
      <c r="C372" s="60"/>
      <c r="D372" s="69" t="s">
        <v>31</v>
      </c>
      <c r="E372" s="69" t="s">
        <v>1590</v>
      </c>
      <c r="F372" s="69" t="s">
        <v>1595</v>
      </c>
      <c r="G372" s="69"/>
      <c r="H372" s="69"/>
      <c r="I372" s="69"/>
      <c r="J372" s="88">
        <v>50362</v>
      </c>
      <c r="K372" s="70"/>
      <c r="L372" s="70"/>
      <c r="M372" s="60" t="s">
        <v>273</v>
      </c>
      <c r="N372" s="72">
        <v>43699503629</v>
      </c>
      <c r="O372" s="65">
        <v>36</v>
      </c>
      <c r="P372" s="65">
        <v>6</v>
      </c>
      <c r="Q372" s="62"/>
      <c r="R372" s="161">
        <v>16.95</v>
      </c>
      <c r="S372" s="161">
        <v>11.12</v>
      </c>
      <c r="T372" s="161">
        <v>8.34</v>
      </c>
      <c r="U372" s="161"/>
      <c r="V372" s="156"/>
      <c r="W372" s="65">
        <v>7.75</v>
      </c>
      <c r="X372" s="65">
        <v>22</v>
      </c>
      <c r="Y372" s="65">
        <v>10</v>
      </c>
      <c r="Z372" s="65">
        <v>9.75</v>
      </c>
      <c r="AA372" s="65"/>
      <c r="AB372" s="66" t="s">
        <v>208</v>
      </c>
      <c r="AC372" s="95" t="s">
        <v>476</v>
      </c>
      <c r="AD372" s="128" t="s">
        <v>227</v>
      </c>
      <c r="AE372" s="66"/>
      <c r="AF372" s="66"/>
      <c r="AG372" s="95" t="s">
        <v>38</v>
      </c>
      <c r="AH372" s="66" t="s">
        <v>31</v>
      </c>
      <c r="AI372" s="66" t="s">
        <v>762</v>
      </c>
      <c r="AJ372" s="67" t="s">
        <v>40</v>
      </c>
    </row>
    <row r="373" spans="1:36" s="159" customFormat="1" ht="15.75" x14ac:dyDescent="0.25">
      <c r="A373" s="159">
        <v>2</v>
      </c>
      <c r="B373" s="60"/>
      <c r="C373" s="60"/>
      <c r="D373" s="69" t="s">
        <v>31</v>
      </c>
      <c r="E373" s="69" t="s">
        <v>1590</v>
      </c>
      <c r="F373" s="69" t="s">
        <v>1595</v>
      </c>
      <c r="G373" s="69"/>
      <c r="H373" s="69"/>
      <c r="I373" s="69"/>
      <c r="J373" s="88">
        <v>51121</v>
      </c>
      <c r="K373" s="70"/>
      <c r="L373" s="70"/>
      <c r="M373" s="60" t="s">
        <v>274</v>
      </c>
      <c r="N373" s="72">
        <v>43699511211</v>
      </c>
      <c r="O373" s="65">
        <v>36</v>
      </c>
      <c r="P373" s="65">
        <v>6</v>
      </c>
      <c r="Q373" s="62"/>
      <c r="R373" s="161">
        <v>31.95</v>
      </c>
      <c r="S373" s="161">
        <v>21.33</v>
      </c>
      <c r="T373" s="161">
        <v>16</v>
      </c>
      <c r="U373" s="161"/>
      <c r="V373" s="156"/>
      <c r="W373" s="65">
        <v>17.75</v>
      </c>
      <c r="X373" s="65">
        <v>30.25</v>
      </c>
      <c r="Y373" s="65">
        <v>21.75</v>
      </c>
      <c r="Z373" s="65">
        <v>10.5</v>
      </c>
      <c r="AA373" s="65"/>
      <c r="AB373" s="66" t="s">
        <v>208</v>
      </c>
      <c r="AC373" s="95" t="s">
        <v>476</v>
      </c>
      <c r="AD373" s="128" t="s">
        <v>223</v>
      </c>
      <c r="AE373" s="66"/>
      <c r="AF373" s="66"/>
      <c r="AG373" s="95" t="s">
        <v>38</v>
      </c>
      <c r="AH373" s="66" t="s">
        <v>31</v>
      </c>
      <c r="AI373" s="66" t="s">
        <v>762</v>
      </c>
      <c r="AJ373" s="67" t="s">
        <v>40</v>
      </c>
    </row>
    <row r="374" spans="1:36" s="159" customFormat="1" ht="15.75" x14ac:dyDescent="0.25">
      <c r="B374" s="60"/>
      <c r="C374" s="60"/>
      <c r="D374" s="69" t="s">
        <v>31</v>
      </c>
      <c r="E374" s="69" t="s">
        <v>1590</v>
      </c>
      <c r="F374" s="69" t="s">
        <v>1595</v>
      </c>
      <c r="G374" s="69"/>
      <c r="H374" s="69"/>
      <c r="I374" s="69"/>
      <c r="J374" s="88">
        <v>51361</v>
      </c>
      <c r="K374" s="70"/>
      <c r="L374" s="70"/>
      <c r="M374" s="60" t="s">
        <v>275</v>
      </c>
      <c r="N374" s="72">
        <v>43699513611</v>
      </c>
      <c r="O374" s="65">
        <v>36</v>
      </c>
      <c r="P374" s="65">
        <v>6</v>
      </c>
      <c r="Q374" s="62"/>
      <c r="R374" s="161">
        <v>21.95</v>
      </c>
      <c r="S374" s="161">
        <v>14.16</v>
      </c>
      <c r="T374" s="161">
        <v>10.62</v>
      </c>
      <c r="U374" s="161"/>
      <c r="V374" s="156"/>
      <c r="W374" s="65">
        <v>19</v>
      </c>
      <c r="X374" s="65">
        <v>20.25</v>
      </c>
      <c r="Y374" s="65">
        <v>19.5</v>
      </c>
      <c r="Z374" s="65">
        <v>18.25</v>
      </c>
      <c r="AA374" s="65"/>
      <c r="AB374" s="66" t="s">
        <v>208</v>
      </c>
      <c r="AC374" s="95" t="s">
        <v>476</v>
      </c>
      <c r="AD374" s="128" t="s">
        <v>227</v>
      </c>
      <c r="AE374" s="66"/>
      <c r="AF374" s="66"/>
      <c r="AG374" s="95" t="s">
        <v>38</v>
      </c>
      <c r="AH374" s="66" t="s">
        <v>31</v>
      </c>
      <c r="AI374" s="66" t="s">
        <v>762</v>
      </c>
      <c r="AJ374" s="67" t="s">
        <v>40</v>
      </c>
    </row>
    <row r="375" spans="1:36" s="159" customFormat="1" ht="15.75" x14ac:dyDescent="0.25">
      <c r="B375" s="60"/>
      <c r="C375" s="60"/>
      <c r="D375" s="69" t="s">
        <v>31</v>
      </c>
      <c r="E375" s="69" t="s">
        <v>1590</v>
      </c>
      <c r="F375" s="69" t="s">
        <v>1595</v>
      </c>
      <c r="G375" s="69"/>
      <c r="H375" s="69"/>
      <c r="I375" s="69"/>
      <c r="J375" s="88">
        <v>51362</v>
      </c>
      <c r="K375" s="70"/>
      <c r="L375" s="70"/>
      <c r="M375" s="60" t="s">
        <v>276</v>
      </c>
      <c r="N375" s="72">
        <v>43699513628</v>
      </c>
      <c r="O375" s="65">
        <v>36</v>
      </c>
      <c r="P375" s="65">
        <v>6</v>
      </c>
      <c r="Q375" s="62"/>
      <c r="R375" s="161">
        <v>24.95</v>
      </c>
      <c r="S375" s="161">
        <v>16.23</v>
      </c>
      <c r="T375" s="161">
        <v>12.17</v>
      </c>
      <c r="U375" s="161"/>
      <c r="V375" s="156"/>
      <c r="W375" s="65">
        <v>22</v>
      </c>
      <c r="X375" s="65">
        <v>20.25</v>
      </c>
      <c r="Y375" s="65">
        <v>19.5</v>
      </c>
      <c r="Z375" s="65">
        <v>18.5</v>
      </c>
      <c r="AA375" s="65"/>
      <c r="AB375" s="66" t="s">
        <v>208</v>
      </c>
      <c r="AC375" s="95" t="s">
        <v>476</v>
      </c>
      <c r="AD375" s="128" t="s">
        <v>227</v>
      </c>
      <c r="AE375" s="66"/>
      <c r="AF375" s="66"/>
      <c r="AG375" s="95" t="s">
        <v>38</v>
      </c>
      <c r="AH375" s="66" t="s">
        <v>31</v>
      </c>
      <c r="AI375" s="66" t="s">
        <v>762</v>
      </c>
      <c r="AJ375" s="67" t="s">
        <v>40</v>
      </c>
    </row>
    <row r="376" spans="1:36" s="159" customFormat="1" ht="15.75" x14ac:dyDescent="0.25">
      <c r="B376" s="60"/>
      <c r="C376" s="60"/>
      <c r="D376" s="69" t="s">
        <v>31</v>
      </c>
      <c r="E376" s="69" t="s">
        <v>1590</v>
      </c>
      <c r="F376" s="69" t="s">
        <v>1595</v>
      </c>
      <c r="G376" s="69"/>
      <c r="H376" s="69"/>
      <c r="I376" s="69"/>
      <c r="J376" s="88">
        <v>51371</v>
      </c>
      <c r="K376" s="70"/>
      <c r="L376" s="70"/>
      <c r="M376" s="60" t="s">
        <v>277</v>
      </c>
      <c r="N376" s="72">
        <v>43699513710</v>
      </c>
      <c r="O376" s="65">
        <v>36</v>
      </c>
      <c r="P376" s="65">
        <v>6</v>
      </c>
      <c r="Q376" s="62"/>
      <c r="R376" s="161">
        <v>21.95</v>
      </c>
      <c r="S376" s="161">
        <v>14.16</v>
      </c>
      <c r="T376" s="161">
        <v>10.62</v>
      </c>
      <c r="U376" s="161"/>
      <c r="V376" s="156"/>
      <c r="W376" s="65">
        <v>18.5</v>
      </c>
      <c r="X376" s="65">
        <v>20.25</v>
      </c>
      <c r="Y376" s="65">
        <v>19.5</v>
      </c>
      <c r="Z376" s="65">
        <v>18.5</v>
      </c>
      <c r="AA376" s="65"/>
      <c r="AB376" s="66" t="s">
        <v>208</v>
      </c>
      <c r="AC376" s="95" t="s">
        <v>476</v>
      </c>
      <c r="AD376" s="128" t="s">
        <v>227</v>
      </c>
      <c r="AE376" s="66"/>
      <c r="AF376" s="66"/>
      <c r="AG376" s="95" t="s">
        <v>38</v>
      </c>
      <c r="AH376" s="66" t="s">
        <v>31</v>
      </c>
      <c r="AI376" s="66" t="s">
        <v>762</v>
      </c>
      <c r="AJ376" s="67" t="s">
        <v>40</v>
      </c>
    </row>
    <row r="377" spans="1:36" s="159" customFormat="1" ht="15.75" x14ac:dyDescent="0.25">
      <c r="B377" s="60"/>
      <c r="C377" s="60"/>
      <c r="D377" s="69" t="s">
        <v>31</v>
      </c>
      <c r="E377" s="69" t="s">
        <v>1590</v>
      </c>
      <c r="F377" s="69" t="s">
        <v>1595</v>
      </c>
      <c r="G377" s="69"/>
      <c r="H377" s="69"/>
      <c r="I377" s="69"/>
      <c r="J377" s="88">
        <v>51372</v>
      </c>
      <c r="K377" s="70"/>
      <c r="L377" s="70"/>
      <c r="M377" s="60" t="s">
        <v>278</v>
      </c>
      <c r="N377" s="72">
        <v>43699513727</v>
      </c>
      <c r="O377" s="65">
        <v>36</v>
      </c>
      <c r="P377" s="65">
        <v>6</v>
      </c>
      <c r="Q377" s="62"/>
      <c r="R377" s="161">
        <v>24.95</v>
      </c>
      <c r="S377" s="161">
        <v>16.23</v>
      </c>
      <c r="T377" s="161">
        <v>12.17</v>
      </c>
      <c r="U377" s="161"/>
      <c r="V377" s="156"/>
      <c r="W377" s="65">
        <v>20.5</v>
      </c>
      <c r="X377" s="65">
        <v>20.25</v>
      </c>
      <c r="Y377" s="65">
        <v>19.5</v>
      </c>
      <c r="Z377" s="65">
        <v>18.5</v>
      </c>
      <c r="AA377" s="65"/>
      <c r="AB377" s="66" t="s">
        <v>208</v>
      </c>
      <c r="AC377" s="95" t="s">
        <v>476</v>
      </c>
      <c r="AD377" s="128" t="s">
        <v>227</v>
      </c>
      <c r="AE377" s="66"/>
      <c r="AF377" s="66"/>
      <c r="AG377" s="95" t="s">
        <v>38</v>
      </c>
      <c r="AH377" s="66" t="s">
        <v>31</v>
      </c>
      <c r="AI377" s="66" t="s">
        <v>762</v>
      </c>
      <c r="AJ377" s="67" t="s">
        <v>40</v>
      </c>
    </row>
    <row r="378" spans="1:36" s="7" customFormat="1" ht="15.75" x14ac:dyDescent="0.25">
      <c r="B378" s="52"/>
      <c r="C378" s="52"/>
      <c r="D378" s="157" t="s">
        <v>31</v>
      </c>
      <c r="E378" s="157" t="s">
        <v>1590</v>
      </c>
      <c r="F378" s="54" t="s">
        <v>1596</v>
      </c>
      <c r="G378" s="54"/>
      <c r="H378" s="54"/>
      <c r="I378" s="54"/>
      <c r="J378" s="54"/>
      <c r="K378" s="54"/>
      <c r="L378" s="54"/>
      <c r="M378" s="54"/>
      <c r="N378" s="55"/>
      <c r="O378" s="56"/>
      <c r="P378" s="57"/>
      <c r="Q378" s="57"/>
      <c r="R378" s="57"/>
      <c r="S378" s="57"/>
      <c r="T378" s="57"/>
      <c r="U378" s="57"/>
      <c r="V378" s="158"/>
      <c r="W378" s="56"/>
      <c r="X378" s="56"/>
      <c r="Y378" s="56"/>
      <c r="Z378" s="56"/>
      <c r="AA378" s="57"/>
      <c r="AB378" s="56"/>
      <c r="AC378" s="126"/>
      <c r="AD378" s="126"/>
      <c r="AE378" s="56"/>
      <c r="AF378" s="56"/>
      <c r="AG378" s="56"/>
      <c r="AH378" s="55"/>
      <c r="AI378" s="66"/>
      <c r="AJ378" s="67"/>
    </row>
    <row r="379" spans="1:36" s="159" customFormat="1" ht="15.75" x14ac:dyDescent="0.25">
      <c r="B379" s="60"/>
      <c r="C379" s="60"/>
      <c r="D379" s="69" t="s">
        <v>31</v>
      </c>
      <c r="E379" s="69" t="s">
        <v>1590</v>
      </c>
      <c r="F379" s="80" t="s">
        <v>1596</v>
      </c>
      <c r="G379" s="80"/>
      <c r="H379" s="80"/>
      <c r="I379" s="80"/>
      <c r="J379" s="88">
        <v>55000</v>
      </c>
      <c r="K379" s="70"/>
      <c r="L379" s="70"/>
      <c r="M379" s="60" t="s">
        <v>140</v>
      </c>
      <c r="N379" s="72">
        <v>43699550005</v>
      </c>
      <c r="O379" s="65">
        <v>6</v>
      </c>
      <c r="P379" s="65">
        <v>6</v>
      </c>
      <c r="Q379" s="62"/>
      <c r="R379" s="161">
        <v>40.950000000000003</v>
      </c>
      <c r="S379" s="161">
        <v>27.46</v>
      </c>
      <c r="T379" s="161">
        <v>20.6</v>
      </c>
      <c r="U379" s="161"/>
      <c r="V379" s="156"/>
      <c r="W379" s="65">
        <v>5.75</v>
      </c>
      <c r="X379" s="65">
        <v>14.75</v>
      </c>
      <c r="Y379" s="65">
        <v>13.75</v>
      </c>
      <c r="Z379" s="65">
        <v>10.75</v>
      </c>
      <c r="AA379" s="65"/>
      <c r="AB379" s="66" t="s">
        <v>35</v>
      </c>
      <c r="AC379" s="95" t="s">
        <v>476</v>
      </c>
      <c r="AD379" s="128" t="s">
        <v>37</v>
      </c>
      <c r="AE379" s="66"/>
      <c r="AF379" s="66"/>
      <c r="AG379" s="95" t="s">
        <v>38</v>
      </c>
      <c r="AH379" s="66" t="s">
        <v>31</v>
      </c>
      <c r="AI379" s="66" t="s">
        <v>762</v>
      </c>
      <c r="AJ379" s="67" t="s">
        <v>40</v>
      </c>
    </row>
    <row r="380" spans="1:36" s="159" customFormat="1" ht="15.75" x14ac:dyDescent="0.25">
      <c r="B380" s="60"/>
      <c r="C380" s="60"/>
      <c r="D380" s="69" t="s">
        <v>31</v>
      </c>
      <c r="E380" s="69" t="s">
        <v>1590</v>
      </c>
      <c r="F380" s="80" t="s">
        <v>1596</v>
      </c>
      <c r="G380" s="80"/>
      <c r="H380" s="80"/>
      <c r="I380" s="80"/>
      <c r="J380" s="88">
        <v>55010</v>
      </c>
      <c r="K380" s="70"/>
      <c r="L380" s="70"/>
      <c r="M380" s="60" t="s">
        <v>141</v>
      </c>
      <c r="N380" s="72">
        <v>43699550104</v>
      </c>
      <c r="O380" s="65">
        <v>6</v>
      </c>
      <c r="P380" s="65">
        <v>6</v>
      </c>
      <c r="Q380" s="62"/>
      <c r="R380" s="161">
        <v>40.950000000000003</v>
      </c>
      <c r="S380" s="161">
        <v>27.46</v>
      </c>
      <c r="T380" s="161">
        <v>20.6</v>
      </c>
      <c r="U380" s="161"/>
      <c r="V380" s="156"/>
      <c r="W380" s="65">
        <v>5.25</v>
      </c>
      <c r="X380" s="65">
        <v>14.25</v>
      </c>
      <c r="Y380" s="65">
        <v>14</v>
      </c>
      <c r="Z380" s="65">
        <v>10.5</v>
      </c>
      <c r="AA380" s="65"/>
      <c r="AB380" s="66" t="s">
        <v>35</v>
      </c>
      <c r="AC380" s="95" t="s">
        <v>476</v>
      </c>
      <c r="AD380" s="128" t="s">
        <v>37</v>
      </c>
      <c r="AE380" s="66"/>
      <c r="AF380" s="66"/>
      <c r="AG380" s="95" t="s">
        <v>38</v>
      </c>
      <c r="AH380" s="66" t="s">
        <v>31</v>
      </c>
      <c r="AI380" s="66" t="s">
        <v>762</v>
      </c>
      <c r="AJ380" s="67" t="s">
        <v>40</v>
      </c>
    </row>
    <row r="381" spans="1:36" s="159" customFormat="1" ht="15.75" x14ac:dyDescent="0.25">
      <c r="B381" s="60"/>
      <c r="C381" s="60"/>
      <c r="D381" s="69" t="s">
        <v>31</v>
      </c>
      <c r="E381" s="69" t="s">
        <v>1590</v>
      </c>
      <c r="F381" s="80" t="s">
        <v>1596</v>
      </c>
      <c r="G381" s="80"/>
      <c r="H381" s="80"/>
      <c r="I381" s="80"/>
      <c r="J381" s="88">
        <v>55150</v>
      </c>
      <c r="K381" s="70"/>
      <c r="L381" s="70"/>
      <c r="M381" s="60" t="s">
        <v>142</v>
      </c>
      <c r="N381" s="72">
        <v>43699551507</v>
      </c>
      <c r="O381" s="65">
        <v>6</v>
      </c>
      <c r="P381" s="65">
        <v>6</v>
      </c>
      <c r="Q381" s="62"/>
      <c r="R381" s="161">
        <v>40.950000000000003</v>
      </c>
      <c r="S381" s="161">
        <v>27.46</v>
      </c>
      <c r="T381" s="161">
        <v>20.6</v>
      </c>
      <c r="U381" s="161"/>
      <c r="V381" s="156"/>
      <c r="W381" s="65">
        <v>6</v>
      </c>
      <c r="X381" s="65">
        <v>15.5</v>
      </c>
      <c r="Y381" s="65">
        <v>15</v>
      </c>
      <c r="Z381" s="65">
        <v>10.5</v>
      </c>
      <c r="AA381" s="65"/>
      <c r="AB381" s="66" t="s">
        <v>35</v>
      </c>
      <c r="AC381" s="95" t="s">
        <v>476</v>
      </c>
      <c r="AD381" s="128" t="s">
        <v>37</v>
      </c>
      <c r="AE381" s="66"/>
      <c r="AF381" s="66"/>
      <c r="AG381" s="95" t="s">
        <v>38</v>
      </c>
      <c r="AH381" s="66" t="s">
        <v>31</v>
      </c>
      <c r="AI381" s="66" t="s">
        <v>762</v>
      </c>
      <c r="AJ381" s="67" t="s">
        <v>40</v>
      </c>
    </row>
    <row r="382" spans="1:36" s="159" customFormat="1" ht="15.75" x14ac:dyDescent="0.25">
      <c r="B382" s="60"/>
      <c r="C382" s="60"/>
      <c r="D382" s="69" t="s">
        <v>31</v>
      </c>
      <c r="E382" s="69" t="s">
        <v>1590</v>
      </c>
      <c r="F382" s="80" t="s">
        <v>1596</v>
      </c>
      <c r="G382" s="80"/>
      <c r="H382" s="80"/>
      <c r="I382" s="80"/>
      <c r="J382" s="88">
        <v>55190</v>
      </c>
      <c r="K382" s="70"/>
      <c r="L382" s="70"/>
      <c r="M382" s="60" t="s">
        <v>143</v>
      </c>
      <c r="N382" s="72">
        <v>43699551903</v>
      </c>
      <c r="O382" s="65">
        <v>6</v>
      </c>
      <c r="P382" s="65">
        <v>6</v>
      </c>
      <c r="Q382" s="62"/>
      <c r="R382" s="161">
        <v>40.950000000000003</v>
      </c>
      <c r="S382" s="161">
        <v>27.46</v>
      </c>
      <c r="T382" s="161">
        <v>20.6</v>
      </c>
      <c r="U382" s="161"/>
      <c r="V382" s="156"/>
      <c r="W382" s="65">
        <v>6</v>
      </c>
      <c r="X382" s="65">
        <v>15.75</v>
      </c>
      <c r="Y382" s="65">
        <v>14.75</v>
      </c>
      <c r="Z382" s="65">
        <v>9.5</v>
      </c>
      <c r="AA382" s="65"/>
      <c r="AB382" s="66" t="s">
        <v>35</v>
      </c>
      <c r="AC382" s="95" t="s">
        <v>476</v>
      </c>
      <c r="AD382" s="128" t="s">
        <v>37</v>
      </c>
      <c r="AE382" s="66"/>
      <c r="AF382" s="66"/>
      <c r="AG382" s="95" t="s">
        <v>38</v>
      </c>
      <c r="AH382" s="66" t="s">
        <v>31</v>
      </c>
      <c r="AI382" s="66" t="s">
        <v>762</v>
      </c>
      <c r="AJ382" s="67" t="s">
        <v>40</v>
      </c>
    </row>
    <row r="383" spans="1:36" s="7" customFormat="1" ht="15.75" x14ac:dyDescent="0.25">
      <c r="B383" s="52"/>
      <c r="C383" s="52"/>
      <c r="D383" s="157" t="s">
        <v>31</v>
      </c>
      <c r="E383" s="157" t="s">
        <v>1590</v>
      </c>
      <c r="F383" s="54" t="s">
        <v>1597</v>
      </c>
      <c r="G383" s="54"/>
      <c r="H383" s="54"/>
      <c r="I383" s="54"/>
      <c r="J383" s="54"/>
      <c r="K383" s="54"/>
      <c r="L383" s="54"/>
      <c r="M383" s="54"/>
      <c r="N383" s="55"/>
      <c r="O383" s="56"/>
      <c r="P383" s="57"/>
      <c r="Q383" s="57"/>
      <c r="R383" s="57"/>
      <c r="S383" s="57"/>
      <c r="T383" s="57"/>
      <c r="U383" s="57"/>
      <c r="V383" s="158"/>
      <c r="W383" s="56"/>
      <c r="X383" s="56"/>
      <c r="Y383" s="56"/>
      <c r="Z383" s="56"/>
      <c r="AA383" s="57"/>
      <c r="AB383" s="56"/>
      <c r="AC383" s="126"/>
      <c r="AD383" s="126"/>
      <c r="AE383" s="56"/>
      <c r="AF383" s="56"/>
      <c r="AG383" s="56"/>
      <c r="AH383" s="55"/>
      <c r="AI383" s="66"/>
      <c r="AJ383" s="67"/>
    </row>
    <row r="384" spans="1:36" s="159" customFormat="1" ht="15.75" x14ac:dyDescent="0.25">
      <c r="B384" s="60"/>
      <c r="C384" s="60"/>
      <c r="D384" s="69" t="s">
        <v>31</v>
      </c>
      <c r="E384" s="69" t="s">
        <v>1590</v>
      </c>
      <c r="F384" s="80" t="s">
        <v>1597</v>
      </c>
      <c r="G384" s="80"/>
      <c r="H384" s="80"/>
      <c r="I384" s="80"/>
      <c r="J384" s="88">
        <v>86000</v>
      </c>
      <c r="K384" s="70"/>
      <c r="L384" s="70"/>
      <c r="M384" s="60" t="s">
        <v>207</v>
      </c>
      <c r="N384" s="72">
        <v>43699860005</v>
      </c>
      <c r="O384" s="65">
        <v>36</v>
      </c>
      <c r="P384" s="65">
        <v>6</v>
      </c>
      <c r="Q384" s="62"/>
      <c r="R384" s="161">
        <v>27.95</v>
      </c>
      <c r="S384" s="161">
        <v>18.63</v>
      </c>
      <c r="T384" s="161">
        <v>13.97</v>
      </c>
      <c r="U384" s="161"/>
      <c r="V384" s="156"/>
      <c r="W384" s="65">
        <v>15.5</v>
      </c>
      <c r="X384" s="65">
        <v>30.25</v>
      </c>
      <c r="Y384" s="65">
        <v>21.5</v>
      </c>
      <c r="Z384" s="65">
        <v>10.5</v>
      </c>
      <c r="AA384" s="65"/>
      <c r="AB384" s="66" t="s">
        <v>208</v>
      </c>
      <c r="AC384" s="95" t="s">
        <v>476</v>
      </c>
      <c r="AD384" s="128" t="s">
        <v>37</v>
      </c>
      <c r="AE384" s="66"/>
      <c r="AF384" s="66"/>
      <c r="AG384" s="95" t="s">
        <v>38</v>
      </c>
      <c r="AH384" s="66" t="s">
        <v>31</v>
      </c>
      <c r="AI384" s="66" t="s">
        <v>762</v>
      </c>
      <c r="AJ384" s="67" t="s">
        <v>40</v>
      </c>
    </row>
    <row r="385" spans="2:36" s="159" customFormat="1" ht="15.75" x14ac:dyDescent="0.25">
      <c r="B385" s="60"/>
      <c r="C385" s="60"/>
      <c r="D385" s="69" t="s">
        <v>31</v>
      </c>
      <c r="E385" s="69" t="s">
        <v>1590</v>
      </c>
      <c r="F385" s="80" t="s">
        <v>1597</v>
      </c>
      <c r="G385" s="80"/>
      <c r="H385" s="80"/>
      <c r="I385" s="80"/>
      <c r="J385" s="88">
        <v>86010</v>
      </c>
      <c r="K385" s="70"/>
      <c r="L385" s="70"/>
      <c r="M385" s="60" t="s">
        <v>209</v>
      </c>
      <c r="N385" s="72">
        <v>43699860104</v>
      </c>
      <c r="O385" s="65">
        <v>36</v>
      </c>
      <c r="P385" s="65">
        <v>6</v>
      </c>
      <c r="Q385" s="62"/>
      <c r="R385" s="161">
        <v>27.95</v>
      </c>
      <c r="S385" s="161">
        <v>18.63</v>
      </c>
      <c r="T385" s="161">
        <v>13.97</v>
      </c>
      <c r="U385" s="161"/>
      <c r="V385" s="156"/>
      <c r="W385" s="65">
        <v>15.5</v>
      </c>
      <c r="X385" s="65">
        <v>30.5</v>
      </c>
      <c r="Y385" s="65">
        <v>21.5</v>
      </c>
      <c r="Z385" s="65">
        <v>10.5</v>
      </c>
      <c r="AA385" s="65"/>
      <c r="AB385" s="66" t="s">
        <v>208</v>
      </c>
      <c r="AC385" s="95" t="s">
        <v>476</v>
      </c>
      <c r="AD385" s="128" t="s">
        <v>37</v>
      </c>
      <c r="AE385" s="66"/>
      <c r="AF385" s="66"/>
      <c r="AG385" s="95" t="s">
        <v>38</v>
      </c>
      <c r="AH385" s="66" t="s">
        <v>31</v>
      </c>
      <c r="AI385" s="66" t="s">
        <v>762</v>
      </c>
      <c r="AJ385" s="67" t="s">
        <v>40</v>
      </c>
    </row>
    <row r="386" spans="2:36" s="159" customFormat="1" ht="15.75" x14ac:dyDescent="0.25">
      <c r="B386" s="60"/>
      <c r="C386" s="60"/>
      <c r="D386" s="69" t="s">
        <v>31</v>
      </c>
      <c r="E386" s="69" t="s">
        <v>1590</v>
      </c>
      <c r="F386" s="80" t="s">
        <v>1597</v>
      </c>
      <c r="G386" s="80"/>
      <c r="H386" s="80"/>
      <c r="I386" s="80"/>
      <c r="J386" s="88">
        <v>86020</v>
      </c>
      <c r="K386" s="70"/>
      <c r="L386" s="70"/>
      <c r="M386" s="60" t="s">
        <v>210</v>
      </c>
      <c r="N386" s="72">
        <v>43699860203</v>
      </c>
      <c r="O386" s="65">
        <v>36</v>
      </c>
      <c r="P386" s="65">
        <v>6</v>
      </c>
      <c r="Q386" s="62"/>
      <c r="R386" s="161">
        <v>27.95</v>
      </c>
      <c r="S386" s="161">
        <v>18.63</v>
      </c>
      <c r="T386" s="161">
        <v>13.97</v>
      </c>
      <c r="U386" s="161"/>
      <c r="V386" s="156"/>
      <c r="W386" s="65">
        <v>16.5</v>
      </c>
      <c r="X386" s="65">
        <v>30</v>
      </c>
      <c r="Y386" s="65">
        <v>21.5</v>
      </c>
      <c r="Z386" s="65">
        <v>10.5</v>
      </c>
      <c r="AA386" s="65"/>
      <c r="AB386" s="66" t="s">
        <v>208</v>
      </c>
      <c r="AC386" s="95" t="s">
        <v>476</v>
      </c>
      <c r="AD386" s="128" t="s">
        <v>37</v>
      </c>
      <c r="AE386" s="66"/>
      <c r="AF386" s="66"/>
      <c r="AG386" s="95" t="s">
        <v>38</v>
      </c>
      <c r="AH386" s="66" t="s">
        <v>31</v>
      </c>
      <c r="AI386" s="66" t="s">
        <v>762</v>
      </c>
      <c r="AJ386" s="67" t="s">
        <v>40</v>
      </c>
    </row>
    <row r="387" spans="2:36" s="159" customFormat="1" ht="15.75" x14ac:dyDescent="0.25">
      <c r="B387" s="60"/>
      <c r="C387" s="60"/>
      <c r="D387" s="69" t="s">
        <v>31</v>
      </c>
      <c r="E387" s="69" t="s">
        <v>1590</v>
      </c>
      <c r="F387" s="80" t="s">
        <v>1597</v>
      </c>
      <c r="G387" s="80"/>
      <c r="H387" s="80"/>
      <c r="I387" s="80"/>
      <c r="J387" s="88">
        <v>86050</v>
      </c>
      <c r="K387" s="70"/>
      <c r="L387" s="70"/>
      <c r="M387" s="60" t="s">
        <v>211</v>
      </c>
      <c r="N387" s="72">
        <v>43699860500</v>
      </c>
      <c r="O387" s="65">
        <v>36</v>
      </c>
      <c r="P387" s="65">
        <v>6</v>
      </c>
      <c r="Q387" s="62"/>
      <c r="R387" s="161">
        <v>27.95</v>
      </c>
      <c r="S387" s="161">
        <v>18.63</v>
      </c>
      <c r="T387" s="161">
        <v>13.97</v>
      </c>
      <c r="U387" s="161"/>
      <c r="V387" s="156"/>
      <c r="W387" s="65">
        <v>16.5</v>
      </c>
      <c r="X387" s="65">
        <v>30.5</v>
      </c>
      <c r="Y387" s="65">
        <v>21.5</v>
      </c>
      <c r="Z387" s="65">
        <v>10.5</v>
      </c>
      <c r="AA387" s="65"/>
      <c r="AB387" s="66" t="s">
        <v>208</v>
      </c>
      <c r="AC387" s="95" t="s">
        <v>476</v>
      </c>
      <c r="AD387" s="128" t="s">
        <v>37</v>
      </c>
      <c r="AE387" s="66"/>
      <c r="AF387" s="66"/>
      <c r="AG387" s="95" t="s">
        <v>38</v>
      </c>
      <c r="AH387" s="66" t="s">
        <v>31</v>
      </c>
      <c r="AI387" s="66" t="s">
        <v>762</v>
      </c>
      <c r="AJ387" s="67" t="s">
        <v>40</v>
      </c>
    </row>
    <row r="388" spans="2:36" s="159" customFormat="1" ht="15.75" x14ac:dyDescent="0.25">
      <c r="B388" s="60"/>
      <c r="C388" s="60"/>
      <c r="D388" s="69" t="s">
        <v>31</v>
      </c>
      <c r="E388" s="69" t="s">
        <v>1590</v>
      </c>
      <c r="F388" s="80" t="s">
        <v>1597</v>
      </c>
      <c r="G388" s="80"/>
      <c r="H388" s="80"/>
      <c r="I388" s="80"/>
      <c r="J388" s="88">
        <v>86120</v>
      </c>
      <c r="K388" s="70"/>
      <c r="L388" s="70"/>
      <c r="M388" s="60" t="s">
        <v>212</v>
      </c>
      <c r="N388" s="72">
        <v>43699861200</v>
      </c>
      <c r="O388" s="65">
        <v>36</v>
      </c>
      <c r="P388" s="65">
        <v>6</v>
      </c>
      <c r="Q388" s="62"/>
      <c r="R388" s="161">
        <v>27.95</v>
      </c>
      <c r="S388" s="161">
        <v>18.63</v>
      </c>
      <c r="T388" s="161">
        <v>13.97</v>
      </c>
      <c r="U388" s="161"/>
      <c r="V388" s="156"/>
      <c r="W388" s="65">
        <v>15.25</v>
      </c>
      <c r="X388" s="65">
        <v>30.5</v>
      </c>
      <c r="Y388" s="65">
        <v>21.5</v>
      </c>
      <c r="Z388" s="65">
        <v>10.5</v>
      </c>
      <c r="AA388" s="65"/>
      <c r="AB388" s="66" t="s">
        <v>208</v>
      </c>
      <c r="AC388" s="95" t="s">
        <v>476</v>
      </c>
      <c r="AD388" s="128" t="s">
        <v>37</v>
      </c>
      <c r="AE388" s="66"/>
      <c r="AF388" s="66"/>
      <c r="AG388" s="95" t="s">
        <v>38</v>
      </c>
      <c r="AH388" s="66" t="s">
        <v>31</v>
      </c>
      <c r="AI388" s="66" t="s">
        <v>762</v>
      </c>
      <c r="AJ388" s="67" t="s">
        <v>40</v>
      </c>
    </row>
    <row r="389" spans="2:36" s="159" customFormat="1" ht="15.75" x14ac:dyDescent="0.25">
      <c r="B389" s="60"/>
      <c r="C389" s="60"/>
      <c r="D389" s="69" t="s">
        <v>31</v>
      </c>
      <c r="E389" s="69" t="s">
        <v>1590</v>
      </c>
      <c r="F389" s="80" t="s">
        <v>1597</v>
      </c>
      <c r="G389" s="80"/>
      <c r="H389" s="80"/>
      <c r="I389" s="80"/>
      <c r="J389" s="88">
        <v>86150</v>
      </c>
      <c r="K389" s="70"/>
      <c r="L389" s="70"/>
      <c r="M389" s="60" t="s">
        <v>213</v>
      </c>
      <c r="N389" s="72">
        <v>43699861507</v>
      </c>
      <c r="O389" s="65">
        <v>36</v>
      </c>
      <c r="P389" s="65">
        <v>6</v>
      </c>
      <c r="Q389" s="62"/>
      <c r="R389" s="161">
        <v>27.95</v>
      </c>
      <c r="S389" s="161">
        <v>18.63</v>
      </c>
      <c r="T389" s="161">
        <v>13.97</v>
      </c>
      <c r="U389" s="161"/>
      <c r="V389" s="156"/>
      <c r="W389" s="65">
        <v>16</v>
      </c>
      <c r="X389" s="65">
        <v>30.5</v>
      </c>
      <c r="Y389" s="65">
        <v>21.5</v>
      </c>
      <c r="Z389" s="65">
        <v>10.5</v>
      </c>
      <c r="AA389" s="65"/>
      <c r="AB389" s="66" t="s">
        <v>208</v>
      </c>
      <c r="AC389" s="95" t="s">
        <v>476</v>
      </c>
      <c r="AD389" s="128" t="s">
        <v>37</v>
      </c>
      <c r="AE389" s="66"/>
      <c r="AF389" s="66"/>
      <c r="AG389" s="95" t="s">
        <v>38</v>
      </c>
      <c r="AH389" s="66" t="s">
        <v>31</v>
      </c>
      <c r="AI389" s="66" t="s">
        <v>762</v>
      </c>
      <c r="AJ389" s="67" t="s">
        <v>40</v>
      </c>
    </row>
    <row r="390" spans="2:36" s="159" customFormat="1" ht="15.75" x14ac:dyDescent="0.25">
      <c r="B390" s="60"/>
      <c r="C390" s="60"/>
      <c r="D390" s="69" t="s">
        <v>31</v>
      </c>
      <c r="E390" s="69" t="s">
        <v>1590</v>
      </c>
      <c r="F390" s="80" t="s">
        <v>1597</v>
      </c>
      <c r="G390" s="80"/>
      <c r="H390" s="80"/>
      <c r="I390" s="80"/>
      <c r="J390" s="88">
        <v>86160</v>
      </c>
      <c r="K390" s="70"/>
      <c r="L390" s="70"/>
      <c r="M390" s="60" t="s">
        <v>214</v>
      </c>
      <c r="N390" s="72">
        <v>43699861606</v>
      </c>
      <c r="O390" s="65">
        <v>36</v>
      </c>
      <c r="P390" s="65">
        <v>6</v>
      </c>
      <c r="Q390" s="62"/>
      <c r="R390" s="161">
        <v>27.95</v>
      </c>
      <c r="S390" s="161">
        <v>18.63</v>
      </c>
      <c r="T390" s="161">
        <v>13.97</v>
      </c>
      <c r="U390" s="161"/>
      <c r="V390" s="156"/>
      <c r="W390" s="65">
        <v>15.25</v>
      </c>
      <c r="X390" s="65">
        <v>30.5</v>
      </c>
      <c r="Y390" s="65">
        <v>21.5</v>
      </c>
      <c r="Z390" s="65">
        <v>10.25</v>
      </c>
      <c r="AA390" s="65"/>
      <c r="AB390" s="66" t="s">
        <v>208</v>
      </c>
      <c r="AC390" s="95" t="s">
        <v>476</v>
      </c>
      <c r="AD390" s="128" t="s">
        <v>37</v>
      </c>
      <c r="AE390" s="66"/>
      <c r="AF390" s="66"/>
      <c r="AG390" s="95" t="s">
        <v>38</v>
      </c>
      <c r="AH390" s="66" t="s">
        <v>31</v>
      </c>
      <c r="AI390" s="66" t="s">
        <v>762</v>
      </c>
      <c r="AJ390" s="67" t="s">
        <v>40</v>
      </c>
    </row>
    <row r="391" spans="2:36" s="159" customFormat="1" ht="15.75" x14ac:dyDescent="0.25">
      <c r="B391" s="60"/>
      <c r="C391" s="60"/>
      <c r="D391" s="69" t="s">
        <v>31</v>
      </c>
      <c r="E391" s="69" t="s">
        <v>1590</v>
      </c>
      <c r="F391" s="80" t="s">
        <v>1597</v>
      </c>
      <c r="G391" s="80"/>
      <c r="H391" s="80"/>
      <c r="I391" s="80"/>
      <c r="J391" s="88">
        <v>86190</v>
      </c>
      <c r="K391" s="70"/>
      <c r="L391" s="70"/>
      <c r="M391" s="60" t="s">
        <v>215</v>
      </c>
      <c r="N391" s="72">
        <v>43699861903</v>
      </c>
      <c r="O391" s="65">
        <v>36</v>
      </c>
      <c r="P391" s="65">
        <v>6</v>
      </c>
      <c r="Q391" s="62"/>
      <c r="R391" s="161">
        <v>27.95</v>
      </c>
      <c r="S391" s="161">
        <v>18.63</v>
      </c>
      <c r="T391" s="161">
        <v>13.97</v>
      </c>
      <c r="U391" s="161"/>
      <c r="V391" s="156"/>
      <c r="W391" s="65">
        <v>16.25</v>
      </c>
      <c r="X391" s="65">
        <v>30.5</v>
      </c>
      <c r="Y391" s="65">
        <v>21.5</v>
      </c>
      <c r="Z391" s="65">
        <v>10.25</v>
      </c>
      <c r="AA391" s="65"/>
      <c r="AB391" s="66" t="s">
        <v>208</v>
      </c>
      <c r="AC391" s="95" t="s">
        <v>476</v>
      </c>
      <c r="AD391" s="128" t="s">
        <v>37</v>
      </c>
      <c r="AE391" s="66"/>
      <c r="AF391" s="66"/>
      <c r="AG391" s="95" t="s">
        <v>38</v>
      </c>
      <c r="AH391" s="66" t="s">
        <v>31</v>
      </c>
      <c r="AI391" s="66" t="s">
        <v>762</v>
      </c>
      <c r="AJ391" s="67" t="s">
        <v>40</v>
      </c>
    </row>
    <row r="392" spans="2:36" s="159" customFormat="1" ht="15.75" x14ac:dyDescent="0.25">
      <c r="B392" s="60"/>
      <c r="C392" s="60"/>
      <c r="D392" s="69" t="s">
        <v>31</v>
      </c>
      <c r="E392" s="69" t="s">
        <v>1590</v>
      </c>
      <c r="F392" s="80" t="s">
        <v>1597</v>
      </c>
      <c r="G392" s="80"/>
      <c r="H392" s="80"/>
      <c r="I392" s="80"/>
      <c r="J392" s="88">
        <v>86300</v>
      </c>
      <c r="K392" s="70"/>
      <c r="L392" s="70"/>
      <c r="M392" s="60" t="s">
        <v>216</v>
      </c>
      <c r="N392" s="72">
        <v>43699863006</v>
      </c>
      <c r="O392" s="65">
        <v>36</v>
      </c>
      <c r="P392" s="65">
        <v>6</v>
      </c>
      <c r="Q392" s="62"/>
      <c r="R392" s="161">
        <v>27.95</v>
      </c>
      <c r="S392" s="161">
        <v>18.63</v>
      </c>
      <c r="T392" s="161">
        <v>13.97</v>
      </c>
      <c r="U392" s="161"/>
      <c r="V392" s="156"/>
      <c r="W392" s="65">
        <v>16.5</v>
      </c>
      <c r="X392" s="65">
        <v>30</v>
      </c>
      <c r="Y392" s="65">
        <v>10.25</v>
      </c>
      <c r="Z392" s="65">
        <v>21.25</v>
      </c>
      <c r="AA392" s="65"/>
      <c r="AB392" s="66" t="s">
        <v>208</v>
      </c>
      <c r="AC392" s="95" t="s">
        <v>476</v>
      </c>
      <c r="AD392" s="128" t="s">
        <v>37</v>
      </c>
      <c r="AE392" s="66"/>
      <c r="AF392" s="66"/>
      <c r="AG392" s="95" t="s">
        <v>38</v>
      </c>
      <c r="AH392" s="66" t="s">
        <v>31</v>
      </c>
      <c r="AI392" s="66" t="s">
        <v>762</v>
      </c>
      <c r="AJ392" s="67" t="s">
        <v>40</v>
      </c>
    </row>
    <row r="393" spans="2:36" s="159" customFormat="1" ht="15.75" x14ac:dyDescent="0.25">
      <c r="B393" s="60"/>
      <c r="C393" s="60"/>
      <c r="D393" s="69" t="s">
        <v>31</v>
      </c>
      <c r="E393" s="69" t="s">
        <v>1590</v>
      </c>
      <c r="F393" s="80" t="s">
        <v>1597</v>
      </c>
      <c r="G393" s="80"/>
      <c r="H393" s="80"/>
      <c r="I393" s="80"/>
      <c r="J393" s="88">
        <v>86360</v>
      </c>
      <c r="K393" s="70"/>
      <c r="L393" s="70"/>
      <c r="M393" s="60" t="s">
        <v>217</v>
      </c>
      <c r="N393" s="72">
        <v>43699863600</v>
      </c>
      <c r="O393" s="65">
        <v>36</v>
      </c>
      <c r="P393" s="65">
        <v>6</v>
      </c>
      <c r="Q393" s="62"/>
      <c r="R393" s="161">
        <v>27.95</v>
      </c>
      <c r="S393" s="161">
        <v>18.63</v>
      </c>
      <c r="T393" s="161">
        <v>13.97</v>
      </c>
      <c r="U393" s="161"/>
      <c r="V393" s="156"/>
      <c r="W393" s="65">
        <v>15.25</v>
      </c>
      <c r="X393" s="65">
        <v>30.25</v>
      </c>
      <c r="Y393" s="65">
        <v>22</v>
      </c>
      <c r="Z393" s="65">
        <v>10.5</v>
      </c>
      <c r="AA393" s="65"/>
      <c r="AB393" s="66" t="s">
        <v>208</v>
      </c>
      <c r="AC393" s="95" t="s">
        <v>476</v>
      </c>
      <c r="AD393" s="128" t="s">
        <v>37</v>
      </c>
      <c r="AE393" s="66"/>
      <c r="AF393" s="66"/>
      <c r="AG393" s="95" t="s">
        <v>38</v>
      </c>
      <c r="AH393" s="66" t="s">
        <v>31</v>
      </c>
      <c r="AI393" s="66" t="s">
        <v>762</v>
      </c>
      <c r="AJ393" s="67" t="s">
        <v>40</v>
      </c>
    </row>
    <row r="394" spans="2:36" s="7" customFormat="1" ht="15.75" x14ac:dyDescent="0.25">
      <c r="B394" s="52"/>
      <c r="C394" s="52"/>
      <c r="D394" s="157" t="s">
        <v>31</v>
      </c>
      <c r="E394" s="157" t="s">
        <v>1590</v>
      </c>
      <c r="F394" s="54" t="s">
        <v>1598</v>
      </c>
      <c r="G394" s="54"/>
      <c r="H394" s="54"/>
      <c r="I394" s="54"/>
      <c r="J394" s="54"/>
      <c r="K394" s="54"/>
      <c r="L394" s="54"/>
      <c r="M394" s="54"/>
      <c r="N394" s="55"/>
      <c r="O394" s="56"/>
      <c r="P394" s="57"/>
      <c r="Q394" s="57"/>
      <c r="R394" s="57"/>
      <c r="S394" s="57"/>
      <c r="T394" s="57"/>
      <c r="U394" s="57"/>
      <c r="V394" s="158"/>
      <c r="W394" s="56"/>
      <c r="X394" s="56"/>
      <c r="Y394" s="56"/>
      <c r="Z394" s="56"/>
      <c r="AA394" s="57"/>
      <c r="AB394" s="56"/>
      <c r="AC394" s="126"/>
      <c r="AD394" s="126"/>
      <c r="AE394" s="56"/>
      <c r="AF394" s="56"/>
      <c r="AG394" s="56"/>
      <c r="AH394" s="55"/>
      <c r="AI394" s="66"/>
      <c r="AJ394" s="67"/>
    </row>
    <row r="395" spans="2:36" s="159" customFormat="1" ht="15.75" x14ac:dyDescent="0.25">
      <c r="B395" s="60"/>
      <c r="C395" s="60"/>
      <c r="D395" s="69" t="s">
        <v>31</v>
      </c>
      <c r="E395" s="69" t="s">
        <v>1590</v>
      </c>
      <c r="F395" s="80" t="s">
        <v>1598</v>
      </c>
      <c r="G395" s="80"/>
      <c r="H395" s="80"/>
      <c r="I395" s="80"/>
      <c r="J395" s="88">
        <v>86900</v>
      </c>
      <c r="K395" s="70"/>
      <c r="L395" s="70"/>
      <c r="M395" s="60" t="s">
        <v>219</v>
      </c>
      <c r="N395" s="72">
        <v>43699869008</v>
      </c>
      <c r="O395" s="65">
        <v>36</v>
      </c>
      <c r="P395" s="65">
        <v>6</v>
      </c>
      <c r="Q395" s="62"/>
      <c r="R395" s="161">
        <v>22.95</v>
      </c>
      <c r="S395" s="161">
        <v>14.85</v>
      </c>
      <c r="T395" s="161">
        <v>11.14</v>
      </c>
      <c r="U395" s="161"/>
      <c r="V395" s="156"/>
      <c r="W395" s="65">
        <v>13.5</v>
      </c>
      <c r="X395" s="65">
        <v>30.5</v>
      </c>
      <c r="Y395" s="65">
        <v>21.75</v>
      </c>
      <c r="Z395" s="65">
        <v>10.5</v>
      </c>
      <c r="AA395" s="65"/>
      <c r="AB395" s="66" t="s">
        <v>208</v>
      </c>
      <c r="AC395" s="95" t="s">
        <v>476</v>
      </c>
      <c r="AD395" s="128" t="s">
        <v>37</v>
      </c>
      <c r="AE395" s="66"/>
      <c r="AF395" s="66"/>
      <c r="AG395" s="95" t="s">
        <v>38</v>
      </c>
      <c r="AH395" s="66" t="s">
        <v>31</v>
      </c>
      <c r="AI395" s="66" t="s">
        <v>762</v>
      </c>
      <c r="AJ395" s="67" t="s">
        <v>40</v>
      </c>
    </row>
    <row r="396" spans="2:36" s="7" customFormat="1" ht="15.75" x14ac:dyDescent="0.25">
      <c r="B396" s="52"/>
      <c r="C396" s="52"/>
      <c r="D396" s="157" t="s">
        <v>31</v>
      </c>
      <c r="E396" s="157" t="s">
        <v>1590</v>
      </c>
      <c r="F396" s="54" t="s">
        <v>1599</v>
      </c>
      <c r="G396" s="54"/>
      <c r="H396" s="54"/>
      <c r="I396" s="54"/>
      <c r="J396" s="54"/>
      <c r="K396" s="54"/>
      <c r="L396" s="54"/>
      <c r="M396" s="54"/>
      <c r="N396" s="55"/>
      <c r="O396" s="56"/>
      <c r="P396" s="57"/>
      <c r="Q396" s="57"/>
      <c r="R396" s="57"/>
      <c r="S396" s="57"/>
      <c r="T396" s="57"/>
      <c r="U396" s="57"/>
      <c r="V396" s="158"/>
      <c r="W396" s="56"/>
      <c r="X396" s="56"/>
      <c r="Y396" s="56"/>
      <c r="Z396" s="56"/>
      <c r="AA396" s="57"/>
      <c r="AB396" s="56"/>
      <c r="AC396" s="126"/>
      <c r="AD396" s="126"/>
      <c r="AE396" s="56"/>
      <c r="AF396" s="56"/>
      <c r="AG396" s="56"/>
      <c r="AH396" s="55"/>
      <c r="AI396" s="66"/>
      <c r="AJ396" s="67"/>
    </row>
    <row r="397" spans="2:36" s="159" customFormat="1" ht="15.75" x14ac:dyDescent="0.25">
      <c r="B397" s="60"/>
      <c r="C397" s="60"/>
      <c r="D397" s="69" t="s">
        <v>31</v>
      </c>
      <c r="E397" s="69" t="s">
        <v>1590</v>
      </c>
      <c r="F397" s="80" t="s">
        <v>1599</v>
      </c>
      <c r="G397" s="80"/>
      <c r="H397" s="80"/>
      <c r="I397" s="80"/>
      <c r="J397" s="88">
        <v>75011</v>
      </c>
      <c r="K397" s="70"/>
      <c r="L397" s="70"/>
      <c r="M397" s="60" t="s">
        <v>130</v>
      </c>
      <c r="N397" s="72">
        <v>43699750115</v>
      </c>
      <c r="O397" s="65">
        <v>36</v>
      </c>
      <c r="P397" s="65">
        <v>6</v>
      </c>
      <c r="Q397" s="62"/>
      <c r="R397" s="161">
        <v>62.95</v>
      </c>
      <c r="S397" s="161">
        <v>42.03</v>
      </c>
      <c r="T397" s="161">
        <v>31.52</v>
      </c>
      <c r="U397" s="161"/>
      <c r="V397" s="156"/>
      <c r="W397" s="65">
        <v>36</v>
      </c>
      <c r="X397" s="65">
        <v>40.5</v>
      </c>
      <c r="Y397" s="65">
        <v>23.5</v>
      </c>
      <c r="Z397" s="65">
        <v>14.25</v>
      </c>
      <c r="AA397" s="65"/>
      <c r="AB397" s="66" t="s">
        <v>35</v>
      </c>
      <c r="AC397" s="95" t="s">
        <v>476</v>
      </c>
      <c r="AD397" s="128" t="s">
        <v>37</v>
      </c>
      <c r="AE397" s="66"/>
      <c r="AF397" s="66"/>
      <c r="AG397" s="95" t="s">
        <v>38</v>
      </c>
      <c r="AH397" s="66" t="s">
        <v>31</v>
      </c>
      <c r="AI397" s="66" t="s">
        <v>762</v>
      </c>
      <c r="AJ397" s="67" t="s">
        <v>40</v>
      </c>
    </row>
    <row r="398" spans="2:36" s="159" customFormat="1" ht="15.75" x14ac:dyDescent="0.25">
      <c r="B398" s="60"/>
      <c r="C398" s="60"/>
      <c r="D398" s="69" t="s">
        <v>31</v>
      </c>
      <c r="E398" s="69" t="s">
        <v>1590</v>
      </c>
      <c r="F398" s="80" t="s">
        <v>1599</v>
      </c>
      <c r="G398" s="80"/>
      <c r="H398" s="80"/>
      <c r="I398" s="80"/>
      <c r="J398" s="88">
        <v>75021</v>
      </c>
      <c r="K398" s="70"/>
      <c r="L398" s="70"/>
      <c r="M398" s="60" t="s">
        <v>131</v>
      </c>
      <c r="N398" s="72">
        <v>43699750214</v>
      </c>
      <c r="O398" s="65">
        <v>36</v>
      </c>
      <c r="P398" s="65">
        <v>6</v>
      </c>
      <c r="Q398" s="62"/>
      <c r="R398" s="161">
        <v>62.95</v>
      </c>
      <c r="S398" s="161">
        <v>42.03</v>
      </c>
      <c r="T398" s="161">
        <v>31.52</v>
      </c>
      <c r="U398" s="161"/>
      <c r="V398" s="156"/>
      <c r="W398" s="65">
        <v>36.25</v>
      </c>
      <c r="X398" s="65">
        <v>40.5</v>
      </c>
      <c r="Y398" s="65">
        <v>23.5</v>
      </c>
      <c r="Z398" s="65">
        <v>14.25</v>
      </c>
      <c r="AA398" s="65"/>
      <c r="AB398" s="66" t="s">
        <v>35</v>
      </c>
      <c r="AC398" s="95" t="s">
        <v>476</v>
      </c>
      <c r="AD398" s="128" t="s">
        <v>37</v>
      </c>
      <c r="AE398" s="66"/>
      <c r="AF398" s="66"/>
      <c r="AG398" s="95" t="s">
        <v>38</v>
      </c>
      <c r="AH398" s="66" t="s">
        <v>31</v>
      </c>
      <c r="AI398" s="66" t="s">
        <v>762</v>
      </c>
      <c r="AJ398" s="67" t="s">
        <v>40</v>
      </c>
    </row>
    <row r="399" spans="2:36" s="159" customFormat="1" ht="15.75" x14ac:dyDescent="0.25">
      <c r="B399" s="60"/>
      <c r="C399" s="60"/>
      <c r="D399" s="69" t="s">
        <v>31</v>
      </c>
      <c r="E399" s="69" t="s">
        <v>1590</v>
      </c>
      <c r="F399" s="80" t="s">
        <v>1599</v>
      </c>
      <c r="G399" s="80"/>
      <c r="H399" s="80"/>
      <c r="I399" s="80"/>
      <c r="J399" s="88">
        <v>75051</v>
      </c>
      <c r="K399" s="70"/>
      <c r="L399" s="70"/>
      <c r="M399" s="60" t="s">
        <v>116</v>
      </c>
      <c r="N399" s="72">
        <v>43699750511</v>
      </c>
      <c r="O399" s="65">
        <v>36</v>
      </c>
      <c r="P399" s="65">
        <v>6</v>
      </c>
      <c r="Q399" s="62"/>
      <c r="R399" s="161">
        <v>62.95</v>
      </c>
      <c r="S399" s="161">
        <v>42.03</v>
      </c>
      <c r="T399" s="161">
        <v>31.52</v>
      </c>
      <c r="U399" s="161"/>
      <c r="V399" s="156"/>
      <c r="W399" s="65">
        <v>36.75</v>
      </c>
      <c r="X399" s="65">
        <v>40.75</v>
      </c>
      <c r="Y399" s="65">
        <v>23.5</v>
      </c>
      <c r="Z399" s="65">
        <v>14.25</v>
      </c>
      <c r="AA399" s="65"/>
      <c r="AB399" s="66" t="s">
        <v>35</v>
      </c>
      <c r="AC399" s="95" t="s">
        <v>476</v>
      </c>
      <c r="AD399" s="128" t="s">
        <v>37</v>
      </c>
      <c r="AE399" s="66"/>
      <c r="AF399" s="66"/>
      <c r="AG399" s="95" t="s">
        <v>38</v>
      </c>
      <c r="AH399" s="66" t="s">
        <v>31</v>
      </c>
      <c r="AI399" s="66" t="s">
        <v>762</v>
      </c>
      <c r="AJ399" s="67" t="s">
        <v>40</v>
      </c>
    </row>
    <row r="400" spans="2:36" s="159" customFormat="1" ht="15.75" x14ac:dyDescent="0.25">
      <c r="B400" s="60"/>
      <c r="C400" s="60"/>
      <c r="D400" s="69" t="s">
        <v>31</v>
      </c>
      <c r="E400" s="69" t="s">
        <v>1590</v>
      </c>
      <c r="F400" s="80" t="s">
        <v>1599</v>
      </c>
      <c r="G400" s="80"/>
      <c r="H400" s="80"/>
      <c r="I400" s="80"/>
      <c r="J400" s="88">
        <v>75151</v>
      </c>
      <c r="K400" s="70"/>
      <c r="L400" s="70"/>
      <c r="M400" s="60" t="s">
        <v>132</v>
      </c>
      <c r="N400" s="72">
        <v>43699751518</v>
      </c>
      <c r="O400" s="65">
        <v>36</v>
      </c>
      <c r="P400" s="65">
        <v>6</v>
      </c>
      <c r="Q400" s="62"/>
      <c r="R400" s="161">
        <v>62.95</v>
      </c>
      <c r="S400" s="161">
        <v>42.03</v>
      </c>
      <c r="T400" s="161">
        <v>31.52</v>
      </c>
      <c r="U400" s="161"/>
      <c r="V400" s="156"/>
      <c r="W400" s="65">
        <v>36.5</v>
      </c>
      <c r="X400" s="65">
        <v>40.75</v>
      </c>
      <c r="Y400" s="65">
        <v>23.25</v>
      </c>
      <c r="Z400" s="65">
        <v>14.25</v>
      </c>
      <c r="AA400" s="65"/>
      <c r="AB400" s="66" t="s">
        <v>35</v>
      </c>
      <c r="AC400" s="95" t="s">
        <v>476</v>
      </c>
      <c r="AD400" s="128" t="s">
        <v>37</v>
      </c>
      <c r="AE400" s="66"/>
      <c r="AF400" s="66"/>
      <c r="AG400" s="95" t="s">
        <v>38</v>
      </c>
      <c r="AH400" s="66" t="s">
        <v>31</v>
      </c>
      <c r="AI400" s="66" t="s">
        <v>762</v>
      </c>
      <c r="AJ400" s="67" t="s">
        <v>40</v>
      </c>
    </row>
    <row r="401" spans="2:36" s="7" customFormat="1" ht="15.75" x14ac:dyDescent="0.25">
      <c r="B401" s="52"/>
      <c r="C401" s="52"/>
      <c r="D401" s="157" t="s">
        <v>31</v>
      </c>
      <c r="E401" s="157" t="s">
        <v>1590</v>
      </c>
      <c r="F401" s="54" t="s">
        <v>1600</v>
      </c>
      <c r="G401" s="54"/>
      <c r="H401" s="54"/>
      <c r="I401" s="54"/>
      <c r="J401" s="54"/>
      <c r="K401" s="54"/>
      <c r="L401" s="54"/>
      <c r="M401" s="54"/>
      <c r="N401" s="55"/>
      <c r="O401" s="56"/>
      <c r="P401" s="57"/>
      <c r="Q401" s="57"/>
      <c r="R401" s="57"/>
      <c r="S401" s="57"/>
      <c r="T401" s="57"/>
      <c r="U401" s="57"/>
      <c r="V401" s="158"/>
      <c r="W401" s="56"/>
      <c r="X401" s="56"/>
      <c r="Y401" s="56"/>
      <c r="Z401" s="56"/>
      <c r="AA401" s="57"/>
      <c r="AB401" s="56"/>
      <c r="AC401" s="126"/>
      <c r="AD401" s="126"/>
      <c r="AE401" s="56"/>
      <c r="AF401" s="56"/>
      <c r="AG401" s="56"/>
      <c r="AH401" s="55"/>
      <c r="AI401" s="66"/>
      <c r="AJ401" s="67"/>
    </row>
    <row r="402" spans="2:36" s="159" customFormat="1" ht="15.75" x14ac:dyDescent="0.25">
      <c r="B402" s="60"/>
      <c r="C402" s="60"/>
      <c r="D402" s="69" t="s">
        <v>31</v>
      </c>
      <c r="E402" s="69" t="s">
        <v>1590</v>
      </c>
      <c r="F402" s="80" t="s">
        <v>1600</v>
      </c>
      <c r="G402" s="80"/>
      <c r="H402" s="80"/>
      <c r="I402" s="80"/>
      <c r="J402" s="88">
        <v>77000</v>
      </c>
      <c r="K402" s="70"/>
      <c r="L402" s="70"/>
      <c r="M402" s="60" t="s">
        <v>124</v>
      </c>
      <c r="N402" s="72">
        <v>43699770007</v>
      </c>
      <c r="O402" s="65">
        <v>6</v>
      </c>
      <c r="P402" s="65">
        <v>6</v>
      </c>
      <c r="Q402" s="62"/>
      <c r="R402" s="161">
        <v>59.95</v>
      </c>
      <c r="S402" s="161">
        <v>39.67</v>
      </c>
      <c r="T402" s="161">
        <v>29.75</v>
      </c>
      <c r="U402" s="161"/>
      <c r="V402" s="156"/>
      <c r="W402" s="65">
        <v>5</v>
      </c>
      <c r="X402" s="65">
        <v>19.75</v>
      </c>
      <c r="Y402" s="65">
        <v>13.25</v>
      </c>
      <c r="Z402" s="65">
        <v>7.5</v>
      </c>
      <c r="AA402" s="65"/>
      <c r="AB402" s="66" t="s">
        <v>35</v>
      </c>
      <c r="AC402" s="95" t="s">
        <v>476</v>
      </c>
      <c r="AD402" s="128" t="s">
        <v>37</v>
      </c>
      <c r="AE402" s="66"/>
      <c r="AF402" s="66"/>
      <c r="AG402" s="95" t="s">
        <v>38</v>
      </c>
      <c r="AH402" s="66" t="s">
        <v>31</v>
      </c>
      <c r="AI402" s="66" t="s">
        <v>762</v>
      </c>
      <c r="AJ402" s="67" t="s">
        <v>40</v>
      </c>
    </row>
    <row r="403" spans="2:36" s="159" customFormat="1" ht="15.75" x14ac:dyDescent="0.25">
      <c r="B403" s="60"/>
      <c r="C403" s="60"/>
      <c r="D403" s="69" t="s">
        <v>31</v>
      </c>
      <c r="E403" s="69" t="s">
        <v>1590</v>
      </c>
      <c r="F403" s="80" t="s">
        <v>1600</v>
      </c>
      <c r="G403" s="80"/>
      <c r="H403" s="80"/>
      <c r="I403" s="80"/>
      <c r="J403" s="88">
        <v>77010</v>
      </c>
      <c r="K403" s="70"/>
      <c r="L403" s="70"/>
      <c r="M403" s="60" t="s">
        <v>134</v>
      </c>
      <c r="N403" s="72">
        <v>43699770106</v>
      </c>
      <c r="O403" s="65">
        <v>6</v>
      </c>
      <c r="P403" s="65">
        <v>6</v>
      </c>
      <c r="Q403" s="62"/>
      <c r="R403" s="161">
        <v>59.95</v>
      </c>
      <c r="S403" s="161">
        <v>39.67</v>
      </c>
      <c r="T403" s="161">
        <v>29.75</v>
      </c>
      <c r="U403" s="161"/>
      <c r="V403" s="156"/>
      <c r="W403" s="65">
        <v>5</v>
      </c>
      <c r="X403" s="65">
        <v>19.5</v>
      </c>
      <c r="Y403" s="65">
        <v>13.25</v>
      </c>
      <c r="Z403" s="65">
        <v>7.25</v>
      </c>
      <c r="AA403" s="65"/>
      <c r="AB403" s="66" t="s">
        <v>35</v>
      </c>
      <c r="AC403" s="95" t="s">
        <v>476</v>
      </c>
      <c r="AD403" s="128" t="s">
        <v>37</v>
      </c>
      <c r="AE403" s="66"/>
      <c r="AF403" s="66"/>
      <c r="AG403" s="95" t="s">
        <v>38</v>
      </c>
      <c r="AH403" s="66" t="s">
        <v>31</v>
      </c>
      <c r="AI403" s="66" t="s">
        <v>762</v>
      </c>
      <c r="AJ403" s="67" t="s">
        <v>40</v>
      </c>
    </row>
    <row r="404" spans="2:36" s="159" customFormat="1" ht="15.75" x14ac:dyDescent="0.25">
      <c r="B404" s="60"/>
      <c r="C404" s="60"/>
      <c r="D404" s="69" t="s">
        <v>31</v>
      </c>
      <c r="E404" s="69" t="s">
        <v>1590</v>
      </c>
      <c r="F404" s="80" t="s">
        <v>1600</v>
      </c>
      <c r="G404" s="80"/>
      <c r="H404" s="80"/>
      <c r="I404" s="80"/>
      <c r="J404" s="88">
        <v>77020</v>
      </c>
      <c r="K404" s="70"/>
      <c r="L404" s="70"/>
      <c r="M404" s="60" t="s">
        <v>135</v>
      </c>
      <c r="N404" s="72">
        <v>43699770205</v>
      </c>
      <c r="O404" s="65">
        <v>6</v>
      </c>
      <c r="P404" s="65">
        <v>6</v>
      </c>
      <c r="Q404" s="62"/>
      <c r="R404" s="161">
        <v>59.95</v>
      </c>
      <c r="S404" s="161">
        <v>39.67</v>
      </c>
      <c r="T404" s="161">
        <v>29.75</v>
      </c>
      <c r="U404" s="161"/>
      <c r="V404" s="156"/>
      <c r="W404" s="65">
        <v>35.75</v>
      </c>
      <c r="X404" s="65">
        <v>40</v>
      </c>
      <c r="Y404" s="65">
        <v>23.5</v>
      </c>
      <c r="Z404" s="65">
        <v>14.5</v>
      </c>
      <c r="AA404" s="65"/>
      <c r="AB404" s="66" t="s">
        <v>35</v>
      </c>
      <c r="AC404" s="95" t="s">
        <v>476</v>
      </c>
      <c r="AD404" s="128" t="s">
        <v>37</v>
      </c>
      <c r="AE404" s="66"/>
      <c r="AF404" s="66"/>
      <c r="AG404" s="95" t="s">
        <v>38</v>
      </c>
      <c r="AH404" s="66" t="s">
        <v>31</v>
      </c>
      <c r="AI404" s="66" t="s">
        <v>762</v>
      </c>
      <c r="AJ404" s="67" t="s">
        <v>40</v>
      </c>
    </row>
    <row r="405" spans="2:36" s="159" customFormat="1" ht="15.75" x14ac:dyDescent="0.25">
      <c r="B405" s="60"/>
      <c r="C405" s="60"/>
      <c r="D405" s="69" t="s">
        <v>31</v>
      </c>
      <c r="E405" s="69" t="s">
        <v>1590</v>
      </c>
      <c r="F405" s="80" t="s">
        <v>1600</v>
      </c>
      <c r="G405" s="80"/>
      <c r="H405" s="80"/>
      <c r="I405" s="80"/>
      <c r="J405" s="88">
        <v>77050</v>
      </c>
      <c r="K405" s="70"/>
      <c r="L405" s="70"/>
      <c r="M405" s="60" t="s">
        <v>126</v>
      </c>
      <c r="N405" s="72">
        <v>43699770502</v>
      </c>
      <c r="O405" s="65">
        <v>36</v>
      </c>
      <c r="P405" s="65">
        <v>6</v>
      </c>
      <c r="Q405" s="62"/>
      <c r="R405" s="161">
        <v>59.95</v>
      </c>
      <c r="S405" s="161">
        <v>39.67</v>
      </c>
      <c r="T405" s="161">
        <v>29.75</v>
      </c>
      <c r="U405" s="161"/>
      <c r="V405" s="156"/>
      <c r="W405" s="65">
        <v>37</v>
      </c>
      <c r="X405" s="65">
        <v>41</v>
      </c>
      <c r="Y405" s="65">
        <v>23.5</v>
      </c>
      <c r="Z405" s="65">
        <v>14.5</v>
      </c>
      <c r="AA405" s="65"/>
      <c r="AB405" s="66" t="s">
        <v>35</v>
      </c>
      <c r="AC405" s="95" t="s">
        <v>476</v>
      </c>
      <c r="AD405" s="128" t="s">
        <v>37</v>
      </c>
      <c r="AE405" s="66"/>
      <c r="AF405" s="66"/>
      <c r="AG405" s="95" t="s">
        <v>38</v>
      </c>
      <c r="AH405" s="66" t="s">
        <v>31</v>
      </c>
      <c r="AI405" s="66" t="s">
        <v>762</v>
      </c>
      <c r="AJ405" s="67" t="s">
        <v>40</v>
      </c>
    </row>
    <row r="406" spans="2:36" s="159" customFormat="1" ht="15.75" x14ac:dyDescent="0.25">
      <c r="B406" s="60"/>
      <c r="C406" s="60"/>
      <c r="D406" s="69" t="s">
        <v>31</v>
      </c>
      <c r="E406" s="69" t="s">
        <v>1590</v>
      </c>
      <c r="F406" s="80" t="s">
        <v>1600</v>
      </c>
      <c r="G406" s="80"/>
      <c r="H406" s="80"/>
      <c r="I406" s="80"/>
      <c r="J406" s="88">
        <v>77150</v>
      </c>
      <c r="K406" s="70"/>
      <c r="L406" s="70"/>
      <c r="M406" s="60" t="s">
        <v>136</v>
      </c>
      <c r="N406" s="72">
        <v>43699771509</v>
      </c>
      <c r="O406" s="65">
        <v>6</v>
      </c>
      <c r="P406" s="65">
        <v>6</v>
      </c>
      <c r="Q406" s="62"/>
      <c r="R406" s="161">
        <v>59.95</v>
      </c>
      <c r="S406" s="161">
        <v>39.67</v>
      </c>
      <c r="T406" s="161">
        <v>29.75</v>
      </c>
      <c r="U406" s="161"/>
      <c r="V406" s="156"/>
      <c r="W406" s="65">
        <v>5.75</v>
      </c>
      <c r="X406" s="65">
        <v>7.5</v>
      </c>
      <c r="Y406" s="65">
        <v>13.75</v>
      </c>
      <c r="Z406" s="65">
        <v>22.25</v>
      </c>
      <c r="AA406" s="65"/>
      <c r="AB406" s="66" t="s">
        <v>35</v>
      </c>
      <c r="AC406" s="95" t="s">
        <v>476</v>
      </c>
      <c r="AD406" s="128" t="s">
        <v>37</v>
      </c>
      <c r="AE406" s="66"/>
      <c r="AF406" s="66"/>
      <c r="AG406" s="95" t="s">
        <v>38</v>
      </c>
      <c r="AH406" s="66" t="s">
        <v>31</v>
      </c>
      <c r="AI406" s="66" t="s">
        <v>762</v>
      </c>
      <c r="AJ406" s="67" t="s">
        <v>40</v>
      </c>
    </row>
    <row r="407" spans="2:36" s="159" customFormat="1" ht="15.75" x14ac:dyDescent="0.25">
      <c r="B407" s="60"/>
      <c r="C407" s="60"/>
      <c r="D407" s="69" t="s">
        <v>31</v>
      </c>
      <c r="E407" s="69" t="s">
        <v>1590</v>
      </c>
      <c r="F407" s="80" t="s">
        <v>1600</v>
      </c>
      <c r="G407" s="80"/>
      <c r="H407" s="80"/>
      <c r="I407" s="80"/>
      <c r="J407" s="88">
        <v>77160</v>
      </c>
      <c r="K407" s="70"/>
      <c r="L407" s="70"/>
      <c r="M407" s="60" t="s">
        <v>137</v>
      </c>
      <c r="N407" s="72">
        <v>43699771608</v>
      </c>
      <c r="O407" s="65">
        <v>36</v>
      </c>
      <c r="P407" s="65">
        <v>6</v>
      </c>
      <c r="Q407" s="62"/>
      <c r="R407" s="161">
        <v>59.95</v>
      </c>
      <c r="S407" s="161">
        <v>39.67</v>
      </c>
      <c r="T407" s="161">
        <v>29.75</v>
      </c>
      <c r="U407" s="161"/>
      <c r="V407" s="156"/>
      <c r="W407" s="65">
        <v>35</v>
      </c>
      <c r="X407" s="65">
        <v>40.75</v>
      </c>
      <c r="Y407" s="65">
        <v>23.75</v>
      </c>
      <c r="Z407" s="65">
        <v>14.25</v>
      </c>
      <c r="AA407" s="65"/>
      <c r="AB407" s="66" t="s">
        <v>35</v>
      </c>
      <c r="AC407" s="95" t="s">
        <v>476</v>
      </c>
      <c r="AD407" s="128" t="s">
        <v>37</v>
      </c>
      <c r="AE407" s="66"/>
      <c r="AF407" s="66"/>
      <c r="AG407" s="95" t="s">
        <v>38</v>
      </c>
      <c r="AH407" s="66" t="s">
        <v>31</v>
      </c>
      <c r="AI407" s="66" t="s">
        <v>762</v>
      </c>
      <c r="AJ407" s="67" t="s">
        <v>40</v>
      </c>
    </row>
    <row r="408" spans="2:36" s="159" customFormat="1" ht="15.75" x14ac:dyDescent="0.25">
      <c r="B408" s="60"/>
      <c r="C408" s="60"/>
      <c r="D408" s="69" t="s">
        <v>31</v>
      </c>
      <c r="E408" s="69" t="s">
        <v>1590</v>
      </c>
      <c r="F408" s="80" t="s">
        <v>1600</v>
      </c>
      <c r="G408" s="80"/>
      <c r="H408" s="80"/>
      <c r="I408" s="80"/>
      <c r="J408" s="88">
        <v>77360</v>
      </c>
      <c r="K408" s="70"/>
      <c r="L408" s="70"/>
      <c r="M408" s="60" t="s">
        <v>138</v>
      </c>
      <c r="N408" s="72">
        <v>43699773602</v>
      </c>
      <c r="O408" s="65">
        <v>36</v>
      </c>
      <c r="P408" s="65">
        <v>6</v>
      </c>
      <c r="Q408" s="62"/>
      <c r="R408" s="161">
        <v>59.95</v>
      </c>
      <c r="S408" s="161">
        <v>39.67</v>
      </c>
      <c r="T408" s="161">
        <v>29.75</v>
      </c>
      <c r="U408" s="161"/>
      <c r="V408" s="156"/>
      <c r="W408" s="65">
        <v>35.25</v>
      </c>
      <c r="X408" s="65">
        <v>27</v>
      </c>
      <c r="Y408" s="65">
        <v>22.5</v>
      </c>
      <c r="Z408" s="65">
        <v>21.75</v>
      </c>
      <c r="AA408" s="65"/>
      <c r="AB408" s="66" t="s">
        <v>35</v>
      </c>
      <c r="AC408" s="95" t="s">
        <v>476</v>
      </c>
      <c r="AD408" s="128" t="s">
        <v>37</v>
      </c>
      <c r="AE408" s="66"/>
      <c r="AF408" s="66"/>
      <c r="AG408" s="95" t="s">
        <v>38</v>
      </c>
      <c r="AH408" s="66" t="s">
        <v>31</v>
      </c>
      <c r="AI408" s="66" t="s">
        <v>762</v>
      </c>
      <c r="AJ408" s="67" t="s">
        <v>40</v>
      </c>
    </row>
    <row r="409" spans="2:36" s="7" customFormat="1" ht="15.75" x14ac:dyDescent="0.25">
      <c r="B409" s="52"/>
      <c r="C409" s="52"/>
      <c r="D409" s="157" t="s">
        <v>31</v>
      </c>
      <c r="E409" s="157" t="s">
        <v>1590</v>
      </c>
      <c r="F409" s="54" t="s">
        <v>1601</v>
      </c>
      <c r="G409" s="54"/>
      <c r="H409" s="54"/>
      <c r="I409" s="54"/>
      <c r="J409" s="54"/>
      <c r="K409" s="54"/>
      <c r="L409" s="54"/>
      <c r="M409" s="54"/>
      <c r="N409" s="55"/>
      <c r="O409" s="56"/>
      <c r="P409" s="57"/>
      <c r="Q409" s="57"/>
      <c r="R409" s="57"/>
      <c r="S409" s="57"/>
      <c r="T409" s="57"/>
      <c r="U409" s="57"/>
      <c r="V409" s="158"/>
      <c r="W409" s="56"/>
      <c r="X409" s="56"/>
      <c r="Y409" s="56"/>
      <c r="Z409" s="56"/>
      <c r="AA409" s="57"/>
      <c r="AB409" s="56"/>
      <c r="AC409" s="126"/>
      <c r="AD409" s="126"/>
      <c r="AE409" s="56"/>
      <c r="AF409" s="56"/>
      <c r="AG409" s="56"/>
      <c r="AH409" s="55"/>
      <c r="AI409" s="66"/>
      <c r="AJ409" s="67"/>
    </row>
    <row r="410" spans="2:36" s="159" customFormat="1" ht="15.75" x14ac:dyDescent="0.25">
      <c r="B410" s="60"/>
      <c r="C410" s="60"/>
      <c r="D410" s="69" t="s">
        <v>31</v>
      </c>
      <c r="E410" s="69" t="s">
        <v>1590</v>
      </c>
      <c r="F410" s="80" t="s">
        <v>1601</v>
      </c>
      <c r="G410" s="80"/>
      <c r="H410" s="80"/>
      <c r="I410" s="80"/>
      <c r="J410" s="88">
        <v>87000</v>
      </c>
      <c r="K410" s="70"/>
      <c r="L410" s="70"/>
      <c r="M410" s="60" t="s">
        <v>124</v>
      </c>
      <c r="N410" s="72">
        <v>43699870004</v>
      </c>
      <c r="O410" s="65">
        <v>36</v>
      </c>
      <c r="P410" s="65">
        <v>6</v>
      </c>
      <c r="Q410" s="62"/>
      <c r="R410" s="161">
        <v>45.95</v>
      </c>
      <c r="S410" s="161">
        <v>30.44</v>
      </c>
      <c r="T410" s="161">
        <v>22.83</v>
      </c>
      <c r="U410" s="161"/>
      <c r="V410" s="156"/>
      <c r="W410" s="65">
        <v>43.5</v>
      </c>
      <c r="X410" s="65">
        <v>40.5</v>
      </c>
      <c r="Y410" s="65">
        <v>23.75</v>
      </c>
      <c r="Z410" s="65">
        <v>14.25</v>
      </c>
      <c r="AA410" s="65"/>
      <c r="AB410" s="66" t="s">
        <v>35</v>
      </c>
      <c r="AC410" s="95" t="s">
        <v>476</v>
      </c>
      <c r="AD410" s="128" t="s">
        <v>37</v>
      </c>
      <c r="AE410" s="66"/>
      <c r="AF410" s="66"/>
      <c r="AG410" s="95" t="s">
        <v>38</v>
      </c>
      <c r="AH410" s="66" t="s">
        <v>31</v>
      </c>
      <c r="AI410" s="66" t="s">
        <v>762</v>
      </c>
      <c r="AJ410" s="67" t="s">
        <v>40</v>
      </c>
    </row>
    <row r="411" spans="2:36" s="159" customFormat="1" ht="15.75" x14ac:dyDescent="0.25">
      <c r="B411" s="60"/>
      <c r="C411" s="60"/>
      <c r="D411" s="69" t="s">
        <v>31</v>
      </c>
      <c r="E411" s="69" t="s">
        <v>1590</v>
      </c>
      <c r="F411" s="80" t="s">
        <v>1601</v>
      </c>
      <c r="G411" s="80"/>
      <c r="H411" s="80"/>
      <c r="I411" s="80"/>
      <c r="J411" s="88">
        <v>87020</v>
      </c>
      <c r="K411" s="70"/>
      <c r="L411" s="70"/>
      <c r="M411" s="60" t="s">
        <v>125</v>
      </c>
      <c r="N411" s="72">
        <v>43699870202</v>
      </c>
      <c r="O411" s="65">
        <v>36</v>
      </c>
      <c r="P411" s="65">
        <v>6</v>
      </c>
      <c r="Q411" s="62"/>
      <c r="R411" s="161">
        <v>45.95</v>
      </c>
      <c r="S411" s="161">
        <v>30.44</v>
      </c>
      <c r="T411" s="161">
        <v>22.83</v>
      </c>
      <c r="U411" s="161"/>
      <c r="V411" s="156"/>
      <c r="W411" s="65">
        <v>43</v>
      </c>
      <c r="X411" s="65">
        <v>28</v>
      </c>
      <c r="Y411" s="65">
        <v>23.25</v>
      </c>
      <c r="Z411" s="65">
        <v>21.5</v>
      </c>
      <c r="AA411" s="65"/>
      <c r="AB411" s="66" t="s">
        <v>35</v>
      </c>
      <c r="AC411" s="95" t="s">
        <v>476</v>
      </c>
      <c r="AD411" s="128" t="s">
        <v>37</v>
      </c>
      <c r="AE411" s="66"/>
      <c r="AF411" s="66"/>
      <c r="AG411" s="95" t="s">
        <v>38</v>
      </c>
      <c r="AH411" s="66" t="s">
        <v>31</v>
      </c>
      <c r="AI411" s="66" t="s">
        <v>762</v>
      </c>
      <c r="AJ411" s="67" t="s">
        <v>40</v>
      </c>
    </row>
    <row r="412" spans="2:36" s="159" customFormat="1" ht="15.75" x14ac:dyDescent="0.25">
      <c r="B412" s="60"/>
      <c r="C412" s="60"/>
      <c r="D412" s="69" t="s">
        <v>31</v>
      </c>
      <c r="E412" s="69" t="s">
        <v>1590</v>
      </c>
      <c r="F412" s="80" t="s">
        <v>1601</v>
      </c>
      <c r="G412" s="80"/>
      <c r="H412" s="80"/>
      <c r="I412" s="80"/>
      <c r="J412" s="88">
        <v>87050</v>
      </c>
      <c r="K412" s="70"/>
      <c r="L412" s="70"/>
      <c r="M412" s="60" t="s">
        <v>126</v>
      </c>
      <c r="N412" s="72">
        <v>43699870509</v>
      </c>
      <c r="O412" s="65">
        <v>36</v>
      </c>
      <c r="P412" s="65">
        <v>6</v>
      </c>
      <c r="Q412" s="62"/>
      <c r="R412" s="161">
        <v>45.95</v>
      </c>
      <c r="S412" s="161">
        <v>30.44</v>
      </c>
      <c r="T412" s="161">
        <v>22.83</v>
      </c>
      <c r="U412" s="161"/>
      <c r="V412" s="156"/>
      <c r="W412" s="65">
        <v>43.25</v>
      </c>
      <c r="X412" s="65">
        <v>40.5</v>
      </c>
      <c r="Y412" s="65">
        <v>23.25</v>
      </c>
      <c r="Z412" s="65">
        <v>14</v>
      </c>
      <c r="AA412" s="65"/>
      <c r="AB412" s="66" t="s">
        <v>35</v>
      </c>
      <c r="AC412" s="95" t="s">
        <v>476</v>
      </c>
      <c r="AD412" s="128" t="s">
        <v>37</v>
      </c>
      <c r="AE412" s="66"/>
      <c r="AF412" s="66"/>
      <c r="AG412" s="95" t="s">
        <v>38</v>
      </c>
      <c r="AH412" s="66" t="s">
        <v>31</v>
      </c>
      <c r="AI412" s="66" t="s">
        <v>762</v>
      </c>
      <c r="AJ412" s="67" t="s">
        <v>40</v>
      </c>
    </row>
    <row r="413" spans="2:36" s="159" customFormat="1" ht="15.75" x14ac:dyDescent="0.25">
      <c r="B413" s="60"/>
      <c r="C413" s="60"/>
      <c r="D413" s="69" t="s">
        <v>31</v>
      </c>
      <c r="E413" s="69" t="s">
        <v>1590</v>
      </c>
      <c r="F413" s="80" t="s">
        <v>1601</v>
      </c>
      <c r="G413" s="80"/>
      <c r="H413" s="80"/>
      <c r="I413" s="80"/>
      <c r="J413" s="88">
        <v>87150</v>
      </c>
      <c r="K413" s="70"/>
      <c r="L413" s="70"/>
      <c r="M413" s="60" t="s">
        <v>127</v>
      </c>
      <c r="N413" s="72">
        <v>43699871506</v>
      </c>
      <c r="O413" s="65">
        <v>6</v>
      </c>
      <c r="P413" s="65">
        <v>6</v>
      </c>
      <c r="Q413" s="62"/>
      <c r="R413" s="161">
        <v>45.95</v>
      </c>
      <c r="S413" s="161">
        <v>30.44</v>
      </c>
      <c r="T413" s="161">
        <v>22.83</v>
      </c>
      <c r="U413" s="161"/>
      <c r="V413" s="156"/>
      <c r="W413" s="65">
        <v>41.5</v>
      </c>
      <c r="X413" s="65">
        <v>40</v>
      </c>
      <c r="Y413" s="65">
        <v>23.25</v>
      </c>
      <c r="Z413" s="65">
        <v>14.5</v>
      </c>
      <c r="AA413" s="65"/>
      <c r="AB413" s="66" t="s">
        <v>35</v>
      </c>
      <c r="AC413" s="95" t="s">
        <v>476</v>
      </c>
      <c r="AD413" s="128" t="s">
        <v>37</v>
      </c>
      <c r="AE413" s="66"/>
      <c r="AF413" s="66"/>
      <c r="AG413" s="95" t="s">
        <v>38</v>
      </c>
      <c r="AH413" s="66" t="s">
        <v>31</v>
      </c>
      <c r="AI413" s="66" t="s">
        <v>762</v>
      </c>
      <c r="AJ413" s="67" t="s">
        <v>40</v>
      </c>
    </row>
    <row r="414" spans="2:36" s="159" customFormat="1" ht="15.75" x14ac:dyDescent="0.25">
      <c r="B414" s="60"/>
      <c r="C414" s="60"/>
      <c r="D414" s="69" t="s">
        <v>31</v>
      </c>
      <c r="E414" s="69" t="s">
        <v>1590</v>
      </c>
      <c r="F414" s="80" t="s">
        <v>1601</v>
      </c>
      <c r="G414" s="80"/>
      <c r="H414" s="80"/>
      <c r="I414" s="80"/>
      <c r="J414" s="88">
        <v>87160</v>
      </c>
      <c r="K414" s="70"/>
      <c r="L414" s="70"/>
      <c r="M414" s="60" t="s">
        <v>128</v>
      </c>
      <c r="N414" s="72">
        <v>43699871605</v>
      </c>
      <c r="O414" s="65">
        <v>6</v>
      </c>
      <c r="P414" s="65">
        <v>6</v>
      </c>
      <c r="Q414" s="62"/>
      <c r="R414" s="161">
        <v>45.95</v>
      </c>
      <c r="S414" s="161">
        <v>30.44</v>
      </c>
      <c r="T414" s="161">
        <v>22.83</v>
      </c>
      <c r="U414" s="161"/>
      <c r="V414" s="156"/>
      <c r="W414" s="65">
        <v>6.75</v>
      </c>
      <c r="X414" s="65">
        <v>7.75</v>
      </c>
      <c r="Y414" s="65">
        <v>13.5</v>
      </c>
      <c r="Z414" s="65">
        <v>22</v>
      </c>
      <c r="AA414" s="65"/>
      <c r="AB414" s="66" t="s">
        <v>35</v>
      </c>
      <c r="AC414" s="95" t="s">
        <v>476</v>
      </c>
      <c r="AD414" s="128" t="s">
        <v>37</v>
      </c>
      <c r="AE414" s="66"/>
      <c r="AF414" s="66"/>
      <c r="AG414" s="95" t="s">
        <v>38</v>
      </c>
      <c r="AH414" s="66" t="s">
        <v>31</v>
      </c>
      <c r="AI414" s="66" t="s">
        <v>762</v>
      </c>
      <c r="AJ414" s="67" t="s">
        <v>40</v>
      </c>
    </row>
    <row r="415" spans="2:36" s="7" customFormat="1" ht="15.75" x14ac:dyDescent="0.25">
      <c r="B415" s="52"/>
      <c r="C415" s="52"/>
      <c r="D415" s="157" t="s">
        <v>31</v>
      </c>
      <c r="E415" s="157" t="s">
        <v>1590</v>
      </c>
      <c r="F415" s="54" t="s">
        <v>1602</v>
      </c>
      <c r="G415" s="54"/>
      <c r="H415" s="54"/>
      <c r="I415" s="54"/>
      <c r="J415" s="54"/>
      <c r="K415" s="54"/>
      <c r="L415" s="54"/>
      <c r="M415" s="54"/>
      <c r="N415" s="55"/>
      <c r="O415" s="56"/>
      <c r="P415" s="57"/>
      <c r="Q415" s="57"/>
      <c r="R415" s="57"/>
      <c r="S415" s="57"/>
      <c r="T415" s="57"/>
      <c r="U415" s="57"/>
      <c r="V415" s="158"/>
      <c r="W415" s="56"/>
      <c r="X415" s="56"/>
      <c r="Y415" s="56"/>
      <c r="Z415" s="56"/>
      <c r="AA415" s="57"/>
      <c r="AB415" s="56"/>
      <c r="AC415" s="126"/>
      <c r="AD415" s="126"/>
      <c r="AE415" s="56"/>
      <c r="AF415" s="56"/>
      <c r="AG415" s="56"/>
      <c r="AH415" s="55"/>
      <c r="AI415" s="66"/>
      <c r="AJ415" s="67"/>
    </row>
    <row r="416" spans="2:36" s="159" customFormat="1" ht="15.75" x14ac:dyDescent="0.25">
      <c r="B416" s="60"/>
      <c r="C416" s="60"/>
      <c r="D416" s="69" t="s">
        <v>31</v>
      </c>
      <c r="E416" s="69" t="s">
        <v>1590</v>
      </c>
      <c r="F416" s="80" t="s">
        <v>1602</v>
      </c>
      <c r="G416" s="80"/>
      <c r="H416" s="80"/>
      <c r="I416" s="80"/>
      <c r="J416" s="70" t="s">
        <v>87</v>
      </c>
      <c r="K416" s="70"/>
      <c r="L416" s="70"/>
      <c r="M416" s="60" t="s">
        <v>88</v>
      </c>
      <c r="N416" s="72">
        <v>43699700103</v>
      </c>
      <c r="O416" s="65">
        <v>36</v>
      </c>
      <c r="P416" s="65">
        <v>6</v>
      </c>
      <c r="Q416" s="62"/>
      <c r="R416" s="161">
        <v>29.95</v>
      </c>
      <c r="S416" s="161">
        <v>20.010000000000002</v>
      </c>
      <c r="T416" s="161">
        <v>15.01</v>
      </c>
      <c r="U416" s="161"/>
      <c r="V416" s="156"/>
      <c r="W416" s="65">
        <v>25</v>
      </c>
      <c r="X416" s="65">
        <v>24</v>
      </c>
      <c r="Y416" s="65">
        <v>21.75</v>
      </c>
      <c r="Z416" s="65">
        <v>15.5</v>
      </c>
      <c r="AA416" s="65"/>
      <c r="AB416" s="66" t="s">
        <v>35</v>
      </c>
      <c r="AC416" s="95" t="s">
        <v>476</v>
      </c>
      <c r="AD416" s="128" t="s">
        <v>37</v>
      </c>
      <c r="AE416" s="66"/>
      <c r="AF416" s="66"/>
      <c r="AG416" s="95" t="s">
        <v>38</v>
      </c>
      <c r="AH416" s="66" t="s">
        <v>31</v>
      </c>
      <c r="AI416" s="66" t="s">
        <v>762</v>
      </c>
      <c r="AJ416" s="67" t="s">
        <v>40</v>
      </c>
    </row>
    <row r="417" spans="2:36" s="159" customFormat="1" ht="15.75" x14ac:dyDescent="0.25">
      <c r="B417" s="60"/>
      <c r="C417" s="60"/>
      <c r="D417" s="69" t="s">
        <v>31</v>
      </c>
      <c r="E417" s="69" t="s">
        <v>1590</v>
      </c>
      <c r="F417" s="80" t="s">
        <v>1602</v>
      </c>
      <c r="G417" s="80"/>
      <c r="H417" s="80"/>
      <c r="I417" s="80"/>
      <c r="J417" s="70" t="s">
        <v>89</v>
      </c>
      <c r="K417" s="70"/>
      <c r="L417" s="70"/>
      <c r="M417" s="60" t="s">
        <v>90</v>
      </c>
      <c r="N417" s="72">
        <v>43699700202</v>
      </c>
      <c r="O417" s="65">
        <v>36</v>
      </c>
      <c r="P417" s="65">
        <v>6</v>
      </c>
      <c r="Q417" s="62"/>
      <c r="R417" s="161">
        <v>29.95</v>
      </c>
      <c r="S417" s="161">
        <v>20.010000000000002</v>
      </c>
      <c r="T417" s="161">
        <v>15.01</v>
      </c>
      <c r="U417" s="161"/>
      <c r="V417" s="156"/>
      <c r="W417" s="65">
        <v>24.75</v>
      </c>
      <c r="X417" s="65">
        <v>24</v>
      </c>
      <c r="Y417" s="65">
        <v>21.5</v>
      </c>
      <c r="Z417" s="65">
        <v>15.5</v>
      </c>
      <c r="AA417" s="65"/>
      <c r="AB417" s="66" t="s">
        <v>35</v>
      </c>
      <c r="AC417" s="95" t="s">
        <v>476</v>
      </c>
      <c r="AD417" s="128" t="s">
        <v>37</v>
      </c>
      <c r="AE417" s="66"/>
      <c r="AF417" s="66"/>
      <c r="AG417" s="95" t="s">
        <v>38</v>
      </c>
      <c r="AH417" s="66" t="s">
        <v>31</v>
      </c>
      <c r="AI417" s="66" t="s">
        <v>762</v>
      </c>
      <c r="AJ417" s="67" t="s">
        <v>40</v>
      </c>
    </row>
    <row r="418" spans="2:36" s="159" customFormat="1" ht="15.75" x14ac:dyDescent="0.25">
      <c r="B418" s="60"/>
      <c r="C418" s="60"/>
      <c r="D418" s="69" t="s">
        <v>31</v>
      </c>
      <c r="E418" s="69" t="s">
        <v>1590</v>
      </c>
      <c r="F418" s="80" t="s">
        <v>1602</v>
      </c>
      <c r="G418" s="80"/>
      <c r="H418" s="80"/>
      <c r="I418" s="80"/>
      <c r="J418" s="70" t="s">
        <v>91</v>
      </c>
      <c r="K418" s="70"/>
      <c r="L418" s="70"/>
      <c r="M418" s="60" t="s">
        <v>92</v>
      </c>
      <c r="N418" s="72">
        <v>43699700509</v>
      </c>
      <c r="O418" s="65">
        <v>36</v>
      </c>
      <c r="P418" s="65">
        <v>6</v>
      </c>
      <c r="Q418" s="62"/>
      <c r="R418" s="161">
        <v>29.95</v>
      </c>
      <c r="S418" s="161">
        <v>20.010000000000002</v>
      </c>
      <c r="T418" s="161">
        <v>15.01</v>
      </c>
      <c r="U418" s="161"/>
      <c r="V418" s="156"/>
      <c r="W418" s="65">
        <v>25.25</v>
      </c>
      <c r="X418" s="65">
        <v>24.25</v>
      </c>
      <c r="Y418" s="65">
        <v>21.5</v>
      </c>
      <c r="Z418" s="65">
        <v>15.5</v>
      </c>
      <c r="AA418" s="65"/>
      <c r="AB418" s="66" t="s">
        <v>35</v>
      </c>
      <c r="AC418" s="95" t="s">
        <v>476</v>
      </c>
      <c r="AD418" s="128" t="s">
        <v>37</v>
      </c>
      <c r="AE418" s="66"/>
      <c r="AF418" s="66"/>
      <c r="AG418" s="95" t="s">
        <v>38</v>
      </c>
      <c r="AH418" s="66" t="s">
        <v>31</v>
      </c>
      <c r="AI418" s="66" t="s">
        <v>762</v>
      </c>
      <c r="AJ418" s="67" t="s">
        <v>40</v>
      </c>
    </row>
    <row r="419" spans="2:36" s="159" customFormat="1" ht="15.75" x14ac:dyDescent="0.25">
      <c r="B419" s="60"/>
      <c r="C419" s="60"/>
      <c r="D419" s="69" t="s">
        <v>31</v>
      </c>
      <c r="E419" s="69" t="s">
        <v>1590</v>
      </c>
      <c r="F419" s="80" t="s">
        <v>1602</v>
      </c>
      <c r="G419" s="80"/>
      <c r="H419" s="80"/>
      <c r="I419" s="80"/>
      <c r="J419" s="70" t="s">
        <v>93</v>
      </c>
      <c r="K419" s="70"/>
      <c r="L419" s="70"/>
      <c r="M419" s="60" t="s">
        <v>94</v>
      </c>
      <c r="N419" s="72">
        <v>43699900251</v>
      </c>
      <c r="O419" s="65">
        <v>36</v>
      </c>
      <c r="P419" s="65">
        <v>6</v>
      </c>
      <c r="Q419" s="62"/>
      <c r="R419" s="161">
        <v>29.95</v>
      </c>
      <c r="S419" s="161">
        <v>20.010000000000002</v>
      </c>
      <c r="T419" s="161">
        <v>15.01</v>
      </c>
      <c r="U419" s="161"/>
      <c r="V419" s="156"/>
      <c r="W419" s="65">
        <v>23</v>
      </c>
      <c r="X419" s="65">
        <v>23</v>
      </c>
      <c r="Y419" s="65">
        <v>21.5</v>
      </c>
      <c r="Z419" s="65">
        <v>16</v>
      </c>
      <c r="AA419" s="65"/>
      <c r="AB419" s="66" t="s">
        <v>35</v>
      </c>
      <c r="AC419" s="95" t="s">
        <v>476</v>
      </c>
      <c r="AD419" s="128" t="s">
        <v>37</v>
      </c>
      <c r="AE419" s="66"/>
      <c r="AF419" s="66"/>
      <c r="AG419" s="95" t="s">
        <v>38</v>
      </c>
      <c r="AH419" s="66" t="s">
        <v>31</v>
      </c>
      <c r="AI419" s="66" t="s">
        <v>762</v>
      </c>
      <c r="AJ419" s="67" t="s">
        <v>40</v>
      </c>
    </row>
    <row r="420" spans="2:36" s="159" customFormat="1" ht="15.75" x14ac:dyDescent="0.25">
      <c r="B420" s="60"/>
      <c r="C420" s="60"/>
      <c r="D420" s="69" t="s">
        <v>31</v>
      </c>
      <c r="E420" s="69" t="s">
        <v>1590</v>
      </c>
      <c r="F420" s="80" t="s">
        <v>1602</v>
      </c>
      <c r="G420" s="80"/>
      <c r="H420" s="80"/>
      <c r="I420" s="80"/>
      <c r="J420" s="88">
        <v>70150</v>
      </c>
      <c r="K420" s="70"/>
      <c r="L420" s="70"/>
      <c r="M420" s="60" t="s">
        <v>84</v>
      </c>
      <c r="N420" s="72">
        <v>43699701506</v>
      </c>
      <c r="O420" s="65">
        <v>36</v>
      </c>
      <c r="P420" s="65">
        <v>6</v>
      </c>
      <c r="Q420" s="62"/>
      <c r="R420" s="161">
        <v>29.95</v>
      </c>
      <c r="S420" s="161">
        <v>20.010000000000002</v>
      </c>
      <c r="T420" s="161">
        <v>15.01</v>
      </c>
      <c r="U420" s="161"/>
      <c r="V420" s="156"/>
      <c r="W420" s="65">
        <v>24.75</v>
      </c>
      <c r="X420" s="65">
        <v>24.25</v>
      </c>
      <c r="Y420" s="65">
        <v>21.75</v>
      </c>
      <c r="Z420" s="65">
        <v>14.75</v>
      </c>
      <c r="AA420" s="65"/>
      <c r="AB420" s="66" t="s">
        <v>35</v>
      </c>
      <c r="AC420" s="95" t="s">
        <v>476</v>
      </c>
      <c r="AD420" s="128" t="s">
        <v>37</v>
      </c>
      <c r="AE420" s="66"/>
      <c r="AF420" s="66"/>
      <c r="AG420" s="95" t="s">
        <v>38</v>
      </c>
      <c r="AH420" s="66" t="s">
        <v>31</v>
      </c>
      <c r="AI420" s="66" t="s">
        <v>762</v>
      </c>
      <c r="AJ420" s="67" t="s">
        <v>40</v>
      </c>
    </row>
    <row r="421" spans="2:36" s="159" customFormat="1" ht="15.75" x14ac:dyDescent="0.25">
      <c r="B421" s="60"/>
      <c r="C421" s="60"/>
      <c r="D421" s="69" t="s">
        <v>31</v>
      </c>
      <c r="E421" s="69" t="s">
        <v>1590</v>
      </c>
      <c r="F421" s="80" t="s">
        <v>1602</v>
      </c>
      <c r="G421" s="80"/>
      <c r="H421" s="80"/>
      <c r="I421" s="80"/>
      <c r="J421" s="88">
        <v>70160</v>
      </c>
      <c r="K421" s="70"/>
      <c r="L421" s="70"/>
      <c r="M421" s="60" t="s">
        <v>85</v>
      </c>
      <c r="N421" s="72">
        <v>43699701605</v>
      </c>
      <c r="O421" s="65">
        <v>36</v>
      </c>
      <c r="P421" s="65">
        <v>6</v>
      </c>
      <c r="Q421" s="62"/>
      <c r="R421" s="161">
        <v>29.95</v>
      </c>
      <c r="S421" s="161">
        <v>20.010000000000002</v>
      </c>
      <c r="T421" s="161">
        <v>15.01</v>
      </c>
      <c r="U421" s="161"/>
      <c r="V421" s="156"/>
      <c r="W421" s="65">
        <v>24.5</v>
      </c>
      <c r="X421" s="65">
        <v>24</v>
      </c>
      <c r="Y421" s="65">
        <v>21.5</v>
      </c>
      <c r="Z421" s="65">
        <v>15.5</v>
      </c>
      <c r="AA421" s="65"/>
      <c r="AB421" s="66" t="s">
        <v>35</v>
      </c>
      <c r="AC421" s="95" t="s">
        <v>476</v>
      </c>
      <c r="AD421" s="128" t="s">
        <v>37</v>
      </c>
      <c r="AE421" s="66"/>
      <c r="AF421" s="66"/>
      <c r="AG421" s="95" t="s">
        <v>38</v>
      </c>
      <c r="AH421" s="66" t="s">
        <v>31</v>
      </c>
      <c r="AI421" s="66" t="s">
        <v>762</v>
      </c>
      <c r="AJ421" s="67" t="s">
        <v>40</v>
      </c>
    </row>
    <row r="422" spans="2:36" s="159" customFormat="1" ht="15.75" x14ac:dyDescent="0.25">
      <c r="B422" s="60"/>
      <c r="C422" s="60"/>
      <c r="D422" s="69" t="s">
        <v>31</v>
      </c>
      <c r="E422" s="69" t="s">
        <v>1590</v>
      </c>
      <c r="F422" s="80" t="s">
        <v>1602</v>
      </c>
      <c r="G422" s="80"/>
      <c r="H422" s="80"/>
      <c r="I422" s="80"/>
      <c r="J422" s="88">
        <v>70360</v>
      </c>
      <c r="K422" s="70"/>
      <c r="L422" s="70"/>
      <c r="M422" s="60" t="s">
        <v>86</v>
      </c>
      <c r="N422" s="72">
        <v>43699703609</v>
      </c>
      <c r="O422" s="65">
        <v>36</v>
      </c>
      <c r="P422" s="65">
        <v>6</v>
      </c>
      <c r="Q422" s="62"/>
      <c r="R422" s="161">
        <v>29.95</v>
      </c>
      <c r="S422" s="161">
        <v>20.010000000000002</v>
      </c>
      <c r="T422" s="161">
        <v>15.01</v>
      </c>
      <c r="U422" s="161"/>
      <c r="V422" s="156"/>
      <c r="W422" s="65">
        <v>23</v>
      </c>
      <c r="X422" s="65">
        <v>24.25</v>
      </c>
      <c r="Y422" s="65">
        <v>21.5</v>
      </c>
      <c r="Z422" s="65">
        <v>15.5</v>
      </c>
      <c r="AA422" s="65"/>
      <c r="AB422" s="66" t="s">
        <v>35</v>
      </c>
      <c r="AC422" s="95" t="s">
        <v>476</v>
      </c>
      <c r="AD422" s="128" t="s">
        <v>37</v>
      </c>
      <c r="AE422" s="66"/>
      <c r="AF422" s="66"/>
      <c r="AG422" s="95" t="s">
        <v>38</v>
      </c>
      <c r="AH422" s="66" t="s">
        <v>31</v>
      </c>
      <c r="AI422" s="66" t="s">
        <v>762</v>
      </c>
      <c r="AJ422" s="67" t="s">
        <v>40</v>
      </c>
    </row>
    <row r="423" spans="2:36" s="7" customFormat="1" ht="15.75" x14ac:dyDescent="0.25">
      <c r="B423" s="52"/>
      <c r="C423" s="52"/>
      <c r="D423" s="157" t="s">
        <v>31</v>
      </c>
      <c r="E423" s="157" t="s">
        <v>1590</v>
      </c>
      <c r="F423" s="54" t="s">
        <v>1603</v>
      </c>
      <c r="G423" s="54"/>
      <c r="H423" s="54"/>
      <c r="I423" s="54"/>
      <c r="J423" s="54"/>
      <c r="K423" s="54"/>
      <c r="L423" s="54"/>
      <c r="M423" s="54"/>
      <c r="N423" s="55"/>
      <c r="O423" s="56"/>
      <c r="P423" s="57"/>
      <c r="Q423" s="57"/>
      <c r="R423" s="57"/>
      <c r="S423" s="57"/>
      <c r="T423" s="57"/>
      <c r="U423" s="57"/>
      <c r="V423" s="158"/>
      <c r="W423" s="56"/>
      <c r="X423" s="56"/>
      <c r="Y423" s="56"/>
      <c r="Z423" s="56"/>
      <c r="AA423" s="57"/>
      <c r="AB423" s="56"/>
      <c r="AC423" s="126"/>
      <c r="AD423" s="126"/>
      <c r="AE423" s="56"/>
      <c r="AF423" s="56"/>
      <c r="AG423" s="56"/>
      <c r="AH423" s="55"/>
      <c r="AI423" s="66"/>
      <c r="AJ423" s="67"/>
    </row>
    <row r="424" spans="2:36" s="159" customFormat="1" ht="15.75" x14ac:dyDescent="0.25">
      <c r="B424" s="60"/>
      <c r="C424" s="60"/>
      <c r="D424" s="69" t="s">
        <v>31</v>
      </c>
      <c r="E424" s="69" t="s">
        <v>1590</v>
      </c>
      <c r="F424" s="80" t="s">
        <v>1603</v>
      </c>
      <c r="G424" s="80"/>
      <c r="H424" s="80"/>
      <c r="I424" s="80"/>
      <c r="J424" s="88">
        <v>76001</v>
      </c>
      <c r="K424" s="70"/>
      <c r="L424" s="70"/>
      <c r="M424" s="60" t="s">
        <v>145</v>
      </c>
      <c r="N424" s="72">
        <v>43699760015</v>
      </c>
      <c r="O424" s="65">
        <v>36</v>
      </c>
      <c r="P424" s="65">
        <v>6</v>
      </c>
      <c r="Q424" s="62"/>
      <c r="R424" s="161">
        <v>18.95</v>
      </c>
      <c r="S424" s="161">
        <v>12.61</v>
      </c>
      <c r="T424" s="161">
        <v>9.4600000000000009</v>
      </c>
      <c r="U424" s="161"/>
      <c r="V424" s="156"/>
      <c r="W424" s="65">
        <v>13.75</v>
      </c>
      <c r="X424" s="65">
        <v>22</v>
      </c>
      <c r="Y424" s="65">
        <v>18.75</v>
      </c>
      <c r="Z424" s="65">
        <v>9.25</v>
      </c>
      <c r="AA424" s="65"/>
      <c r="AB424" s="66" t="s">
        <v>35</v>
      </c>
      <c r="AC424" s="95" t="s">
        <v>476</v>
      </c>
      <c r="AD424" s="128" t="s">
        <v>37</v>
      </c>
      <c r="AE424" s="66"/>
      <c r="AF424" s="66"/>
      <c r="AG424" s="95" t="s">
        <v>38</v>
      </c>
      <c r="AH424" s="66" t="s">
        <v>31</v>
      </c>
      <c r="AI424" s="66" t="s">
        <v>762</v>
      </c>
      <c r="AJ424" s="67" t="s">
        <v>40</v>
      </c>
    </row>
    <row r="425" spans="2:36" s="159" customFormat="1" ht="15.75" x14ac:dyDescent="0.25">
      <c r="B425" s="60"/>
      <c r="C425" s="60"/>
      <c r="D425" s="69" t="s">
        <v>31</v>
      </c>
      <c r="E425" s="69" t="s">
        <v>1590</v>
      </c>
      <c r="F425" s="80" t="s">
        <v>1603</v>
      </c>
      <c r="G425" s="80"/>
      <c r="H425" s="80"/>
      <c r="I425" s="80"/>
      <c r="J425" s="88">
        <v>76002</v>
      </c>
      <c r="K425" s="70"/>
      <c r="L425" s="70"/>
      <c r="M425" s="60" t="s">
        <v>146</v>
      </c>
      <c r="N425" s="72">
        <v>43699760022</v>
      </c>
      <c r="O425" s="65">
        <v>36</v>
      </c>
      <c r="P425" s="65">
        <v>6</v>
      </c>
      <c r="Q425" s="62"/>
      <c r="R425" s="161">
        <v>18.95</v>
      </c>
      <c r="S425" s="161">
        <v>12.61</v>
      </c>
      <c r="T425" s="161">
        <v>9.4600000000000009</v>
      </c>
      <c r="U425" s="161"/>
      <c r="V425" s="156"/>
      <c r="W425" s="65">
        <v>13.25</v>
      </c>
      <c r="X425" s="65">
        <v>22.25</v>
      </c>
      <c r="Y425" s="65">
        <v>18.75</v>
      </c>
      <c r="Z425" s="65">
        <v>9</v>
      </c>
      <c r="AA425" s="65"/>
      <c r="AB425" s="66" t="s">
        <v>35</v>
      </c>
      <c r="AC425" s="95" t="s">
        <v>476</v>
      </c>
      <c r="AD425" s="128" t="s">
        <v>37</v>
      </c>
      <c r="AE425" s="66"/>
      <c r="AF425" s="66"/>
      <c r="AG425" s="95" t="s">
        <v>38</v>
      </c>
      <c r="AH425" s="66" t="s">
        <v>31</v>
      </c>
      <c r="AI425" s="66" t="s">
        <v>762</v>
      </c>
      <c r="AJ425" s="67" t="s">
        <v>40</v>
      </c>
    </row>
    <row r="426" spans="2:36" s="159" customFormat="1" ht="15.75" x14ac:dyDescent="0.25">
      <c r="B426" s="60"/>
      <c r="C426" s="60"/>
      <c r="D426" s="69" t="s">
        <v>31</v>
      </c>
      <c r="E426" s="69" t="s">
        <v>1590</v>
      </c>
      <c r="F426" s="80" t="s">
        <v>1603</v>
      </c>
      <c r="G426" s="80"/>
      <c r="H426" s="80"/>
      <c r="I426" s="80"/>
      <c r="J426" s="88">
        <v>76011</v>
      </c>
      <c r="K426" s="70"/>
      <c r="L426" s="70"/>
      <c r="M426" s="60" t="s">
        <v>147</v>
      </c>
      <c r="N426" s="72">
        <v>43699760114</v>
      </c>
      <c r="O426" s="65">
        <v>36</v>
      </c>
      <c r="P426" s="65">
        <v>6</v>
      </c>
      <c r="Q426" s="62"/>
      <c r="R426" s="161">
        <v>18.95</v>
      </c>
      <c r="S426" s="161">
        <v>12.61</v>
      </c>
      <c r="T426" s="161">
        <v>9.4600000000000009</v>
      </c>
      <c r="U426" s="161"/>
      <c r="V426" s="156"/>
      <c r="W426" s="65">
        <v>13.5</v>
      </c>
      <c r="X426" s="65">
        <v>22.25</v>
      </c>
      <c r="Y426" s="65">
        <v>19</v>
      </c>
      <c r="Z426" s="65">
        <v>9</v>
      </c>
      <c r="AA426" s="65"/>
      <c r="AB426" s="66" t="s">
        <v>35</v>
      </c>
      <c r="AC426" s="95" t="s">
        <v>476</v>
      </c>
      <c r="AD426" s="128" t="s">
        <v>37</v>
      </c>
      <c r="AE426" s="66"/>
      <c r="AF426" s="66"/>
      <c r="AG426" s="95" t="s">
        <v>38</v>
      </c>
      <c r="AH426" s="66" t="s">
        <v>31</v>
      </c>
      <c r="AI426" s="66" t="s">
        <v>762</v>
      </c>
      <c r="AJ426" s="67" t="s">
        <v>40</v>
      </c>
    </row>
    <row r="427" spans="2:36" s="159" customFormat="1" ht="15.75" x14ac:dyDescent="0.25">
      <c r="B427" s="60"/>
      <c r="C427" s="60"/>
      <c r="D427" s="69" t="s">
        <v>31</v>
      </c>
      <c r="E427" s="69" t="s">
        <v>1590</v>
      </c>
      <c r="F427" s="80" t="s">
        <v>1603</v>
      </c>
      <c r="G427" s="80"/>
      <c r="H427" s="80"/>
      <c r="I427" s="80"/>
      <c r="J427" s="88">
        <v>76012</v>
      </c>
      <c r="K427" s="70"/>
      <c r="L427" s="70"/>
      <c r="M427" s="60" t="s">
        <v>148</v>
      </c>
      <c r="N427" s="72">
        <v>43699760121</v>
      </c>
      <c r="O427" s="65">
        <v>36</v>
      </c>
      <c r="P427" s="65">
        <v>6</v>
      </c>
      <c r="Q427" s="62"/>
      <c r="R427" s="161">
        <v>18.95</v>
      </c>
      <c r="S427" s="161">
        <v>12.61</v>
      </c>
      <c r="T427" s="161">
        <v>9.4600000000000009</v>
      </c>
      <c r="U427" s="161"/>
      <c r="V427" s="156"/>
      <c r="W427" s="65">
        <v>13.5</v>
      </c>
      <c r="X427" s="65">
        <v>22</v>
      </c>
      <c r="Y427" s="65">
        <v>18.75</v>
      </c>
      <c r="Z427" s="65">
        <v>9</v>
      </c>
      <c r="AA427" s="65"/>
      <c r="AB427" s="66" t="s">
        <v>35</v>
      </c>
      <c r="AC427" s="95" t="s">
        <v>476</v>
      </c>
      <c r="AD427" s="128" t="s">
        <v>37</v>
      </c>
      <c r="AE427" s="66"/>
      <c r="AF427" s="66"/>
      <c r="AG427" s="95" t="s">
        <v>38</v>
      </c>
      <c r="AH427" s="66" t="s">
        <v>31</v>
      </c>
      <c r="AI427" s="66" t="s">
        <v>762</v>
      </c>
      <c r="AJ427" s="67" t="s">
        <v>40</v>
      </c>
    </row>
    <row r="428" spans="2:36" s="159" customFormat="1" ht="15.75" x14ac:dyDescent="0.25">
      <c r="B428" s="60"/>
      <c r="C428" s="60"/>
      <c r="D428" s="69" t="s">
        <v>31</v>
      </c>
      <c r="E428" s="69" t="s">
        <v>1590</v>
      </c>
      <c r="F428" s="80" t="s">
        <v>1603</v>
      </c>
      <c r="G428" s="80"/>
      <c r="H428" s="80"/>
      <c r="I428" s="80"/>
      <c r="J428" s="88">
        <v>76021</v>
      </c>
      <c r="K428" s="70"/>
      <c r="L428" s="70"/>
      <c r="M428" s="60" t="s">
        <v>149</v>
      </c>
      <c r="N428" s="72">
        <v>43699760213</v>
      </c>
      <c r="O428" s="65">
        <v>36</v>
      </c>
      <c r="P428" s="65">
        <v>6</v>
      </c>
      <c r="Q428" s="62"/>
      <c r="R428" s="161">
        <v>18.95</v>
      </c>
      <c r="S428" s="161">
        <v>12.61</v>
      </c>
      <c r="T428" s="161">
        <v>9.4600000000000009</v>
      </c>
      <c r="U428" s="161"/>
      <c r="V428" s="156"/>
      <c r="W428" s="65">
        <v>17.75</v>
      </c>
      <c r="X428" s="65">
        <v>24.25</v>
      </c>
      <c r="Y428" s="65">
        <v>22.25</v>
      </c>
      <c r="Z428" s="65">
        <v>9.25</v>
      </c>
      <c r="AA428" s="65"/>
      <c r="AB428" s="66" t="s">
        <v>35</v>
      </c>
      <c r="AC428" s="95" t="s">
        <v>476</v>
      </c>
      <c r="AD428" s="128" t="s">
        <v>37</v>
      </c>
      <c r="AE428" s="66"/>
      <c r="AF428" s="66"/>
      <c r="AG428" s="95" t="s">
        <v>38</v>
      </c>
      <c r="AH428" s="66" t="s">
        <v>31</v>
      </c>
      <c r="AI428" s="66" t="s">
        <v>762</v>
      </c>
      <c r="AJ428" s="67" t="s">
        <v>40</v>
      </c>
    </row>
    <row r="429" spans="2:36" s="159" customFormat="1" ht="15.75" x14ac:dyDescent="0.25">
      <c r="B429" s="60"/>
      <c r="C429" s="60"/>
      <c r="D429" s="69" t="s">
        <v>31</v>
      </c>
      <c r="E429" s="69" t="s">
        <v>1590</v>
      </c>
      <c r="F429" s="80" t="s">
        <v>1603</v>
      </c>
      <c r="G429" s="80"/>
      <c r="H429" s="80"/>
      <c r="I429" s="80"/>
      <c r="J429" s="88">
        <v>76022</v>
      </c>
      <c r="K429" s="70"/>
      <c r="L429" s="70"/>
      <c r="M429" s="60" t="s">
        <v>150</v>
      </c>
      <c r="N429" s="72">
        <v>43699760220</v>
      </c>
      <c r="O429" s="65">
        <v>36</v>
      </c>
      <c r="P429" s="65">
        <v>6</v>
      </c>
      <c r="Q429" s="62"/>
      <c r="R429" s="161">
        <v>18.95</v>
      </c>
      <c r="S429" s="161">
        <v>12.61</v>
      </c>
      <c r="T429" s="161">
        <v>9.4600000000000009</v>
      </c>
      <c r="U429" s="161"/>
      <c r="V429" s="156"/>
      <c r="W429" s="65">
        <v>17.25</v>
      </c>
      <c r="X429" s="65">
        <v>24</v>
      </c>
      <c r="Y429" s="65">
        <v>22</v>
      </c>
      <c r="Z429" s="65">
        <v>9.5</v>
      </c>
      <c r="AA429" s="65"/>
      <c r="AB429" s="66" t="s">
        <v>35</v>
      </c>
      <c r="AC429" s="95" t="s">
        <v>476</v>
      </c>
      <c r="AD429" s="128" t="s">
        <v>37</v>
      </c>
      <c r="AE429" s="66"/>
      <c r="AF429" s="66"/>
      <c r="AG429" s="95" t="s">
        <v>38</v>
      </c>
      <c r="AH429" s="66" t="s">
        <v>31</v>
      </c>
      <c r="AI429" s="66" t="s">
        <v>762</v>
      </c>
      <c r="AJ429" s="67" t="s">
        <v>40</v>
      </c>
    </row>
    <row r="430" spans="2:36" s="159" customFormat="1" ht="15.75" x14ac:dyDescent="0.25">
      <c r="B430" s="60"/>
      <c r="C430" s="60"/>
      <c r="D430" s="69" t="s">
        <v>31</v>
      </c>
      <c r="E430" s="69" t="s">
        <v>1590</v>
      </c>
      <c r="F430" s="80" t="s">
        <v>1603</v>
      </c>
      <c r="G430" s="80"/>
      <c r="H430" s="80"/>
      <c r="I430" s="80"/>
      <c r="J430" s="88">
        <v>76051</v>
      </c>
      <c r="K430" s="70"/>
      <c r="L430" s="70"/>
      <c r="M430" s="60" t="s">
        <v>151</v>
      </c>
      <c r="N430" s="72">
        <v>43699760510</v>
      </c>
      <c r="O430" s="65">
        <v>36</v>
      </c>
      <c r="P430" s="65">
        <v>6</v>
      </c>
      <c r="Q430" s="62"/>
      <c r="R430" s="161">
        <v>18.95</v>
      </c>
      <c r="S430" s="161">
        <v>12.61</v>
      </c>
      <c r="T430" s="161">
        <v>9.4600000000000009</v>
      </c>
      <c r="U430" s="161"/>
      <c r="V430" s="156"/>
      <c r="W430" s="65">
        <v>16.75</v>
      </c>
      <c r="X430" s="65">
        <v>24.25</v>
      </c>
      <c r="Y430" s="65">
        <v>22</v>
      </c>
      <c r="Z430" s="65">
        <v>9</v>
      </c>
      <c r="AA430" s="65"/>
      <c r="AB430" s="66" t="s">
        <v>35</v>
      </c>
      <c r="AC430" s="95" t="s">
        <v>476</v>
      </c>
      <c r="AD430" s="128" t="s">
        <v>37</v>
      </c>
      <c r="AE430" s="66"/>
      <c r="AF430" s="66"/>
      <c r="AG430" s="95" t="s">
        <v>38</v>
      </c>
      <c r="AH430" s="66" t="s">
        <v>31</v>
      </c>
      <c r="AI430" s="66" t="s">
        <v>762</v>
      </c>
      <c r="AJ430" s="67" t="s">
        <v>40</v>
      </c>
    </row>
    <row r="431" spans="2:36" s="159" customFormat="1" ht="15.75" x14ac:dyDescent="0.25">
      <c r="B431" s="60"/>
      <c r="C431" s="60"/>
      <c r="D431" s="69" t="s">
        <v>31</v>
      </c>
      <c r="E431" s="69" t="s">
        <v>1590</v>
      </c>
      <c r="F431" s="80" t="s">
        <v>1603</v>
      </c>
      <c r="G431" s="80"/>
      <c r="H431" s="80"/>
      <c r="I431" s="80"/>
      <c r="J431" s="88">
        <v>76052</v>
      </c>
      <c r="K431" s="70"/>
      <c r="L431" s="70"/>
      <c r="M431" s="60" t="s">
        <v>152</v>
      </c>
      <c r="N431" s="72">
        <v>43699760527</v>
      </c>
      <c r="O431" s="65">
        <v>36</v>
      </c>
      <c r="P431" s="65">
        <v>6</v>
      </c>
      <c r="Q431" s="62"/>
      <c r="R431" s="161">
        <v>18.95</v>
      </c>
      <c r="S431" s="161">
        <v>12.61</v>
      </c>
      <c r="T431" s="161">
        <v>9.4600000000000009</v>
      </c>
      <c r="U431" s="161"/>
      <c r="V431" s="156"/>
      <c r="W431" s="65">
        <v>16.75</v>
      </c>
      <c r="X431" s="65">
        <v>24.25</v>
      </c>
      <c r="Y431" s="65">
        <v>22</v>
      </c>
      <c r="Z431" s="65">
        <v>9</v>
      </c>
      <c r="AA431" s="65"/>
      <c r="AB431" s="66" t="s">
        <v>35</v>
      </c>
      <c r="AC431" s="95" t="s">
        <v>476</v>
      </c>
      <c r="AD431" s="128" t="s">
        <v>37</v>
      </c>
      <c r="AE431" s="66"/>
      <c r="AF431" s="66"/>
      <c r="AG431" s="95" t="s">
        <v>38</v>
      </c>
      <c r="AH431" s="66" t="s">
        <v>31</v>
      </c>
      <c r="AI431" s="66" t="s">
        <v>762</v>
      </c>
      <c r="AJ431" s="67" t="s">
        <v>40</v>
      </c>
    </row>
    <row r="432" spans="2:36" s="159" customFormat="1" ht="15.75" x14ac:dyDescent="0.25">
      <c r="B432" s="60"/>
      <c r="C432" s="60"/>
      <c r="D432" s="69" t="s">
        <v>31</v>
      </c>
      <c r="E432" s="69" t="s">
        <v>1590</v>
      </c>
      <c r="F432" s="80" t="s">
        <v>1603</v>
      </c>
      <c r="G432" s="80"/>
      <c r="H432" s="80"/>
      <c r="I432" s="80"/>
      <c r="J432" s="88">
        <v>76101</v>
      </c>
      <c r="K432" s="70"/>
      <c r="L432" s="70"/>
      <c r="M432" s="60" t="s">
        <v>153</v>
      </c>
      <c r="N432" s="72">
        <v>43699761012</v>
      </c>
      <c r="O432" s="65">
        <v>36</v>
      </c>
      <c r="P432" s="65">
        <v>6</v>
      </c>
      <c r="Q432" s="62"/>
      <c r="R432" s="161">
        <v>18.95</v>
      </c>
      <c r="S432" s="161">
        <v>12.61</v>
      </c>
      <c r="T432" s="161">
        <v>9.4600000000000009</v>
      </c>
      <c r="U432" s="161"/>
      <c r="V432" s="156"/>
      <c r="W432" s="65">
        <v>13</v>
      </c>
      <c r="X432" s="65">
        <v>22.25</v>
      </c>
      <c r="Y432" s="65">
        <v>18.75</v>
      </c>
      <c r="Z432" s="65">
        <v>9.25</v>
      </c>
      <c r="AA432" s="65"/>
      <c r="AB432" s="66" t="s">
        <v>35</v>
      </c>
      <c r="AC432" s="95" t="s">
        <v>476</v>
      </c>
      <c r="AD432" s="128" t="s">
        <v>37</v>
      </c>
      <c r="AE432" s="66"/>
      <c r="AF432" s="66"/>
      <c r="AG432" s="95" t="s">
        <v>38</v>
      </c>
      <c r="AH432" s="66" t="s">
        <v>31</v>
      </c>
      <c r="AI432" s="66" t="s">
        <v>762</v>
      </c>
      <c r="AJ432" s="67" t="s">
        <v>40</v>
      </c>
    </row>
    <row r="433" spans="2:36" s="159" customFormat="1" ht="15.75" x14ac:dyDescent="0.25">
      <c r="B433" s="60"/>
      <c r="C433" s="60"/>
      <c r="D433" s="69" t="s">
        <v>31</v>
      </c>
      <c r="E433" s="69" t="s">
        <v>1590</v>
      </c>
      <c r="F433" s="80" t="s">
        <v>1603</v>
      </c>
      <c r="G433" s="80"/>
      <c r="H433" s="80"/>
      <c r="I433" s="80"/>
      <c r="J433" s="88">
        <v>76102</v>
      </c>
      <c r="K433" s="70"/>
      <c r="L433" s="70"/>
      <c r="M433" s="60" t="s">
        <v>154</v>
      </c>
      <c r="N433" s="72">
        <v>43699761029</v>
      </c>
      <c r="O433" s="65">
        <v>36</v>
      </c>
      <c r="P433" s="65">
        <v>6</v>
      </c>
      <c r="Q433" s="62"/>
      <c r="R433" s="161">
        <v>18.95</v>
      </c>
      <c r="S433" s="161">
        <v>12.61</v>
      </c>
      <c r="T433" s="161">
        <v>9.4600000000000009</v>
      </c>
      <c r="U433" s="161"/>
      <c r="V433" s="156"/>
      <c r="W433" s="65">
        <v>13</v>
      </c>
      <c r="X433" s="65">
        <v>22</v>
      </c>
      <c r="Y433" s="65">
        <v>18.75</v>
      </c>
      <c r="Z433" s="65">
        <v>9</v>
      </c>
      <c r="AA433" s="65"/>
      <c r="AB433" s="66" t="s">
        <v>35</v>
      </c>
      <c r="AC433" s="95" t="s">
        <v>476</v>
      </c>
      <c r="AD433" s="128" t="s">
        <v>37</v>
      </c>
      <c r="AE433" s="66"/>
      <c r="AF433" s="66"/>
      <c r="AG433" s="95" t="s">
        <v>38</v>
      </c>
      <c r="AH433" s="66" t="s">
        <v>31</v>
      </c>
      <c r="AI433" s="66" t="s">
        <v>762</v>
      </c>
      <c r="AJ433" s="67" t="s">
        <v>40</v>
      </c>
    </row>
    <row r="434" spans="2:36" s="159" customFormat="1" ht="15.75" x14ac:dyDescent="0.25">
      <c r="B434" s="60"/>
      <c r="C434" s="60"/>
      <c r="D434" s="69" t="s">
        <v>31</v>
      </c>
      <c r="E434" s="69" t="s">
        <v>1590</v>
      </c>
      <c r="F434" s="80" t="s">
        <v>1603</v>
      </c>
      <c r="G434" s="80"/>
      <c r="H434" s="80"/>
      <c r="I434" s="80"/>
      <c r="J434" s="88">
        <v>76151</v>
      </c>
      <c r="K434" s="70"/>
      <c r="L434" s="70"/>
      <c r="M434" s="60" t="s">
        <v>155</v>
      </c>
      <c r="N434" s="72">
        <v>43699761517</v>
      </c>
      <c r="O434" s="65">
        <v>36</v>
      </c>
      <c r="P434" s="65">
        <v>6</v>
      </c>
      <c r="Q434" s="62"/>
      <c r="R434" s="161">
        <v>18.95</v>
      </c>
      <c r="S434" s="161">
        <v>12.61</v>
      </c>
      <c r="T434" s="161">
        <v>9.4600000000000009</v>
      </c>
      <c r="U434" s="161"/>
      <c r="V434" s="156"/>
      <c r="W434" s="65">
        <v>16.75</v>
      </c>
      <c r="X434" s="65">
        <v>24.75</v>
      </c>
      <c r="Y434" s="65">
        <v>21.75</v>
      </c>
      <c r="Z434" s="65">
        <v>9.25</v>
      </c>
      <c r="AA434" s="65"/>
      <c r="AB434" s="66" t="s">
        <v>35</v>
      </c>
      <c r="AC434" s="95" t="s">
        <v>476</v>
      </c>
      <c r="AD434" s="128" t="s">
        <v>37</v>
      </c>
      <c r="AE434" s="66"/>
      <c r="AF434" s="66"/>
      <c r="AG434" s="95" t="s">
        <v>38</v>
      </c>
      <c r="AH434" s="66" t="s">
        <v>31</v>
      </c>
      <c r="AI434" s="66" t="s">
        <v>762</v>
      </c>
      <c r="AJ434" s="67" t="s">
        <v>40</v>
      </c>
    </row>
    <row r="435" spans="2:36" s="159" customFormat="1" ht="15.75" x14ac:dyDescent="0.25">
      <c r="B435" s="60"/>
      <c r="C435" s="60"/>
      <c r="D435" s="69" t="s">
        <v>31</v>
      </c>
      <c r="E435" s="69" t="s">
        <v>1590</v>
      </c>
      <c r="F435" s="80" t="s">
        <v>1603</v>
      </c>
      <c r="G435" s="80"/>
      <c r="H435" s="80"/>
      <c r="I435" s="80"/>
      <c r="J435" s="88">
        <v>76152</v>
      </c>
      <c r="K435" s="70"/>
      <c r="L435" s="70"/>
      <c r="M435" s="60" t="s">
        <v>156</v>
      </c>
      <c r="N435" s="72">
        <v>43699761524</v>
      </c>
      <c r="O435" s="65">
        <v>36</v>
      </c>
      <c r="P435" s="65">
        <v>6</v>
      </c>
      <c r="Q435" s="62"/>
      <c r="R435" s="161">
        <v>18.95</v>
      </c>
      <c r="S435" s="161">
        <v>12.61</v>
      </c>
      <c r="T435" s="161">
        <v>9.4600000000000009</v>
      </c>
      <c r="U435" s="161"/>
      <c r="V435" s="156"/>
      <c r="W435" s="65">
        <v>17</v>
      </c>
      <c r="X435" s="65">
        <v>24</v>
      </c>
      <c r="Y435" s="65">
        <v>22</v>
      </c>
      <c r="Z435" s="65">
        <v>9.5</v>
      </c>
      <c r="AA435" s="65"/>
      <c r="AB435" s="66" t="s">
        <v>35</v>
      </c>
      <c r="AC435" s="95" t="s">
        <v>476</v>
      </c>
      <c r="AD435" s="128" t="s">
        <v>37</v>
      </c>
      <c r="AE435" s="66"/>
      <c r="AF435" s="66"/>
      <c r="AG435" s="95" t="s">
        <v>38</v>
      </c>
      <c r="AH435" s="66" t="s">
        <v>31</v>
      </c>
      <c r="AI435" s="66" t="s">
        <v>762</v>
      </c>
      <c r="AJ435" s="67" t="s">
        <v>40</v>
      </c>
    </row>
    <row r="436" spans="2:36" s="159" customFormat="1" ht="15.75" x14ac:dyDescent="0.25">
      <c r="B436" s="60"/>
      <c r="C436" s="60"/>
      <c r="D436" s="69" t="s">
        <v>31</v>
      </c>
      <c r="E436" s="69" t="s">
        <v>1590</v>
      </c>
      <c r="F436" s="80" t="s">
        <v>1603</v>
      </c>
      <c r="G436" s="80"/>
      <c r="H436" s="80"/>
      <c r="I436" s="80"/>
      <c r="J436" s="88">
        <v>76161</v>
      </c>
      <c r="K436" s="70"/>
      <c r="L436" s="70"/>
      <c r="M436" s="60" t="s">
        <v>157</v>
      </c>
      <c r="N436" s="72">
        <v>43699761616</v>
      </c>
      <c r="O436" s="65">
        <v>36</v>
      </c>
      <c r="P436" s="65">
        <v>6</v>
      </c>
      <c r="Q436" s="62"/>
      <c r="R436" s="161">
        <v>18.95</v>
      </c>
      <c r="S436" s="161">
        <v>12.61</v>
      </c>
      <c r="T436" s="161">
        <v>9.4600000000000009</v>
      </c>
      <c r="U436" s="161"/>
      <c r="V436" s="156"/>
      <c r="W436" s="65">
        <v>16.75</v>
      </c>
      <c r="X436" s="65">
        <v>24.75</v>
      </c>
      <c r="Y436" s="65">
        <v>22</v>
      </c>
      <c r="Z436" s="65">
        <v>9.5</v>
      </c>
      <c r="AA436" s="65"/>
      <c r="AB436" s="66" t="s">
        <v>35</v>
      </c>
      <c r="AC436" s="95" t="s">
        <v>476</v>
      </c>
      <c r="AD436" s="128" t="s">
        <v>37</v>
      </c>
      <c r="AE436" s="66"/>
      <c r="AF436" s="66"/>
      <c r="AG436" s="95" t="s">
        <v>38</v>
      </c>
      <c r="AH436" s="66" t="s">
        <v>31</v>
      </c>
      <c r="AI436" s="66" t="s">
        <v>762</v>
      </c>
      <c r="AJ436" s="67" t="s">
        <v>40</v>
      </c>
    </row>
    <row r="437" spans="2:36" s="159" customFormat="1" ht="15.75" x14ac:dyDescent="0.25">
      <c r="B437" s="60"/>
      <c r="C437" s="60"/>
      <c r="D437" s="69" t="s">
        <v>31</v>
      </c>
      <c r="E437" s="69" t="s">
        <v>1590</v>
      </c>
      <c r="F437" s="80" t="s">
        <v>1603</v>
      </c>
      <c r="G437" s="80"/>
      <c r="H437" s="80"/>
      <c r="I437" s="80"/>
      <c r="J437" s="88">
        <v>76162</v>
      </c>
      <c r="K437" s="70"/>
      <c r="L437" s="70"/>
      <c r="M437" s="60" t="s">
        <v>158</v>
      </c>
      <c r="N437" s="72">
        <v>43699761623</v>
      </c>
      <c r="O437" s="65">
        <v>36</v>
      </c>
      <c r="P437" s="65">
        <v>6</v>
      </c>
      <c r="Q437" s="62"/>
      <c r="R437" s="161">
        <v>18.95</v>
      </c>
      <c r="S437" s="161">
        <v>12.61</v>
      </c>
      <c r="T437" s="161">
        <v>9.4600000000000009</v>
      </c>
      <c r="U437" s="161"/>
      <c r="V437" s="156"/>
      <c r="W437" s="65">
        <v>16.75</v>
      </c>
      <c r="X437" s="65">
        <v>24.5</v>
      </c>
      <c r="Y437" s="65">
        <v>22</v>
      </c>
      <c r="Z437" s="65">
        <v>9</v>
      </c>
      <c r="AA437" s="65"/>
      <c r="AB437" s="66" t="s">
        <v>35</v>
      </c>
      <c r="AC437" s="95" t="s">
        <v>476</v>
      </c>
      <c r="AD437" s="128" t="s">
        <v>37</v>
      </c>
      <c r="AE437" s="66"/>
      <c r="AF437" s="66"/>
      <c r="AG437" s="95" t="s">
        <v>38</v>
      </c>
      <c r="AH437" s="66" t="s">
        <v>31</v>
      </c>
      <c r="AI437" s="66" t="s">
        <v>762</v>
      </c>
      <c r="AJ437" s="67" t="s">
        <v>40</v>
      </c>
    </row>
    <row r="438" spans="2:36" s="159" customFormat="1" ht="15.75" x14ac:dyDescent="0.25">
      <c r="B438" s="60"/>
      <c r="C438" s="60"/>
      <c r="D438" s="69" t="s">
        <v>31</v>
      </c>
      <c r="E438" s="69" t="s">
        <v>1590</v>
      </c>
      <c r="F438" s="80" t="s">
        <v>1603</v>
      </c>
      <c r="G438" s="80"/>
      <c r="H438" s="80"/>
      <c r="I438" s="80"/>
      <c r="J438" s="88">
        <v>76361</v>
      </c>
      <c r="K438" s="70"/>
      <c r="L438" s="70"/>
      <c r="M438" s="60" t="s">
        <v>159</v>
      </c>
      <c r="N438" s="72">
        <v>43699763610</v>
      </c>
      <c r="O438" s="65">
        <v>36</v>
      </c>
      <c r="P438" s="65">
        <v>6</v>
      </c>
      <c r="Q438" s="62"/>
      <c r="R438" s="161">
        <v>18.95</v>
      </c>
      <c r="S438" s="161">
        <v>12.61</v>
      </c>
      <c r="T438" s="161">
        <v>9.4600000000000009</v>
      </c>
      <c r="U438" s="161"/>
      <c r="V438" s="156"/>
      <c r="W438" s="65">
        <v>13.5</v>
      </c>
      <c r="X438" s="65">
        <v>22</v>
      </c>
      <c r="Y438" s="65">
        <v>18.75</v>
      </c>
      <c r="Z438" s="65">
        <v>9</v>
      </c>
      <c r="AA438" s="65"/>
      <c r="AB438" s="66" t="s">
        <v>35</v>
      </c>
      <c r="AC438" s="95" t="s">
        <v>476</v>
      </c>
      <c r="AD438" s="128" t="s">
        <v>37</v>
      </c>
      <c r="AE438" s="66"/>
      <c r="AF438" s="66"/>
      <c r="AG438" s="95" t="s">
        <v>38</v>
      </c>
      <c r="AH438" s="66" t="s">
        <v>31</v>
      </c>
      <c r="AI438" s="66" t="s">
        <v>762</v>
      </c>
      <c r="AJ438" s="67" t="s">
        <v>40</v>
      </c>
    </row>
    <row r="439" spans="2:36" s="159" customFormat="1" ht="15.75" x14ac:dyDescent="0.25">
      <c r="B439" s="60"/>
      <c r="C439" s="60"/>
      <c r="D439" s="69" t="s">
        <v>31</v>
      </c>
      <c r="E439" s="69" t="s">
        <v>1590</v>
      </c>
      <c r="F439" s="80" t="s">
        <v>1603</v>
      </c>
      <c r="G439" s="80"/>
      <c r="H439" s="80"/>
      <c r="I439" s="80"/>
      <c r="J439" s="88">
        <v>76362</v>
      </c>
      <c r="K439" s="70"/>
      <c r="L439" s="70"/>
      <c r="M439" s="60" t="s">
        <v>160</v>
      </c>
      <c r="N439" s="72">
        <v>43699763627</v>
      </c>
      <c r="O439" s="65">
        <v>36</v>
      </c>
      <c r="P439" s="65">
        <v>6</v>
      </c>
      <c r="Q439" s="62"/>
      <c r="R439" s="161">
        <v>18.95</v>
      </c>
      <c r="S439" s="161">
        <v>12.61</v>
      </c>
      <c r="T439" s="161">
        <v>9.4600000000000009</v>
      </c>
      <c r="U439" s="161"/>
      <c r="V439" s="156"/>
      <c r="W439" s="65">
        <v>13.5</v>
      </c>
      <c r="X439" s="65">
        <v>22</v>
      </c>
      <c r="Y439" s="65">
        <v>18.75</v>
      </c>
      <c r="Z439" s="65">
        <v>9.5</v>
      </c>
      <c r="AA439" s="65"/>
      <c r="AB439" s="66" t="s">
        <v>35</v>
      </c>
      <c r="AC439" s="95" t="s">
        <v>476</v>
      </c>
      <c r="AD439" s="128" t="s">
        <v>37</v>
      </c>
      <c r="AE439" s="66"/>
      <c r="AF439" s="66"/>
      <c r="AG439" s="95" t="s">
        <v>38</v>
      </c>
      <c r="AH439" s="66" t="s">
        <v>31</v>
      </c>
      <c r="AI439" s="66" t="s">
        <v>762</v>
      </c>
      <c r="AJ439" s="67" t="s">
        <v>40</v>
      </c>
    </row>
    <row r="440" spans="2:36" s="7" customFormat="1" ht="15.75" x14ac:dyDescent="0.25">
      <c r="B440" s="52"/>
      <c r="C440" s="52"/>
      <c r="D440" s="157" t="s">
        <v>31</v>
      </c>
      <c r="E440" s="157" t="s">
        <v>1590</v>
      </c>
      <c r="F440" s="54" t="s">
        <v>1604</v>
      </c>
      <c r="G440" s="54"/>
      <c r="H440" s="54"/>
      <c r="I440" s="54"/>
      <c r="J440" s="54"/>
      <c r="K440" s="54"/>
      <c r="L440" s="54"/>
      <c r="M440" s="54"/>
      <c r="N440" s="55"/>
      <c r="O440" s="56"/>
      <c r="P440" s="57"/>
      <c r="Q440" s="57"/>
      <c r="R440" s="57"/>
      <c r="S440" s="57"/>
      <c r="T440" s="57"/>
      <c r="U440" s="57"/>
      <c r="V440" s="158"/>
      <c r="W440" s="56"/>
      <c r="X440" s="56"/>
      <c r="Y440" s="56"/>
      <c r="Z440" s="56"/>
      <c r="AA440" s="57"/>
      <c r="AB440" s="56"/>
      <c r="AC440" s="126"/>
      <c r="AD440" s="126"/>
      <c r="AE440" s="56"/>
      <c r="AF440" s="56"/>
      <c r="AG440" s="56"/>
      <c r="AH440" s="55"/>
      <c r="AI440" s="66"/>
      <c r="AJ440" s="67"/>
    </row>
    <row r="441" spans="2:36" s="159" customFormat="1" ht="15.75" x14ac:dyDescent="0.25">
      <c r="B441" s="60"/>
      <c r="C441" s="60"/>
      <c r="D441" s="69" t="s">
        <v>31</v>
      </c>
      <c r="E441" s="69" t="s">
        <v>1590</v>
      </c>
      <c r="F441" s="80" t="s">
        <v>1604</v>
      </c>
      <c r="G441" s="80"/>
      <c r="H441" s="80"/>
      <c r="I441" s="80"/>
      <c r="J441" s="88">
        <v>89001</v>
      </c>
      <c r="K441" s="70"/>
      <c r="L441" s="70"/>
      <c r="M441" s="60" t="s">
        <v>176</v>
      </c>
      <c r="N441" s="72">
        <v>43699890019</v>
      </c>
      <c r="O441" s="65">
        <v>36</v>
      </c>
      <c r="P441" s="65">
        <v>6</v>
      </c>
      <c r="Q441" s="62"/>
      <c r="R441" s="161">
        <v>12.95</v>
      </c>
      <c r="S441" s="161">
        <v>8.6</v>
      </c>
      <c r="T441" s="161">
        <v>6.45</v>
      </c>
      <c r="U441" s="161"/>
      <c r="V441" s="156"/>
      <c r="W441" s="65">
        <v>16</v>
      </c>
      <c r="X441" s="65">
        <v>24.5</v>
      </c>
      <c r="Y441" s="65">
        <v>21.75</v>
      </c>
      <c r="Z441" s="65">
        <v>9</v>
      </c>
      <c r="AA441" s="65"/>
      <c r="AB441" s="66" t="s">
        <v>35</v>
      </c>
      <c r="AC441" s="95" t="s">
        <v>476</v>
      </c>
      <c r="AD441" s="128" t="s">
        <v>37</v>
      </c>
      <c r="AE441" s="66"/>
      <c r="AF441" s="66"/>
      <c r="AG441" s="95" t="s">
        <v>38</v>
      </c>
      <c r="AH441" s="66" t="s">
        <v>31</v>
      </c>
      <c r="AI441" s="66" t="s">
        <v>762</v>
      </c>
      <c r="AJ441" s="67" t="s">
        <v>40</v>
      </c>
    </row>
    <row r="442" spans="2:36" s="159" customFormat="1" ht="15.75" x14ac:dyDescent="0.25">
      <c r="B442" s="60"/>
      <c r="C442" s="60"/>
      <c r="D442" s="69" t="s">
        <v>31</v>
      </c>
      <c r="E442" s="69" t="s">
        <v>1590</v>
      </c>
      <c r="F442" s="80" t="s">
        <v>1604</v>
      </c>
      <c r="G442" s="80"/>
      <c r="H442" s="80"/>
      <c r="I442" s="80"/>
      <c r="J442" s="88">
        <v>89002</v>
      </c>
      <c r="K442" s="70"/>
      <c r="L442" s="70"/>
      <c r="M442" s="60" t="s">
        <v>177</v>
      </c>
      <c r="N442" s="72">
        <v>43699890026</v>
      </c>
      <c r="O442" s="65">
        <v>36</v>
      </c>
      <c r="P442" s="65">
        <v>6</v>
      </c>
      <c r="Q442" s="62"/>
      <c r="R442" s="161">
        <v>12.95</v>
      </c>
      <c r="S442" s="161">
        <v>8.6</v>
      </c>
      <c r="T442" s="161">
        <v>6.45</v>
      </c>
      <c r="U442" s="161"/>
      <c r="V442" s="156"/>
      <c r="W442" s="65">
        <v>15.5</v>
      </c>
      <c r="X442" s="65">
        <v>24.5</v>
      </c>
      <c r="Y442" s="65">
        <v>22</v>
      </c>
      <c r="Z442" s="65">
        <v>9.25</v>
      </c>
      <c r="AA442" s="65"/>
      <c r="AB442" s="66" t="s">
        <v>35</v>
      </c>
      <c r="AC442" s="95" t="s">
        <v>476</v>
      </c>
      <c r="AD442" s="128" t="s">
        <v>37</v>
      </c>
      <c r="AE442" s="66"/>
      <c r="AF442" s="66"/>
      <c r="AG442" s="95" t="s">
        <v>38</v>
      </c>
      <c r="AH442" s="66" t="s">
        <v>31</v>
      </c>
      <c r="AI442" s="66" t="s">
        <v>762</v>
      </c>
      <c r="AJ442" s="67" t="s">
        <v>40</v>
      </c>
    </row>
    <row r="443" spans="2:36" s="159" customFormat="1" ht="15.75" x14ac:dyDescent="0.25">
      <c r="B443" s="60"/>
      <c r="C443" s="60"/>
      <c r="D443" s="69" t="s">
        <v>31</v>
      </c>
      <c r="E443" s="69" t="s">
        <v>1590</v>
      </c>
      <c r="F443" s="80" t="s">
        <v>1604</v>
      </c>
      <c r="G443" s="80"/>
      <c r="H443" s="80"/>
      <c r="I443" s="80"/>
      <c r="J443" s="88">
        <v>89011</v>
      </c>
      <c r="K443" s="70"/>
      <c r="L443" s="70"/>
      <c r="M443" s="60" t="s">
        <v>178</v>
      </c>
      <c r="N443" s="72">
        <v>43699890118</v>
      </c>
      <c r="O443" s="65">
        <v>36</v>
      </c>
      <c r="P443" s="65">
        <v>6</v>
      </c>
      <c r="Q443" s="62"/>
      <c r="R443" s="161">
        <v>12.95</v>
      </c>
      <c r="S443" s="161">
        <v>8.6</v>
      </c>
      <c r="T443" s="161">
        <v>6.45</v>
      </c>
      <c r="U443" s="161"/>
      <c r="V443" s="156"/>
      <c r="W443" s="65">
        <v>15.5</v>
      </c>
      <c r="X443" s="65">
        <v>24.5</v>
      </c>
      <c r="Y443" s="65">
        <v>21.75</v>
      </c>
      <c r="Z443" s="65">
        <v>9</v>
      </c>
      <c r="AA443" s="65"/>
      <c r="AB443" s="66" t="s">
        <v>35</v>
      </c>
      <c r="AC443" s="95" t="s">
        <v>476</v>
      </c>
      <c r="AD443" s="128" t="s">
        <v>37</v>
      </c>
      <c r="AE443" s="66"/>
      <c r="AF443" s="66"/>
      <c r="AG443" s="95" t="s">
        <v>38</v>
      </c>
      <c r="AH443" s="66" t="s">
        <v>31</v>
      </c>
      <c r="AI443" s="66" t="s">
        <v>762</v>
      </c>
      <c r="AJ443" s="67" t="s">
        <v>40</v>
      </c>
    </row>
    <row r="444" spans="2:36" s="159" customFormat="1" ht="15.75" x14ac:dyDescent="0.25">
      <c r="B444" s="60"/>
      <c r="C444" s="60"/>
      <c r="D444" s="69" t="s">
        <v>31</v>
      </c>
      <c r="E444" s="69" t="s">
        <v>1590</v>
      </c>
      <c r="F444" s="80" t="s">
        <v>1604</v>
      </c>
      <c r="G444" s="80"/>
      <c r="H444" s="80"/>
      <c r="I444" s="80"/>
      <c r="J444" s="88">
        <v>89012</v>
      </c>
      <c r="K444" s="70"/>
      <c r="L444" s="70"/>
      <c r="M444" s="60" t="s">
        <v>179</v>
      </c>
      <c r="N444" s="72">
        <v>43699890125</v>
      </c>
      <c r="O444" s="65">
        <v>36</v>
      </c>
      <c r="P444" s="65">
        <v>6</v>
      </c>
      <c r="Q444" s="62"/>
      <c r="R444" s="161">
        <v>12.95</v>
      </c>
      <c r="S444" s="161">
        <v>8.6</v>
      </c>
      <c r="T444" s="161">
        <v>6.45</v>
      </c>
      <c r="U444" s="161"/>
      <c r="V444" s="156"/>
      <c r="W444" s="65">
        <v>2.25</v>
      </c>
      <c r="X444" s="65">
        <v>24</v>
      </c>
      <c r="Y444" s="65">
        <v>22</v>
      </c>
      <c r="Z444" s="65">
        <v>9</v>
      </c>
      <c r="AA444" s="65"/>
      <c r="AB444" s="66" t="s">
        <v>35</v>
      </c>
      <c r="AC444" s="95" t="s">
        <v>476</v>
      </c>
      <c r="AD444" s="128" t="s">
        <v>37</v>
      </c>
      <c r="AE444" s="66"/>
      <c r="AF444" s="66"/>
      <c r="AG444" s="95" t="s">
        <v>38</v>
      </c>
      <c r="AH444" s="66" t="s">
        <v>31</v>
      </c>
      <c r="AI444" s="66" t="s">
        <v>762</v>
      </c>
      <c r="AJ444" s="67" t="s">
        <v>40</v>
      </c>
    </row>
    <row r="445" spans="2:36" s="159" customFormat="1" ht="15.75" x14ac:dyDescent="0.25">
      <c r="B445" s="60"/>
      <c r="C445" s="60"/>
      <c r="D445" s="69" t="s">
        <v>31</v>
      </c>
      <c r="E445" s="69" t="s">
        <v>1590</v>
      </c>
      <c r="F445" s="80" t="s">
        <v>1604</v>
      </c>
      <c r="G445" s="80"/>
      <c r="H445" s="80"/>
      <c r="I445" s="80"/>
      <c r="J445" s="88">
        <v>89021</v>
      </c>
      <c r="K445" s="70"/>
      <c r="L445" s="70"/>
      <c r="M445" s="60" t="s">
        <v>180</v>
      </c>
      <c r="N445" s="72">
        <v>43699890217</v>
      </c>
      <c r="O445" s="65">
        <v>36</v>
      </c>
      <c r="P445" s="65">
        <v>6</v>
      </c>
      <c r="Q445" s="62"/>
      <c r="R445" s="161">
        <v>12.95</v>
      </c>
      <c r="S445" s="161">
        <v>8.6</v>
      </c>
      <c r="T445" s="161">
        <v>6.45</v>
      </c>
      <c r="U445" s="161"/>
      <c r="V445" s="156"/>
      <c r="W445" s="65">
        <v>10.5</v>
      </c>
      <c r="X445" s="65">
        <v>24</v>
      </c>
      <c r="Y445" s="65">
        <v>16.75</v>
      </c>
      <c r="Z445" s="65">
        <v>8</v>
      </c>
      <c r="AA445" s="65"/>
      <c r="AB445" s="66" t="s">
        <v>35</v>
      </c>
      <c r="AC445" s="95" t="s">
        <v>476</v>
      </c>
      <c r="AD445" s="128" t="s">
        <v>37</v>
      </c>
      <c r="AE445" s="66"/>
      <c r="AF445" s="66"/>
      <c r="AG445" s="95" t="s">
        <v>38</v>
      </c>
      <c r="AH445" s="66" t="s">
        <v>31</v>
      </c>
      <c r="AI445" s="66" t="s">
        <v>762</v>
      </c>
      <c r="AJ445" s="67" t="s">
        <v>40</v>
      </c>
    </row>
    <row r="446" spans="2:36" s="159" customFormat="1" ht="15.75" x14ac:dyDescent="0.25">
      <c r="B446" s="60"/>
      <c r="C446" s="60"/>
      <c r="D446" s="69" t="s">
        <v>31</v>
      </c>
      <c r="E446" s="69" t="s">
        <v>1590</v>
      </c>
      <c r="F446" s="80" t="s">
        <v>1604</v>
      </c>
      <c r="G446" s="80"/>
      <c r="H446" s="80"/>
      <c r="I446" s="80"/>
      <c r="J446" s="88">
        <v>89022</v>
      </c>
      <c r="K446" s="70"/>
      <c r="L446" s="70"/>
      <c r="M446" s="60" t="s">
        <v>181</v>
      </c>
      <c r="N446" s="72">
        <v>43699890224</v>
      </c>
      <c r="O446" s="65">
        <v>36</v>
      </c>
      <c r="P446" s="65">
        <v>6</v>
      </c>
      <c r="Q446" s="62"/>
      <c r="R446" s="161">
        <v>12.95</v>
      </c>
      <c r="S446" s="161">
        <v>8.6</v>
      </c>
      <c r="T446" s="161">
        <v>6.45</v>
      </c>
      <c r="U446" s="161"/>
      <c r="V446" s="156"/>
      <c r="W446" s="65">
        <v>16.5</v>
      </c>
      <c r="X446" s="65">
        <v>24.75</v>
      </c>
      <c r="Y446" s="65">
        <v>22</v>
      </c>
      <c r="Z446" s="65">
        <v>9.25</v>
      </c>
      <c r="AA446" s="65"/>
      <c r="AB446" s="66" t="s">
        <v>35</v>
      </c>
      <c r="AC446" s="95" t="s">
        <v>476</v>
      </c>
      <c r="AD446" s="128" t="s">
        <v>37</v>
      </c>
      <c r="AE446" s="66"/>
      <c r="AF446" s="66"/>
      <c r="AG446" s="95" t="s">
        <v>38</v>
      </c>
      <c r="AH446" s="66" t="s">
        <v>31</v>
      </c>
      <c r="AI446" s="66" t="s">
        <v>762</v>
      </c>
      <c r="AJ446" s="67" t="s">
        <v>40</v>
      </c>
    </row>
    <row r="447" spans="2:36" s="159" customFormat="1" ht="15.75" x14ac:dyDescent="0.25">
      <c r="B447" s="60"/>
      <c r="C447" s="60"/>
      <c r="D447" s="69" t="s">
        <v>31</v>
      </c>
      <c r="E447" s="69" t="s">
        <v>1590</v>
      </c>
      <c r="F447" s="80" t="s">
        <v>1604</v>
      </c>
      <c r="G447" s="80"/>
      <c r="H447" s="80"/>
      <c r="I447" s="80"/>
      <c r="J447" s="88">
        <v>89051</v>
      </c>
      <c r="K447" s="70"/>
      <c r="L447" s="70"/>
      <c r="M447" s="60" t="s">
        <v>182</v>
      </c>
      <c r="N447" s="72">
        <v>43699890514</v>
      </c>
      <c r="O447" s="65">
        <v>36</v>
      </c>
      <c r="P447" s="65">
        <v>6</v>
      </c>
      <c r="Q447" s="62"/>
      <c r="R447" s="161">
        <v>12.95</v>
      </c>
      <c r="S447" s="161">
        <v>8.6</v>
      </c>
      <c r="T447" s="161">
        <v>6.45</v>
      </c>
      <c r="U447" s="161"/>
      <c r="V447" s="156"/>
      <c r="W447" s="65">
        <v>16</v>
      </c>
      <c r="X447" s="65">
        <v>24.5</v>
      </c>
      <c r="Y447" s="65">
        <v>21.75</v>
      </c>
      <c r="Z447" s="65">
        <v>9.25</v>
      </c>
      <c r="AA447" s="65"/>
      <c r="AB447" s="66" t="s">
        <v>35</v>
      </c>
      <c r="AC447" s="95" t="s">
        <v>476</v>
      </c>
      <c r="AD447" s="128" t="s">
        <v>37</v>
      </c>
      <c r="AE447" s="66"/>
      <c r="AF447" s="66"/>
      <c r="AG447" s="95" t="s">
        <v>38</v>
      </c>
      <c r="AH447" s="66" t="s">
        <v>31</v>
      </c>
      <c r="AI447" s="66" t="s">
        <v>762</v>
      </c>
      <c r="AJ447" s="67" t="s">
        <v>40</v>
      </c>
    </row>
    <row r="448" spans="2:36" s="159" customFormat="1" ht="15.75" x14ac:dyDescent="0.25">
      <c r="B448" s="60"/>
      <c r="C448" s="60"/>
      <c r="D448" s="69" t="s">
        <v>31</v>
      </c>
      <c r="E448" s="69" t="s">
        <v>1590</v>
      </c>
      <c r="F448" s="80" t="s">
        <v>1604</v>
      </c>
      <c r="G448" s="80"/>
      <c r="H448" s="80"/>
      <c r="I448" s="80"/>
      <c r="J448" s="88">
        <v>89052</v>
      </c>
      <c r="K448" s="70"/>
      <c r="L448" s="70"/>
      <c r="M448" s="60" t="s">
        <v>183</v>
      </c>
      <c r="N448" s="72">
        <v>43699890521</v>
      </c>
      <c r="O448" s="65">
        <v>36</v>
      </c>
      <c r="P448" s="65">
        <v>6</v>
      </c>
      <c r="Q448" s="62"/>
      <c r="R448" s="161">
        <v>12.95</v>
      </c>
      <c r="S448" s="161">
        <v>8.6</v>
      </c>
      <c r="T448" s="161">
        <v>6.45</v>
      </c>
      <c r="U448" s="161"/>
      <c r="V448" s="156"/>
      <c r="W448" s="65">
        <v>16.5</v>
      </c>
      <c r="X448" s="65">
        <v>24.25</v>
      </c>
      <c r="Y448" s="65">
        <v>22</v>
      </c>
      <c r="Z448" s="65">
        <v>9</v>
      </c>
      <c r="AA448" s="65"/>
      <c r="AB448" s="66" t="s">
        <v>35</v>
      </c>
      <c r="AC448" s="95" t="s">
        <v>476</v>
      </c>
      <c r="AD448" s="128" t="s">
        <v>37</v>
      </c>
      <c r="AE448" s="66"/>
      <c r="AF448" s="66"/>
      <c r="AG448" s="95" t="s">
        <v>38</v>
      </c>
      <c r="AH448" s="66" t="s">
        <v>31</v>
      </c>
      <c r="AI448" s="66" t="s">
        <v>762</v>
      </c>
      <c r="AJ448" s="67" t="s">
        <v>40</v>
      </c>
    </row>
    <row r="449" spans="2:36" s="159" customFormat="1" ht="15.75" x14ac:dyDescent="0.25">
      <c r="B449" s="60"/>
      <c r="C449" s="60"/>
      <c r="D449" s="69" t="s">
        <v>31</v>
      </c>
      <c r="E449" s="69" t="s">
        <v>1590</v>
      </c>
      <c r="F449" s="80" t="s">
        <v>1604</v>
      </c>
      <c r="G449" s="80"/>
      <c r="H449" s="80"/>
      <c r="I449" s="80"/>
      <c r="J449" s="88">
        <v>89101</v>
      </c>
      <c r="K449" s="70"/>
      <c r="L449" s="70"/>
      <c r="M449" s="60" t="s">
        <v>184</v>
      </c>
      <c r="N449" s="72">
        <v>43699891016</v>
      </c>
      <c r="O449" s="65">
        <v>36</v>
      </c>
      <c r="P449" s="65">
        <v>6</v>
      </c>
      <c r="Q449" s="62"/>
      <c r="R449" s="161">
        <v>12.95</v>
      </c>
      <c r="S449" s="161">
        <v>8.6</v>
      </c>
      <c r="T449" s="161">
        <v>6.45</v>
      </c>
      <c r="U449" s="161"/>
      <c r="V449" s="156"/>
      <c r="W449" s="65">
        <v>9.25</v>
      </c>
      <c r="X449" s="65">
        <v>22.25</v>
      </c>
      <c r="Y449" s="65">
        <v>18.5</v>
      </c>
      <c r="Z449" s="65">
        <v>9</v>
      </c>
      <c r="AA449" s="65"/>
      <c r="AB449" s="66" t="s">
        <v>35</v>
      </c>
      <c r="AC449" s="95" t="s">
        <v>476</v>
      </c>
      <c r="AD449" s="128" t="s">
        <v>37</v>
      </c>
      <c r="AE449" s="66"/>
      <c r="AF449" s="66"/>
      <c r="AG449" s="95" t="s">
        <v>38</v>
      </c>
      <c r="AH449" s="66" t="s">
        <v>31</v>
      </c>
      <c r="AI449" s="66" t="s">
        <v>762</v>
      </c>
      <c r="AJ449" s="67" t="s">
        <v>40</v>
      </c>
    </row>
    <row r="450" spans="2:36" s="159" customFormat="1" ht="15.75" x14ac:dyDescent="0.25">
      <c r="B450" s="60"/>
      <c r="C450" s="60"/>
      <c r="D450" s="69" t="s">
        <v>31</v>
      </c>
      <c r="E450" s="69" t="s">
        <v>1590</v>
      </c>
      <c r="F450" s="80" t="s">
        <v>1604</v>
      </c>
      <c r="G450" s="80"/>
      <c r="H450" s="80"/>
      <c r="I450" s="80"/>
      <c r="J450" s="88">
        <v>89102</v>
      </c>
      <c r="K450" s="70"/>
      <c r="L450" s="70"/>
      <c r="M450" s="60" t="s">
        <v>185</v>
      </c>
      <c r="N450" s="72">
        <v>43699891023</v>
      </c>
      <c r="O450" s="65">
        <v>36</v>
      </c>
      <c r="P450" s="65">
        <v>6</v>
      </c>
      <c r="Q450" s="62"/>
      <c r="R450" s="161">
        <v>12.95</v>
      </c>
      <c r="S450" s="161">
        <v>8.6</v>
      </c>
      <c r="T450" s="161">
        <v>6.45</v>
      </c>
      <c r="U450" s="161"/>
      <c r="V450" s="156"/>
      <c r="W450" s="65">
        <v>9.25</v>
      </c>
      <c r="X450" s="65">
        <v>22</v>
      </c>
      <c r="Y450" s="65">
        <v>18.5</v>
      </c>
      <c r="Z450" s="65">
        <v>9</v>
      </c>
      <c r="AA450" s="65"/>
      <c r="AB450" s="66" t="s">
        <v>35</v>
      </c>
      <c r="AC450" s="95" t="s">
        <v>476</v>
      </c>
      <c r="AD450" s="128" t="s">
        <v>37</v>
      </c>
      <c r="AE450" s="66"/>
      <c r="AF450" s="66"/>
      <c r="AG450" s="95" t="s">
        <v>38</v>
      </c>
      <c r="AH450" s="66" t="s">
        <v>31</v>
      </c>
      <c r="AI450" s="66" t="s">
        <v>762</v>
      </c>
      <c r="AJ450" s="67" t="s">
        <v>40</v>
      </c>
    </row>
    <row r="451" spans="2:36" s="159" customFormat="1" ht="15.75" x14ac:dyDescent="0.25">
      <c r="B451" s="60"/>
      <c r="C451" s="60"/>
      <c r="D451" s="69" t="s">
        <v>31</v>
      </c>
      <c r="E451" s="69" t="s">
        <v>1590</v>
      </c>
      <c r="F451" s="80" t="s">
        <v>1604</v>
      </c>
      <c r="G451" s="80"/>
      <c r="H451" s="80"/>
      <c r="I451" s="80"/>
      <c r="J451" s="88">
        <v>89121</v>
      </c>
      <c r="K451" s="70"/>
      <c r="L451" s="70"/>
      <c r="M451" s="60" t="s">
        <v>186</v>
      </c>
      <c r="N451" s="72">
        <v>43699891214</v>
      </c>
      <c r="O451" s="65">
        <v>36</v>
      </c>
      <c r="P451" s="65">
        <v>6</v>
      </c>
      <c r="Q451" s="62"/>
      <c r="R451" s="161">
        <v>12.95</v>
      </c>
      <c r="S451" s="161">
        <v>8.6</v>
      </c>
      <c r="T451" s="161">
        <v>6.45</v>
      </c>
      <c r="U451" s="161"/>
      <c r="V451" s="156"/>
      <c r="W451" s="65">
        <v>10.25</v>
      </c>
      <c r="X451" s="65">
        <v>24.5</v>
      </c>
      <c r="Y451" s="65">
        <v>21.75</v>
      </c>
      <c r="Z451" s="65">
        <v>9</v>
      </c>
      <c r="AA451" s="65"/>
      <c r="AB451" s="66" t="s">
        <v>35</v>
      </c>
      <c r="AC451" s="95" t="s">
        <v>476</v>
      </c>
      <c r="AD451" s="128" t="s">
        <v>37</v>
      </c>
      <c r="AE451" s="66"/>
      <c r="AF451" s="66"/>
      <c r="AG451" s="95" t="s">
        <v>38</v>
      </c>
      <c r="AH451" s="66" t="s">
        <v>31</v>
      </c>
      <c r="AI451" s="66" t="s">
        <v>762</v>
      </c>
      <c r="AJ451" s="67" t="s">
        <v>40</v>
      </c>
    </row>
    <row r="452" spans="2:36" s="159" customFormat="1" ht="15.75" x14ac:dyDescent="0.25">
      <c r="B452" s="60"/>
      <c r="C452" s="60"/>
      <c r="D452" s="69" t="s">
        <v>31</v>
      </c>
      <c r="E452" s="69" t="s">
        <v>1590</v>
      </c>
      <c r="F452" s="80" t="s">
        <v>1604</v>
      </c>
      <c r="G452" s="80"/>
      <c r="H452" s="80"/>
      <c r="I452" s="80"/>
      <c r="J452" s="88">
        <v>89122</v>
      </c>
      <c r="K452" s="70"/>
      <c r="L452" s="70"/>
      <c r="M452" s="60" t="s">
        <v>187</v>
      </c>
      <c r="N452" s="72">
        <v>43699891221</v>
      </c>
      <c r="O452" s="65">
        <v>36</v>
      </c>
      <c r="P452" s="65">
        <v>6</v>
      </c>
      <c r="Q452" s="62"/>
      <c r="R452" s="161">
        <v>12.95</v>
      </c>
      <c r="S452" s="161">
        <v>8.6</v>
      </c>
      <c r="T452" s="161">
        <v>6.45</v>
      </c>
      <c r="U452" s="161"/>
      <c r="V452" s="156"/>
      <c r="W452" s="65">
        <v>16</v>
      </c>
      <c r="X452" s="65">
        <v>24</v>
      </c>
      <c r="Y452" s="65">
        <v>22</v>
      </c>
      <c r="Z452" s="65">
        <v>9</v>
      </c>
      <c r="AA452" s="65"/>
      <c r="AB452" s="66" t="s">
        <v>35</v>
      </c>
      <c r="AC452" s="95" t="s">
        <v>476</v>
      </c>
      <c r="AD452" s="128" t="s">
        <v>37</v>
      </c>
      <c r="AE452" s="66"/>
      <c r="AF452" s="66"/>
      <c r="AG452" s="95" t="s">
        <v>38</v>
      </c>
      <c r="AH452" s="66" t="s">
        <v>31</v>
      </c>
      <c r="AI452" s="66" t="s">
        <v>762</v>
      </c>
      <c r="AJ452" s="67" t="s">
        <v>40</v>
      </c>
    </row>
    <row r="453" spans="2:36" s="159" customFormat="1" ht="15.75" x14ac:dyDescent="0.25">
      <c r="B453" s="60"/>
      <c r="C453" s="60"/>
      <c r="D453" s="69" t="s">
        <v>31</v>
      </c>
      <c r="E453" s="69" t="s">
        <v>1590</v>
      </c>
      <c r="F453" s="80" t="s">
        <v>1604</v>
      </c>
      <c r="G453" s="80"/>
      <c r="H453" s="80"/>
      <c r="I453" s="80"/>
      <c r="J453" s="88">
        <v>89151</v>
      </c>
      <c r="K453" s="70"/>
      <c r="L453" s="70"/>
      <c r="M453" s="60" t="s">
        <v>188</v>
      </c>
      <c r="N453" s="72">
        <v>43699891511</v>
      </c>
      <c r="O453" s="65">
        <v>36</v>
      </c>
      <c r="P453" s="65">
        <v>6</v>
      </c>
      <c r="Q453" s="62"/>
      <c r="R453" s="161">
        <v>12.95</v>
      </c>
      <c r="S453" s="161">
        <v>8.6</v>
      </c>
      <c r="T453" s="161">
        <v>6.45</v>
      </c>
      <c r="U453" s="161"/>
      <c r="V453" s="156"/>
      <c r="W453" s="65">
        <v>10.75</v>
      </c>
      <c r="X453" s="65">
        <v>24.5</v>
      </c>
      <c r="Y453" s="65">
        <v>21.75</v>
      </c>
      <c r="Z453" s="65">
        <v>9</v>
      </c>
      <c r="AA453" s="65"/>
      <c r="AB453" s="66" t="s">
        <v>35</v>
      </c>
      <c r="AC453" s="95" t="s">
        <v>476</v>
      </c>
      <c r="AD453" s="128" t="s">
        <v>37</v>
      </c>
      <c r="AE453" s="66"/>
      <c r="AF453" s="66"/>
      <c r="AG453" s="95" t="s">
        <v>38</v>
      </c>
      <c r="AH453" s="66" t="s">
        <v>31</v>
      </c>
      <c r="AI453" s="66" t="s">
        <v>762</v>
      </c>
      <c r="AJ453" s="67" t="s">
        <v>40</v>
      </c>
    </row>
    <row r="454" spans="2:36" s="159" customFormat="1" ht="15.75" x14ac:dyDescent="0.25">
      <c r="B454" s="60"/>
      <c r="C454" s="60"/>
      <c r="D454" s="69" t="s">
        <v>31</v>
      </c>
      <c r="E454" s="69" t="s">
        <v>1590</v>
      </c>
      <c r="F454" s="80" t="s">
        <v>1604</v>
      </c>
      <c r="G454" s="80"/>
      <c r="H454" s="80"/>
      <c r="I454" s="80"/>
      <c r="J454" s="88">
        <v>89152</v>
      </c>
      <c r="K454" s="70"/>
      <c r="L454" s="70"/>
      <c r="M454" s="60" t="s">
        <v>189</v>
      </c>
      <c r="N454" s="72">
        <v>43699891528</v>
      </c>
      <c r="O454" s="65">
        <v>36</v>
      </c>
      <c r="P454" s="65">
        <v>6</v>
      </c>
      <c r="Q454" s="62"/>
      <c r="R454" s="161">
        <v>12.95</v>
      </c>
      <c r="S454" s="161">
        <v>8.6</v>
      </c>
      <c r="T454" s="161">
        <v>6.45</v>
      </c>
      <c r="U454" s="161"/>
      <c r="V454" s="156"/>
      <c r="W454" s="65">
        <v>15.75</v>
      </c>
      <c r="X454" s="65">
        <v>24.5</v>
      </c>
      <c r="Y454" s="65">
        <v>21.75</v>
      </c>
      <c r="Z454" s="65">
        <v>9</v>
      </c>
      <c r="AA454" s="65"/>
      <c r="AB454" s="66" t="s">
        <v>35</v>
      </c>
      <c r="AC454" s="95" t="s">
        <v>476</v>
      </c>
      <c r="AD454" s="128" t="s">
        <v>37</v>
      </c>
      <c r="AE454" s="66"/>
      <c r="AF454" s="66"/>
      <c r="AG454" s="95" t="s">
        <v>38</v>
      </c>
      <c r="AH454" s="66" t="s">
        <v>31</v>
      </c>
      <c r="AI454" s="66" t="s">
        <v>762</v>
      </c>
      <c r="AJ454" s="67" t="s">
        <v>40</v>
      </c>
    </row>
    <row r="455" spans="2:36" s="159" customFormat="1" ht="15.75" x14ac:dyDescent="0.25">
      <c r="B455" s="60"/>
      <c r="C455" s="60"/>
      <c r="D455" s="69" t="s">
        <v>31</v>
      </c>
      <c r="E455" s="69" t="s">
        <v>1590</v>
      </c>
      <c r="F455" s="80" t="s">
        <v>1604</v>
      </c>
      <c r="G455" s="80"/>
      <c r="H455" s="80"/>
      <c r="I455" s="80"/>
      <c r="J455" s="88">
        <v>89161</v>
      </c>
      <c r="K455" s="70"/>
      <c r="L455" s="70"/>
      <c r="M455" s="60" t="s">
        <v>190</v>
      </c>
      <c r="N455" s="72">
        <v>43699891610</v>
      </c>
      <c r="O455" s="65">
        <v>36</v>
      </c>
      <c r="P455" s="65">
        <v>6</v>
      </c>
      <c r="Q455" s="62"/>
      <c r="R455" s="161">
        <v>12.95</v>
      </c>
      <c r="S455" s="161">
        <v>8.6</v>
      </c>
      <c r="T455" s="161">
        <v>6.45</v>
      </c>
      <c r="U455" s="161"/>
      <c r="V455" s="156"/>
      <c r="W455" s="65">
        <v>16.5</v>
      </c>
      <c r="X455" s="65">
        <v>24.5</v>
      </c>
      <c r="Y455" s="65">
        <v>22</v>
      </c>
      <c r="Z455" s="65">
        <v>9</v>
      </c>
      <c r="AA455" s="65"/>
      <c r="AB455" s="66" t="s">
        <v>35</v>
      </c>
      <c r="AC455" s="95" t="s">
        <v>476</v>
      </c>
      <c r="AD455" s="128" t="s">
        <v>37</v>
      </c>
      <c r="AE455" s="66"/>
      <c r="AF455" s="66"/>
      <c r="AG455" s="95" t="s">
        <v>38</v>
      </c>
      <c r="AH455" s="66" t="s">
        <v>31</v>
      </c>
      <c r="AI455" s="66" t="s">
        <v>762</v>
      </c>
      <c r="AJ455" s="67" t="s">
        <v>40</v>
      </c>
    </row>
    <row r="456" spans="2:36" s="159" customFormat="1" ht="15.75" x14ac:dyDescent="0.25">
      <c r="B456" s="60"/>
      <c r="C456" s="60"/>
      <c r="D456" s="69" t="s">
        <v>31</v>
      </c>
      <c r="E456" s="69" t="s">
        <v>1590</v>
      </c>
      <c r="F456" s="80" t="s">
        <v>1604</v>
      </c>
      <c r="G456" s="80"/>
      <c r="H456" s="80"/>
      <c r="I456" s="80"/>
      <c r="J456" s="88">
        <v>89162</v>
      </c>
      <c r="K456" s="70"/>
      <c r="L456" s="70"/>
      <c r="M456" s="60" t="s">
        <v>191</v>
      </c>
      <c r="N456" s="72">
        <v>43699891627</v>
      </c>
      <c r="O456" s="65">
        <v>36</v>
      </c>
      <c r="P456" s="65">
        <v>6</v>
      </c>
      <c r="Q456" s="62"/>
      <c r="R456" s="161">
        <v>12.95</v>
      </c>
      <c r="S456" s="161">
        <v>8.6</v>
      </c>
      <c r="T456" s="161">
        <v>6.45</v>
      </c>
      <c r="U456" s="161"/>
      <c r="V456" s="156"/>
      <c r="W456" s="65">
        <v>10.5</v>
      </c>
      <c r="X456" s="65">
        <v>24</v>
      </c>
      <c r="Y456" s="65">
        <v>17</v>
      </c>
      <c r="Z456" s="65">
        <v>8</v>
      </c>
      <c r="AA456" s="65"/>
      <c r="AB456" s="66" t="s">
        <v>35</v>
      </c>
      <c r="AC456" s="95" t="s">
        <v>476</v>
      </c>
      <c r="AD456" s="128" t="s">
        <v>37</v>
      </c>
      <c r="AE456" s="66"/>
      <c r="AF456" s="66"/>
      <c r="AG456" s="95" t="s">
        <v>38</v>
      </c>
      <c r="AH456" s="66" t="s">
        <v>31</v>
      </c>
      <c r="AI456" s="66" t="s">
        <v>762</v>
      </c>
      <c r="AJ456" s="67" t="s">
        <v>40</v>
      </c>
    </row>
    <row r="457" spans="2:36" s="159" customFormat="1" ht="15.75" x14ac:dyDescent="0.25">
      <c r="B457" s="60"/>
      <c r="C457" s="60"/>
      <c r="D457" s="69" t="s">
        <v>31</v>
      </c>
      <c r="E457" s="69" t="s">
        <v>1590</v>
      </c>
      <c r="F457" s="80" t="s">
        <v>1604</v>
      </c>
      <c r="G457" s="80"/>
      <c r="H457" s="80"/>
      <c r="I457" s="80"/>
      <c r="J457" s="88">
        <v>89361</v>
      </c>
      <c r="K457" s="70"/>
      <c r="L457" s="70"/>
      <c r="M457" s="60" t="s">
        <v>192</v>
      </c>
      <c r="N457" s="72">
        <v>43699893614</v>
      </c>
      <c r="O457" s="65">
        <v>36</v>
      </c>
      <c r="P457" s="65">
        <v>6</v>
      </c>
      <c r="Q457" s="62"/>
      <c r="R457" s="161">
        <v>12.95</v>
      </c>
      <c r="S457" s="161">
        <v>8.6</v>
      </c>
      <c r="T457" s="161">
        <v>6.45</v>
      </c>
      <c r="U457" s="161"/>
      <c r="V457" s="156"/>
      <c r="W457" s="65">
        <v>12.75</v>
      </c>
      <c r="X457" s="65">
        <v>22</v>
      </c>
      <c r="Y457" s="65">
        <v>18.5</v>
      </c>
      <c r="Z457" s="65">
        <v>9</v>
      </c>
      <c r="AA457" s="65"/>
      <c r="AB457" s="66" t="s">
        <v>35</v>
      </c>
      <c r="AC457" s="95" t="s">
        <v>476</v>
      </c>
      <c r="AD457" s="128" t="s">
        <v>37</v>
      </c>
      <c r="AE457" s="66"/>
      <c r="AF457" s="66"/>
      <c r="AG457" s="95" t="s">
        <v>38</v>
      </c>
      <c r="AH457" s="66" t="s">
        <v>31</v>
      </c>
      <c r="AI457" s="66" t="s">
        <v>762</v>
      </c>
      <c r="AJ457" s="67" t="s">
        <v>40</v>
      </c>
    </row>
    <row r="458" spans="2:36" s="159" customFormat="1" ht="15.75" x14ac:dyDescent="0.25">
      <c r="B458" s="60"/>
      <c r="C458" s="60"/>
      <c r="D458" s="69" t="s">
        <v>31</v>
      </c>
      <c r="E458" s="69" t="s">
        <v>1590</v>
      </c>
      <c r="F458" s="80" t="s">
        <v>1604</v>
      </c>
      <c r="G458" s="80"/>
      <c r="H458" s="80"/>
      <c r="I458" s="80"/>
      <c r="J458" s="88">
        <v>89362</v>
      </c>
      <c r="K458" s="70"/>
      <c r="L458" s="70"/>
      <c r="M458" s="60" t="s">
        <v>193</v>
      </c>
      <c r="N458" s="72">
        <v>43699893621</v>
      </c>
      <c r="O458" s="65">
        <v>36</v>
      </c>
      <c r="P458" s="65">
        <v>6</v>
      </c>
      <c r="Q458" s="62"/>
      <c r="R458" s="161">
        <v>12.95</v>
      </c>
      <c r="S458" s="161">
        <v>8.6</v>
      </c>
      <c r="T458" s="161">
        <v>6.45</v>
      </c>
      <c r="U458" s="161"/>
      <c r="V458" s="156"/>
      <c r="W458" s="65">
        <v>13</v>
      </c>
      <c r="X458" s="65">
        <v>22</v>
      </c>
      <c r="Y458" s="65">
        <v>18.75</v>
      </c>
      <c r="Z458" s="65">
        <v>9</v>
      </c>
      <c r="AA458" s="65"/>
      <c r="AB458" s="66" t="s">
        <v>35</v>
      </c>
      <c r="AC458" s="95" t="s">
        <v>476</v>
      </c>
      <c r="AD458" s="128" t="s">
        <v>37</v>
      </c>
      <c r="AE458" s="66"/>
      <c r="AF458" s="66"/>
      <c r="AG458" s="95" t="s">
        <v>38</v>
      </c>
      <c r="AH458" s="66" t="s">
        <v>31</v>
      </c>
      <c r="AI458" s="66" t="s">
        <v>762</v>
      </c>
      <c r="AJ458" s="67" t="s">
        <v>40</v>
      </c>
    </row>
    <row r="459" spans="2:36" s="7" customFormat="1" ht="15.75" x14ac:dyDescent="0.25">
      <c r="B459" s="52"/>
      <c r="C459" s="52"/>
      <c r="D459" s="157" t="s">
        <v>31</v>
      </c>
      <c r="E459" s="157" t="s">
        <v>1590</v>
      </c>
      <c r="F459" s="54" t="s">
        <v>1605</v>
      </c>
      <c r="G459" s="54"/>
      <c r="H459" s="54"/>
      <c r="I459" s="54"/>
      <c r="J459" s="54"/>
      <c r="K459" s="54"/>
      <c r="L459" s="54"/>
      <c r="M459" s="54"/>
      <c r="N459" s="55"/>
      <c r="O459" s="56"/>
      <c r="P459" s="57"/>
      <c r="Q459" s="57"/>
      <c r="R459" s="57"/>
      <c r="S459" s="57"/>
      <c r="T459" s="57"/>
      <c r="U459" s="57"/>
      <c r="V459" s="158"/>
      <c r="W459" s="56"/>
      <c r="X459" s="56"/>
      <c r="Y459" s="56"/>
      <c r="Z459" s="56"/>
      <c r="AA459" s="57"/>
      <c r="AB459" s="56"/>
      <c r="AC459" s="126"/>
      <c r="AD459" s="126"/>
      <c r="AE459" s="56"/>
      <c r="AF459" s="56"/>
      <c r="AG459" s="56"/>
      <c r="AH459" s="55"/>
      <c r="AI459" s="66"/>
      <c r="AJ459" s="67"/>
    </row>
    <row r="460" spans="2:36" s="159" customFormat="1" ht="15.75" x14ac:dyDescent="0.25">
      <c r="B460" s="60"/>
      <c r="C460" s="60"/>
      <c r="D460" s="69" t="s">
        <v>31</v>
      </c>
      <c r="E460" s="69" t="s">
        <v>1590</v>
      </c>
      <c r="F460" s="69" t="s">
        <v>1605</v>
      </c>
      <c r="G460" s="69"/>
      <c r="H460" s="69"/>
      <c r="I460" s="69"/>
      <c r="J460" s="88">
        <v>87441</v>
      </c>
      <c r="K460" s="70"/>
      <c r="L460" s="70"/>
      <c r="M460" s="60" t="s">
        <v>162</v>
      </c>
      <c r="N460" s="72">
        <v>43699874415</v>
      </c>
      <c r="O460" s="65">
        <v>36</v>
      </c>
      <c r="P460" s="65">
        <v>6</v>
      </c>
      <c r="Q460" s="62"/>
      <c r="R460" s="161">
        <v>12.95</v>
      </c>
      <c r="S460" s="161">
        <v>8.6</v>
      </c>
      <c r="T460" s="161">
        <v>6.45</v>
      </c>
      <c r="U460" s="161"/>
      <c r="V460" s="156"/>
      <c r="W460" s="65">
        <v>14</v>
      </c>
      <c r="X460" s="65">
        <v>22.5</v>
      </c>
      <c r="Y460" s="65">
        <v>18.5</v>
      </c>
      <c r="Z460" s="65">
        <v>8.75</v>
      </c>
      <c r="AA460" s="65"/>
      <c r="AB460" s="66" t="s">
        <v>35</v>
      </c>
      <c r="AC460" s="95" t="s">
        <v>476</v>
      </c>
      <c r="AD460" s="128" t="s">
        <v>37</v>
      </c>
      <c r="AE460" s="66"/>
      <c r="AF460" s="66"/>
      <c r="AG460" s="95" t="s">
        <v>38</v>
      </c>
      <c r="AH460" s="66" t="s">
        <v>31</v>
      </c>
      <c r="AI460" s="66" t="s">
        <v>762</v>
      </c>
      <c r="AJ460" s="67" t="s">
        <v>40</v>
      </c>
    </row>
    <row r="461" spans="2:36" s="159" customFormat="1" ht="15.75" x14ac:dyDescent="0.25">
      <c r="B461" s="60"/>
      <c r="C461" s="60"/>
      <c r="D461" s="69" t="s">
        <v>31</v>
      </c>
      <c r="E461" s="69" t="s">
        <v>1590</v>
      </c>
      <c r="F461" s="69" t="s">
        <v>1605</v>
      </c>
      <c r="G461" s="69"/>
      <c r="H461" s="69"/>
      <c r="I461" s="69"/>
      <c r="J461" s="88">
        <v>87442</v>
      </c>
      <c r="K461" s="70"/>
      <c r="L461" s="70"/>
      <c r="M461" s="60" t="s">
        <v>163</v>
      </c>
      <c r="N461" s="72">
        <v>43699874422</v>
      </c>
      <c r="O461" s="65">
        <v>36</v>
      </c>
      <c r="P461" s="65">
        <v>6</v>
      </c>
      <c r="Q461" s="62"/>
      <c r="R461" s="161">
        <v>12.95</v>
      </c>
      <c r="S461" s="161">
        <v>8.6</v>
      </c>
      <c r="T461" s="161">
        <v>6.45</v>
      </c>
      <c r="U461" s="161"/>
      <c r="V461" s="156"/>
      <c r="W461" s="65">
        <v>14</v>
      </c>
      <c r="X461" s="65">
        <v>22.25</v>
      </c>
      <c r="Y461" s="65">
        <v>19</v>
      </c>
      <c r="Z461" s="65">
        <v>9</v>
      </c>
      <c r="AA461" s="65"/>
      <c r="AB461" s="66" t="s">
        <v>35</v>
      </c>
      <c r="AC461" s="95" t="s">
        <v>476</v>
      </c>
      <c r="AD461" s="128" t="s">
        <v>37</v>
      </c>
      <c r="AE461" s="66"/>
      <c r="AF461" s="66"/>
      <c r="AG461" s="95" t="s">
        <v>38</v>
      </c>
      <c r="AH461" s="66" t="s">
        <v>31</v>
      </c>
      <c r="AI461" s="66" t="s">
        <v>762</v>
      </c>
      <c r="AJ461" s="67" t="s">
        <v>40</v>
      </c>
    </row>
    <row r="462" spans="2:36" s="159" customFormat="1" ht="15.75" x14ac:dyDescent="0.25">
      <c r="B462" s="60"/>
      <c r="C462" s="60"/>
      <c r="D462" s="69" t="s">
        <v>31</v>
      </c>
      <c r="E462" s="69" t="s">
        <v>1590</v>
      </c>
      <c r="F462" s="69" t="s">
        <v>1605</v>
      </c>
      <c r="G462" s="69"/>
      <c r="H462" s="69"/>
      <c r="I462" s="69"/>
      <c r="J462" s="88">
        <v>87443</v>
      </c>
      <c r="K462" s="70"/>
      <c r="L462" s="70"/>
      <c r="M462" s="60" t="s">
        <v>164</v>
      </c>
      <c r="N462" s="72">
        <v>43699874439</v>
      </c>
      <c r="O462" s="65">
        <v>36</v>
      </c>
      <c r="P462" s="65">
        <v>6</v>
      </c>
      <c r="Q462" s="62"/>
      <c r="R462" s="161">
        <v>12.95</v>
      </c>
      <c r="S462" s="161">
        <v>8.6</v>
      </c>
      <c r="T462" s="161">
        <v>6.45</v>
      </c>
      <c r="U462" s="161"/>
      <c r="V462" s="156"/>
      <c r="W462" s="65">
        <v>13</v>
      </c>
      <c r="X462" s="65">
        <v>22</v>
      </c>
      <c r="Y462" s="65">
        <v>19</v>
      </c>
      <c r="Z462" s="65">
        <v>9</v>
      </c>
      <c r="AA462" s="65"/>
      <c r="AB462" s="66" t="s">
        <v>35</v>
      </c>
      <c r="AC462" s="95" t="s">
        <v>476</v>
      </c>
      <c r="AD462" s="128" t="s">
        <v>37</v>
      </c>
      <c r="AE462" s="66"/>
      <c r="AF462" s="66"/>
      <c r="AG462" s="95" t="s">
        <v>38</v>
      </c>
      <c r="AH462" s="66" t="s">
        <v>31</v>
      </c>
      <c r="AI462" s="66" t="s">
        <v>762</v>
      </c>
      <c r="AJ462" s="67" t="s">
        <v>40</v>
      </c>
    </row>
    <row r="463" spans="2:36" s="159" customFormat="1" ht="15.75" x14ac:dyDescent="0.25">
      <c r="B463" s="60"/>
      <c r="C463" s="60"/>
      <c r="D463" s="69" t="s">
        <v>31</v>
      </c>
      <c r="E463" s="69" t="s">
        <v>1590</v>
      </c>
      <c r="F463" s="69" t="s">
        <v>1605</v>
      </c>
      <c r="G463" s="69"/>
      <c r="H463" s="69"/>
      <c r="I463" s="69"/>
      <c r="J463" s="88">
        <v>87444</v>
      </c>
      <c r="K463" s="70"/>
      <c r="L463" s="70"/>
      <c r="M463" s="60" t="s">
        <v>165</v>
      </c>
      <c r="N463" s="72">
        <v>43699874446</v>
      </c>
      <c r="O463" s="65">
        <v>36</v>
      </c>
      <c r="P463" s="65">
        <v>6</v>
      </c>
      <c r="Q463" s="62"/>
      <c r="R463" s="161">
        <v>12.95</v>
      </c>
      <c r="S463" s="161">
        <v>8.6</v>
      </c>
      <c r="T463" s="161">
        <v>6.45</v>
      </c>
      <c r="U463" s="161"/>
      <c r="V463" s="156"/>
      <c r="W463" s="65">
        <v>13</v>
      </c>
      <c r="X463" s="65">
        <v>22</v>
      </c>
      <c r="Y463" s="65">
        <v>18.75</v>
      </c>
      <c r="Z463" s="65">
        <v>9.25</v>
      </c>
      <c r="AA463" s="65"/>
      <c r="AB463" s="66" t="s">
        <v>35</v>
      </c>
      <c r="AC463" s="95" t="s">
        <v>476</v>
      </c>
      <c r="AD463" s="128" t="s">
        <v>37</v>
      </c>
      <c r="AE463" s="66"/>
      <c r="AF463" s="66"/>
      <c r="AG463" s="95" t="s">
        <v>38</v>
      </c>
      <c r="AH463" s="66" t="s">
        <v>31</v>
      </c>
      <c r="AI463" s="66" t="s">
        <v>762</v>
      </c>
      <c r="AJ463" s="67" t="s">
        <v>40</v>
      </c>
    </row>
    <row r="464" spans="2:36" s="7" customFormat="1" ht="15.75" x14ac:dyDescent="0.25">
      <c r="B464" s="52"/>
      <c r="C464" s="52"/>
      <c r="D464" s="157" t="s">
        <v>31</v>
      </c>
      <c r="E464" s="157" t="s">
        <v>1590</v>
      </c>
      <c r="F464" s="54" t="s">
        <v>1606</v>
      </c>
      <c r="G464" s="54"/>
      <c r="H464" s="54"/>
      <c r="I464" s="54"/>
      <c r="J464" s="54"/>
      <c r="K464" s="54"/>
      <c r="L464" s="54"/>
      <c r="M464" s="54"/>
      <c r="N464" s="55"/>
      <c r="O464" s="56"/>
      <c r="P464" s="57"/>
      <c r="Q464" s="57"/>
      <c r="R464" s="57"/>
      <c r="S464" s="57"/>
      <c r="T464" s="57"/>
      <c r="U464" s="57"/>
      <c r="V464" s="158"/>
      <c r="W464" s="56"/>
      <c r="X464" s="56"/>
      <c r="Y464" s="56"/>
      <c r="Z464" s="56"/>
      <c r="AA464" s="57"/>
      <c r="AB464" s="56"/>
      <c r="AC464" s="126"/>
      <c r="AD464" s="126"/>
      <c r="AE464" s="56"/>
      <c r="AF464" s="56"/>
      <c r="AG464" s="56"/>
      <c r="AH464" s="55"/>
      <c r="AI464" s="66"/>
      <c r="AJ464" s="67"/>
    </row>
    <row r="465" spans="2:36" s="159" customFormat="1" ht="15.75" x14ac:dyDescent="0.25">
      <c r="B465" s="60"/>
      <c r="C465" s="60"/>
      <c r="D465" s="69" t="s">
        <v>31</v>
      </c>
      <c r="E465" s="69" t="s">
        <v>1590</v>
      </c>
      <c r="F465" s="69" t="s">
        <v>1606</v>
      </c>
      <c r="G465" s="69"/>
      <c r="H465" s="69"/>
      <c r="I465" s="69"/>
      <c r="J465" s="88">
        <v>83001</v>
      </c>
      <c r="K465" s="70"/>
      <c r="L465" s="70"/>
      <c r="M465" s="60" t="s">
        <v>106</v>
      </c>
      <c r="N465" s="72">
        <v>43699830015</v>
      </c>
      <c r="O465" s="65">
        <v>36</v>
      </c>
      <c r="P465" s="65">
        <v>6</v>
      </c>
      <c r="Q465" s="62"/>
      <c r="R465" s="161">
        <v>43.95</v>
      </c>
      <c r="S465" s="161">
        <v>29.35</v>
      </c>
      <c r="T465" s="161">
        <v>22.01</v>
      </c>
      <c r="U465" s="161"/>
      <c r="V465" s="156"/>
      <c r="W465" s="65">
        <v>44.75</v>
      </c>
      <c r="X465" s="65">
        <v>40.5</v>
      </c>
      <c r="Y465" s="65">
        <v>23.5</v>
      </c>
      <c r="Z465" s="65">
        <v>14.25</v>
      </c>
      <c r="AA465" s="65"/>
      <c r="AB465" s="66" t="s">
        <v>35</v>
      </c>
      <c r="AC465" s="95" t="s">
        <v>476</v>
      </c>
      <c r="AD465" s="128" t="s">
        <v>37</v>
      </c>
      <c r="AE465" s="66"/>
      <c r="AF465" s="66"/>
      <c r="AG465" s="95" t="s">
        <v>38</v>
      </c>
      <c r="AH465" s="66" t="s">
        <v>31</v>
      </c>
      <c r="AI465" s="66" t="s">
        <v>762</v>
      </c>
      <c r="AJ465" s="67" t="s">
        <v>40</v>
      </c>
    </row>
    <row r="466" spans="2:36" s="159" customFormat="1" ht="15.75" x14ac:dyDescent="0.25">
      <c r="B466" s="60"/>
      <c r="C466" s="60"/>
      <c r="D466" s="69" t="s">
        <v>31</v>
      </c>
      <c r="E466" s="69" t="s">
        <v>1590</v>
      </c>
      <c r="F466" s="69" t="s">
        <v>1606</v>
      </c>
      <c r="G466" s="69"/>
      <c r="H466" s="69"/>
      <c r="I466" s="69"/>
      <c r="J466" s="88">
        <v>83002</v>
      </c>
      <c r="K466" s="70"/>
      <c r="L466" s="70"/>
      <c r="M466" s="60" t="s">
        <v>107</v>
      </c>
      <c r="N466" s="72">
        <v>43699830022</v>
      </c>
      <c r="O466" s="65">
        <v>36</v>
      </c>
      <c r="P466" s="65">
        <v>6</v>
      </c>
      <c r="Q466" s="62"/>
      <c r="R466" s="161">
        <v>43.95</v>
      </c>
      <c r="S466" s="161">
        <v>29.35</v>
      </c>
      <c r="T466" s="161">
        <v>22.01</v>
      </c>
      <c r="U466" s="161"/>
      <c r="V466" s="156"/>
      <c r="W466" s="65">
        <v>45.5</v>
      </c>
      <c r="X466" s="65">
        <v>28</v>
      </c>
      <c r="Y466" s="65">
        <v>23.5</v>
      </c>
      <c r="Z466" s="65">
        <v>21.25</v>
      </c>
      <c r="AA466" s="65"/>
      <c r="AB466" s="66" t="s">
        <v>35</v>
      </c>
      <c r="AC466" s="95" t="s">
        <v>476</v>
      </c>
      <c r="AD466" s="128" t="s">
        <v>37</v>
      </c>
      <c r="AE466" s="66"/>
      <c r="AF466" s="66"/>
      <c r="AG466" s="95" t="s">
        <v>38</v>
      </c>
      <c r="AH466" s="66" t="s">
        <v>31</v>
      </c>
      <c r="AI466" s="66" t="s">
        <v>762</v>
      </c>
      <c r="AJ466" s="67" t="s">
        <v>40</v>
      </c>
    </row>
    <row r="467" spans="2:36" s="159" customFormat="1" ht="15.75" x14ac:dyDescent="0.25">
      <c r="B467" s="60"/>
      <c r="C467" s="60"/>
      <c r="D467" s="69" t="s">
        <v>31</v>
      </c>
      <c r="E467" s="69" t="s">
        <v>1590</v>
      </c>
      <c r="F467" s="69" t="s">
        <v>1606</v>
      </c>
      <c r="G467" s="69"/>
      <c r="H467" s="69"/>
      <c r="I467" s="69"/>
      <c r="J467" s="88">
        <v>83011</v>
      </c>
      <c r="K467" s="70"/>
      <c r="L467" s="70"/>
      <c r="M467" s="60" t="s">
        <v>108</v>
      </c>
      <c r="N467" s="72">
        <v>43699830114</v>
      </c>
      <c r="O467" s="65">
        <v>36</v>
      </c>
      <c r="P467" s="65">
        <v>6</v>
      </c>
      <c r="Q467" s="62"/>
      <c r="R467" s="161">
        <v>43.95</v>
      </c>
      <c r="S467" s="161">
        <v>29.35</v>
      </c>
      <c r="T467" s="161">
        <v>22.01</v>
      </c>
      <c r="U467" s="161"/>
      <c r="V467" s="156"/>
      <c r="W467" s="65">
        <v>44.75</v>
      </c>
      <c r="X467" s="65">
        <v>40.5</v>
      </c>
      <c r="Y467" s="65">
        <v>23.25</v>
      </c>
      <c r="Z467" s="65">
        <v>14.25</v>
      </c>
      <c r="AA467" s="65"/>
      <c r="AB467" s="66" t="s">
        <v>35</v>
      </c>
      <c r="AC467" s="95" t="s">
        <v>476</v>
      </c>
      <c r="AD467" s="128" t="s">
        <v>37</v>
      </c>
      <c r="AE467" s="66"/>
      <c r="AF467" s="66"/>
      <c r="AG467" s="95" t="s">
        <v>38</v>
      </c>
      <c r="AH467" s="66" t="s">
        <v>31</v>
      </c>
      <c r="AI467" s="66" t="s">
        <v>762</v>
      </c>
      <c r="AJ467" s="67" t="s">
        <v>40</v>
      </c>
    </row>
    <row r="468" spans="2:36" s="159" customFormat="1" ht="15.75" x14ac:dyDescent="0.25">
      <c r="B468" s="60"/>
      <c r="C468" s="60"/>
      <c r="D468" s="69" t="s">
        <v>31</v>
      </c>
      <c r="E468" s="69" t="s">
        <v>1590</v>
      </c>
      <c r="F468" s="69" t="s">
        <v>1606</v>
      </c>
      <c r="G468" s="69"/>
      <c r="H468" s="69"/>
      <c r="I468" s="69"/>
      <c r="J468" s="88">
        <v>83012</v>
      </c>
      <c r="K468" s="70"/>
      <c r="L468" s="70"/>
      <c r="M468" s="60" t="s">
        <v>109</v>
      </c>
      <c r="N468" s="72">
        <v>43699830121</v>
      </c>
      <c r="O468" s="65">
        <v>36</v>
      </c>
      <c r="P468" s="65">
        <v>6</v>
      </c>
      <c r="Q468" s="62"/>
      <c r="R468" s="161">
        <v>43.95</v>
      </c>
      <c r="S468" s="161">
        <v>29.35</v>
      </c>
      <c r="T468" s="161">
        <v>22.01</v>
      </c>
      <c r="U468" s="161"/>
      <c r="V468" s="156"/>
      <c r="W468" s="65">
        <v>42.25</v>
      </c>
      <c r="X468" s="65">
        <v>27.25</v>
      </c>
      <c r="Y468" s="65">
        <v>22.75</v>
      </c>
      <c r="Z468" s="65">
        <v>21.5</v>
      </c>
      <c r="AA468" s="65"/>
      <c r="AB468" s="66" t="s">
        <v>35</v>
      </c>
      <c r="AC468" s="95" t="s">
        <v>476</v>
      </c>
      <c r="AD468" s="128" t="s">
        <v>37</v>
      </c>
      <c r="AE468" s="66"/>
      <c r="AF468" s="66"/>
      <c r="AG468" s="95" t="s">
        <v>38</v>
      </c>
      <c r="AH468" s="66" t="s">
        <v>31</v>
      </c>
      <c r="AI468" s="66" t="s">
        <v>762</v>
      </c>
      <c r="AJ468" s="67" t="s">
        <v>40</v>
      </c>
    </row>
    <row r="469" spans="2:36" s="159" customFormat="1" ht="15.75" x14ac:dyDescent="0.25">
      <c r="B469" s="60"/>
      <c r="C469" s="60"/>
      <c r="D469" s="69" t="s">
        <v>31</v>
      </c>
      <c r="E469" s="69" t="s">
        <v>1590</v>
      </c>
      <c r="F469" s="69" t="s">
        <v>1606</v>
      </c>
      <c r="G469" s="69"/>
      <c r="H469" s="69"/>
      <c r="I469" s="69"/>
      <c r="J469" s="88">
        <v>83021</v>
      </c>
      <c r="K469" s="70"/>
      <c r="L469" s="70"/>
      <c r="M469" s="60" t="s">
        <v>110</v>
      </c>
      <c r="N469" s="72">
        <v>43699830213</v>
      </c>
      <c r="O469" s="65">
        <v>36</v>
      </c>
      <c r="P469" s="65">
        <v>6</v>
      </c>
      <c r="Q469" s="62"/>
      <c r="R469" s="161">
        <v>43.95</v>
      </c>
      <c r="S469" s="161">
        <v>29.35</v>
      </c>
      <c r="T469" s="161">
        <v>22.01</v>
      </c>
      <c r="U469" s="161"/>
      <c r="V469" s="156"/>
      <c r="W469" s="65">
        <v>45.25</v>
      </c>
      <c r="X469" s="65">
        <v>40.75</v>
      </c>
      <c r="Y469" s="65">
        <v>23.5</v>
      </c>
      <c r="Z469" s="65">
        <v>14.25</v>
      </c>
      <c r="AA469" s="65"/>
      <c r="AB469" s="66" t="s">
        <v>35</v>
      </c>
      <c r="AC469" s="95" t="s">
        <v>476</v>
      </c>
      <c r="AD469" s="128" t="s">
        <v>37</v>
      </c>
      <c r="AE469" s="66"/>
      <c r="AF469" s="66"/>
      <c r="AG469" s="95" t="s">
        <v>38</v>
      </c>
      <c r="AH469" s="66" t="s">
        <v>31</v>
      </c>
      <c r="AI469" s="66" t="s">
        <v>762</v>
      </c>
      <c r="AJ469" s="67" t="s">
        <v>40</v>
      </c>
    </row>
    <row r="470" spans="2:36" s="159" customFormat="1" ht="15.75" x14ac:dyDescent="0.25">
      <c r="B470" s="60"/>
      <c r="C470" s="60"/>
      <c r="D470" s="69" t="s">
        <v>31</v>
      </c>
      <c r="E470" s="69" t="s">
        <v>1590</v>
      </c>
      <c r="F470" s="69" t="s">
        <v>1606</v>
      </c>
      <c r="G470" s="69"/>
      <c r="H470" s="69"/>
      <c r="I470" s="69"/>
      <c r="J470" s="88">
        <v>83022</v>
      </c>
      <c r="K470" s="70"/>
      <c r="L470" s="70"/>
      <c r="M470" s="60" t="s">
        <v>111</v>
      </c>
      <c r="N470" s="72">
        <v>43699830220</v>
      </c>
      <c r="O470" s="65">
        <v>36</v>
      </c>
      <c r="P470" s="65">
        <v>6</v>
      </c>
      <c r="Q470" s="62"/>
      <c r="R470" s="161">
        <v>43.95</v>
      </c>
      <c r="S470" s="161">
        <v>29.35</v>
      </c>
      <c r="T470" s="161">
        <v>22.01</v>
      </c>
      <c r="U470" s="161"/>
      <c r="V470" s="156"/>
      <c r="W470" s="65">
        <v>43</v>
      </c>
      <c r="X470" s="65">
        <v>27</v>
      </c>
      <c r="Y470" s="65">
        <v>22.5</v>
      </c>
      <c r="Z470" s="65">
        <v>21.5</v>
      </c>
      <c r="AA470" s="65"/>
      <c r="AB470" s="66" t="s">
        <v>35</v>
      </c>
      <c r="AC470" s="95" t="s">
        <v>476</v>
      </c>
      <c r="AD470" s="128" t="s">
        <v>37</v>
      </c>
      <c r="AE470" s="66"/>
      <c r="AF470" s="66"/>
      <c r="AG470" s="95" t="s">
        <v>38</v>
      </c>
      <c r="AH470" s="66" t="s">
        <v>31</v>
      </c>
      <c r="AI470" s="66" t="s">
        <v>762</v>
      </c>
      <c r="AJ470" s="67" t="s">
        <v>40</v>
      </c>
    </row>
    <row r="471" spans="2:36" s="159" customFormat="1" ht="15.75" x14ac:dyDescent="0.25">
      <c r="B471" s="60"/>
      <c r="C471" s="60"/>
      <c r="D471" s="69" t="s">
        <v>31</v>
      </c>
      <c r="E471" s="69" t="s">
        <v>1590</v>
      </c>
      <c r="F471" s="69" t="s">
        <v>1606</v>
      </c>
      <c r="G471" s="69"/>
      <c r="H471" s="69"/>
      <c r="I471" s="69"/>
      <c r="J471" s="88">
        <v>83031</v>
      </c>
      <c r="K471" s="70"/>
      <c r="L471" s="70"/>
      <c r="M471" s="60" t="s">
        <v>112</v>
      </c>
      <c r="N471" s="72">
        <v>43699830312</v>
      </c>
      <c r="O471" s="65">
        <v>36</v>
      </c>
      <c r="P471" s="65">
        <v>6</v>
      </c>
      <c r="Q471" s="62"/>
      <c r="R471" s="161">
        <v>43.95</v>
      </c>
      <c r="S471" s="161">
        <v>29.35</v>
      </c>
      <c r="T471" s="161">
        <v>22.01</v>
      </c>
      <c r="U471" s="161"/>
      <c r="V471" s="156"/>
      <c r="W471" s="65">
        <v>52</v>
      </c>
      <c r="X471" s="65">
        <v>41.25</v>
      </c>
      <c r="Y471" s="65">
        <v>23.25</v>
      </c>
      <c r="Z471" s="65">
        <v>19</v>
      </c>
      <c r="AA471" s="65"/>
      <c r="AB471" s="66" t="s">
        <v>35</v>
      </c>
      <c r="AC471" s="95" t="s">
        <v>476</v>
      </c>
      <c r="AD471" s="128" t="s">
        <v>37</v>
      </c>
      <c r="AE471" s="66"/>
      <c r="AF471" s="66"/>
      <c r="AG471" s="95" t="s">
        <v>38</v>
      </c>
      <c r="AH471" s="66" t="s">
        <v>31</v>
      </c>
      <c r="AI471" s="66" t="s">
        <v>762</v>
      </c>
      <c r="AJ471" s="67" t="s">
        <v>40</v>
      </c>
    </row>
    <row r="472" spans="2:36" s="159" customFormat="1" ht="15.75" x14ac:dyDescent="0.25">
      <c r="B472" s="60"/>
      <c r="C472" s="60"/>
      <c r="D472" s="69" t="s">
        <v>31</v>
      </c>
      <c r="E472" s="69" t="s">
        <v>1590</v>
      </c>
      <c r="F472" s="69" t="s">
        <v>1606</v>
      </c>
      <c r="G472" s="69"/>
      <c r="H472" s="69"/>
      <c r="I472" s="69"/>
      <c r="J472" s="88">
        <v>83032</v>
      </c>
      <c r="K472" s="70"/>
      <c r="L472" s="70"/>
      <c r="M472" s="60" t="s">
        <v>113</v>
      </c>
      <c r="N472" s="72">
        <v>43699830329</v>
      </c>
      <c r="O472" s="65">
        <v>36</v>
      </c>
      <c r="P472" s="65">
        <v>6</v>
      </c>
      <c r="Q472" s="62"/>
      <c r="R472" s="161">
        <v>43.95</v>
      </c>
      <c r="S472" s="161">
        <v>29.35</v>
      </c>
      <c r="T472" s="161">
        <v>22.01</v>
      </c>
      <c r="U472" s="161"/>
      <c r="V472" s="156"/>
      <c r="W472" s="65">
        <v>51.5</v>
      </c>
      <c r="X472" s="65">
        <v>36</v>
      </c>
      <c r="Y472" s="65">
        <v>23.25</v>
      </c>
      <c r="Z472" s="65">
        <v>21</v>
      </c>
      <c r="AA472" s="65"/>
      <c r="AB472" s="66" t="s">
        <v>35</v>
      </c>
      <c r="AC472" s="95" t="s">
        <v>476</v>
      </c>
      <c r="AD472" s="128" t="s">
        <v>37</v>
      </c>
      <c r="AE472" s="66"/>
      <c r="AF472" s="66"/>
      <c r="AG472" s="95" t="s">
        <v>38</v>
      </c>
      <c r="AH472" s="66" t="s">
        <v>31</v>
      </c>
      <c r="AI472" s="66" t="s">
        <v>762</v>
      </c>
      <c r="AJ472" s="67" t="s">
        <v>40</v>
      </c>
    </row>
    <row r="473" spans="2:36" s="159" customFormat="1" ht="15.75" x14ac:dyDescent="0.25">
      <c r="B473" s="60"/>
      <c r="C473" s="60"/>
      <c r="D473" s="69" t="s">
        <v>31</v>
      </c>
      <c r="E473" s="69" t="s">
        <v>1590</v>
      </c>
      <c r="F473" s="69" t="s">
        <v>1606</v>
      </c>
      <c r="G473" s="69"/>
      <c r="H473" s="69"/>
      <c r="I473" s="69"/>
      <c r="J473" s="88">
        <v>83041</v>
      </c>
      <c r="K473" s="70"/>
      <c r="L473" s="70"/>
      <c r="M473" s="60" t="s">
        <v>114</v>
      </c>
      <c r="N473" s="72">
        <v>43699830411</v>
      </c>
      <c r="O473" s="65">
        <v>36</v>
      </c>
      <c r="P473" s="65">
        <v>6</v>
      </c>
      <c r="Q473" s="62"/>
      <c r="R473" s="161">
        <v>44.95</v>
      </c>
      <c r="S473" s="161">
        <v>29.94</v>
      </c>
      <c r="T473" s="161">
        <v>22.46</v>
      </c>
      <c r="U473" s="161"/>
      <c r="V473" s="156"/>
      <c r="W473" s="65">
        <v>52.5</v>
      </c>
      <c r="X473" s="65">
        <v>41.25</v>
      </c>
      <c r="Y473" s="65">
        <v>23.5</v>
      </c>
      <c r="Z473" s="65">
        <v>19</v>
      </c>
      <c r="AA473" s="65"/>
      <c r="AB473" s="66" t="s">
        <v>35</v>
      </c>
      <c r="AC473" s="95" t="s">
        <v>476</v>
      </c>
      <c r="AD473" s="128" t="s">
        <v>37</v>
      </c>
      <c r="AE473" s="66"/>
      <c r="AF473" s="66"/>
      <c r="AG473" s="95" t="s">
        <v>38</v>
      </c>
      <c r="AH473" s="66" t="s">
        <v>31</v>
      </c>
      <c r="AI473" s="66" t="s">
        <v>762</v>
      </c>
      <c r="AJ473" s="67" t="s">
        <v>40</v>
      </c>
    </row>
    <row r="474" spans="2:36" s="159" customFormat="1" ht="15.75" x14ac:dyDescent="0.25">
      <c r="B474" s="60"/>
      <c r="C474" s="60"/>
      <c r="D474" s="69" t="s">
        <v>31</v>
      </c>
      <c r="E474" s="69" t="s">
        <v>1590</v>
      </c>
      <c r="F474" s="69" t="s">
        <v>1606</v>
      </c>
      <c r="G474" s="69"/>
      <c r="H474" s="69"/>
      <c r="I474" s="69"/>
      <c r="J474" s="88">
        <v>83042</v>
      </c>
      <c r="K474" s="70"/>
      <c r="L474" s="70"/>
      <c r="M474" s="60" t="s">
        <v>115</v>
      </c>
      <c r="N474" s="72">
        <v>43699830428</v>
      </c>
      <c r="O474" s="65">
        <v>6</v>
      </c>
      <c r="P474" s="65">
        <v>6</v>
      </c>
      <c r="Q474" s="62"/>
      <c r="R474" s="161">
        <v>44.95</v>
      </c>
      <c r="S474" s="161">
        <v>29.64</v>
      </c>
      <c r="T474" s="161">
        <v>22.23</v>
      </c>
      <c r="U474" s="161"/>
      <c r="V474" s="156"/>
      <c r="W474" s="65">
        <v>7.75</v>
      </c>
      <c r="X474" s="65">
        <v>20.25</v>
      </c>
      <c r="Y474" s="65">
        <v>18</v>
      </c>
      <c r="Z474" s="65">
        <v>7.5</v>
      </c>
      <c r="AA474" s="65"/>
      <c r="AB474" s="66" t="s">
        <v>35</v>
      </c>
      <c r="AC474" s="95" t="s">
        <v>476</v>
      </c>
      <c r="AD474" s="128" t="s">
        <v>37</v>
      </c>
      <c r="AE474" s="66"/>
      <c r="AF474" s="66"/>
      <c r="AG474" s="95" t="s">
        <v>38</v>
      </c>
      <c r="AH474" s="66" t="s">
        <v>31</v>
      </c>
      <c r="AI474" s="66" t="s">
        <v>762</v>
      </c>
      <c r="AJ474" s="67" t="s">
        <v>40</v>
      </c>
    </row>
    <row r="475" spans="2:36" s="159" customFormat="1" ht="15.75" x14ac:dyDescent="0.25">
      <c r="B475" s="60"/>
      <c r="C475" s="60"/>
      <c r="D475" s="69" t="s">
        <v>31</v>
      </c>
      <c r="E475" s="69" t="s">
        <v>1590</v>
      </c>
      <c r="F475" s="69" t="s">
        <v>1606</v>
      </c>
      <c r="G475" s="69"/>
      <c r="H475" s="69"/>
      <c r="I475" s="69"/>
      <c r="J475" s="88">
        <v>83051</v>
      </c>
      <c r="K475" s="70"/>
      <c r="L475" s="70"/>
      <c r="M475" s="60" t="s">
        <v>116</v>
      </c>
      <c r="N475" s="72">
        <v>43699830510</v>
      </c>
      <c r="O475" s="65">
        <v>36</v>
      </c>
      <c r="P475" s="65">
        <v>6</v>
      </c>
      <c r="Q475" s="62"/>
      <c r="R475" s="161">
        <v>43.95</v>
      </c>
      <c r="S475" s="161">
        <v>29.35</v>
      </c>
      <c r="T475" s="161">
        <v>22.01</v>
      </c>
      <c r="U475" s="161"/>
      <c r="V475" s="156"/>
      <c r="W475" s="65">
        <v>50.25</v>
      </c>
      <c r="X475" s="65">
        <v>41.5</v>
      </c>
      <c r="Y475" s="65">
        <v>23.5</v>
      </c>
      <c r="Z475" s="65">
        <v>19</v>
      </c>
      <c r="AA475" s="65"/>
      <c r="AB475" s="66" t="s">
        <v>35</v>
      </c>
      <c r="AC475" s="95" t="s">
        <v>476</v>
      </c>
      <c r="AD475" s="128" t="s">
        <v>37</v>
      </c>
      <c r="AE475" s="66"/>
      <c r="AF475" s="66"/>
      <c r="AG475" s="95" t="s">
        <v>38</v>
      </c>
      <c r="AH475" s="66" t="s">
        <v>31</v>
      </c>
      <c r="AI475" s="66" t="s">
        <v>762</v>
      </c>
      <c r="AJ475" s="67" t="s">
        <v>40</v>
      </c>
    </row>
    <row r="476" spans="2:36" s="159" customFormat="1" ht="15.75" x14ac:dyDescent="0.25">
      <c r="B476" s="60"/>
      <c r="C476" s="60"/>
      <c r="D476" s="69" t="s">
        <v>31</v>
      </c>
      <c r="E476" s="69" t="s">
        <v>1590</v>
      </c>
      <c r="F476" s="69" t="s">
        <v>1606</v>
      </c>
      <c r="G476" s="69"/>
      <c r="H476" s="69"/>
      <c r="I476" s="69"/>
      <c r="J476" s="88">
        <v>83052</v>
      </c>
      <c r="K476" s="70"/>
      <c r="L476" s="70"/>
      <c r="M476" s="60" t="s">
        <v>117</v>
      </c>
      <c r="N476" s="72">
        <v>43699830527</v>
      </c>
      <c r="O476" s="65">
        <v>36</v>
      </c>
      <c r="P476" s="65">
        <v>6</v>
      </c>
      <c r="Q476" s="62"/>
      <c r="R476" s="161">
        <v>43.95</v>
      </c>
      <c r="S476" s="161">
        <v>29.35</v>
      </c>
      <c r="T476" s="161">
        <v>22.01</v>
      </c>
      <c r="U476" s="161"/>
      <c r="V476" s="156"/>
      <c r="W476" s="65">
        <v>50.5</v>
      </c>
      <c r="X476" s="65">
        <v>36.25</v>
      </c>
      <c r="Y476" s="65">
        <v>23.5</v>
      </c>
      <c r="Z476" s="65">
        <v>20.75</v>
      </c>
      <c r="AA476" s="65"/>
      <c r="AB476" s="66" t="s">
        <v>35</v>
      </c>
      <c r="AC476" s="95" t="s">
        <v>476</v>
      </c>
      <c r="AD476" s="128" t="s">
        <v>37</v>
      </c>
      <c r="AE476" s="66"/>
      <c r="AF476" s="66"/>
      <c r="AG476" s="95" t="s">
        <v>38</v>
      </c>
      <c r="AH476" s="66" t="s">
        <v>31</v>
      </c>
      <c r="AI476" s="66" t="s">
        <v>762</v>
      </c>
      <c r="AJ476" s="67" t="s">
        <v>40</v>
      </c>
    </row>
    <row r="477" spans="2:36" s="159" customFormat="1" ht="15.75" x14ac:dyDescent="0.25">
      <c r="B477" s="60"/>
      <c r="C477" s="60"/>
      <c r="D477" s="69" t="s">
        <v>31</v>
      </c>
      <c r="E477" s="69" t="s">
        <v>1590</v>
      </c>
      <c r="F477" s="69" t="s">
        <v>1606</v>
      </c>
      <c r="G477" s="69"/>
      <c r="H477" s="69"/>
      <c r="I477" s="69"/>
      <c r="J477" s="88">
        <v>83151</v>
      </c>
      <c r="K477" s="70"/>
      <c r="L477" s="70"/>
      <c r="M477" s="60" t="s">
        <v>118</v>
      </c>
      <c r="N477" s="72">
        <v>43699831517</v>
      </c>
      <c r="O477" s="65">
        <v>6</v>
      </c>
      <c r="P477" s="65">
        <v>6</v>
      </c>
      <c r="Q477" s="62"/>
      <c r="R477" s="161">
        <v>43.95</v>
      </c>
      <c r="S477" s="161">
        <v>29.35</v>
      </c>
      <c r="T477" s="161">
        <v>22.01</v>
      </c>
      <c r="U477" s="161"/>
      <c r="V477" s="156"/>
      <c r="W477" s="65">
        <v>47.5</v>
      </c>
      <c r="X477" s="65">
        <v>41</v>
      </c>
      <c r="Y477" s="65">
        <v>23.5</v>
      </c>
      <c r="Z477" s="65">
        <v>19</v>
      </c>
      <c r="AA477" s="65"/>
      <c r="AB477" s="66" t="s">
        <v>35</v>
      </c>
      <c r="AC477" s="95" t="s">
        <v>476</v>
      </c>
      <c r="AD477" s="128" t="s">
        <v>37</v>
      </c>
      <c r="AE477" s="66"/>
      <c r="AF477" s="66"/>
      <c r="AG477" s="95" t="s">
        <v>38</v>
      </c>
      <c r="AH477" s="66" t="s">
        <v>31</v>
      </c>
      <c r="AI477" s="66" t="s">
        <v>762</v>
      </c>
      <c r="AJ477" s="67" t="s">
        <v>40</v>
      </c>
    </row>
    <row r="478" spans="2:36" s="159" customFormat="1" ht="15.75" x14ac:dyDescent="0.25">
      <c r="B478" s="60"/>
      <c r="C478" s="60"/>
      <c r="D478" s="69" t="s">
        <v>31</v>
      </c>
      <c r="E478" s="69" t="s">
        <v>1590</v>
      </c>
      <c r="F478" s="69" t="s">
        <v>1606</v>
      </c>
      <c r="G478" s="69"/>
      <c r="H478" s="69"/>
      <c r="I478" s="69"/>
      <c r="J478" s="88">
        <v>83152</v>
      </c>
      <c r="K478" s="70"/>
      <c r="L478" s="70"/>
      <c r="M478" s="60" t="s">
        <v>119</v>
      </c>
      <c r="N478" s="72">
        <v>43699831524</v>
      </c>
      <c r="O478" s="65">
        <v>36</v>
      </c>
      <c r="P478" s="65">
        <v>6</v>
      </c>
      <c r="Q478" s="62"/>
      <c r="R478" s="161">
        <v>43.95</v>
      </c>
      <c r="S478" s="161">
        <v>29.35</v>
      </c>
      <c r="T478" s="161">
        <v>22.01</v>
      </c>
      <c r="U478" s="161"/>
      <c r="V478" s="156"/>
      <c r="W478" s="65">
        <v>50.5</v>
      </c>
      <c r="X478" s="65">
        <v>41.25</v>
      </c>
      <c r="Y478" s="65">
        <v>23.25</v>
      </c>
      <c r="Z478" s="65">
        <v>19</v>
      </c>
      <c r="AA478" s="65"/>
      <c r="AB478" s="66" t="s">
        <v>35</v>
      </c>
      <c r="AC478" s="95" t="s">
        <v>476</v>
      </c>
      <c r="AD478" s="128" t="s">
        <v>37</v>
      </c>
      <c r="AE478" s="66"/>
      <c r="AF478" s="66"/>
      <c r="AG478" s="95" t="s">
        <v>38</v>
      </c>
      <c r="AH478" s="66" t="s">
        <v>31</v>
      </c>
      <c r="AI478" s="66" t="s">
        <v>762</v>
      </c>
      <c r="AJ478" s="67" t="s">
        <v>40</v>
      </c>
    </row>
    <row r="479" spans="2:36" s="7" customFormat="1" ht="15.75" x14ac:dyDescent="0.25">
      <c r="B479" s="52"/>
      <c r="C479" s="52"/>
      <c r="D479" s="157" t="s">
        <v>31</v>
      </c>
      <c r="E479" s="157" t="s">
        <v>1590</v>
      </c>
      <c r="F479" s="54" t="s">
        <v>1607</v>
      </c>
      <c r="G479" s="54"/>
      <c r="H479" s="54"/>
      <c r="I479" s="54"/>
      <c r="J479" s="54"/>
      <c r="K479" s="54"/>
      <c r="L479" s="54"/>
      <c r="M479" s="54"/>
      <c r="N479" s="55"/>
      <c r="O479" s="56"/>
      <c r="P479" s="57"/>
      <c r="Q479" s="57"/>
      <c r="R479" s="57"/>
      <c r="S479" s="57"/>
      <c r="T479" s="57"/>
      <c r="U479" s="57"/>
      <c r="V479" s="158"/>
      <c r="W479" s="56"/>
      <c r="X479" s="56"/>
      <c r="Y479" s="56"/>
      <c r="Z479" s="56"/>
      <c r="AA479" s="57"/>
      <c r="AB479" s="56"/>
      <c r="AC479" s="126"/>
      <c r="AD479" s="126"/>
      <c r="AE479" s="56"/>
      <c r="AF479" s="56"/>
      <c r="AG479" s="56"/>
      <c r="AH479" s="55"/>
      <c r="AI479" s="66"/>
      <c r="AJ479" s="67"/>
    </row>
    <row r="480" spans="2:36" s="159" customFormat="1" ht="15.75" x14ac:dyDescent="0.25">
      <c r="B480" s="60"/>
      <c r="C480" s="60"/>
      <c r="D480" s="69" t="s">
        <v>31</v>
      </c>
      <c r="E480" s="69" t="s">
        <v>1590</v>
      </c>
      <c r="F480" s="80" t="s">
        <v>1607</v>
      </c>
      <c r="G480" s="80"/>
      <c r="H480" s="80"/>
      <c r="I480" s="80"/>
      <c r="J480" s="88">
        <v>88101</v>
      </c>
      <c r="K480" s="70"/>
      <c r="L480" s="70"/>
      <c r="M480" s="60" t="s">
        <v>280</v>
      </c>
      <c r="N480" s="72">
        <v>43699881017</v>
      </c>
      <c r="O480" s="65">
        <v>36</v>
      </c>
      <c r="P480" s="65">
        <v>6</v>
      </c>
      <c r="Q480" s="62"/>
      <c r="R480" s="161">
        <v>39.950000000000003</v>
      </c>
      <c r="S480" s="161">
        <v>26.72</v>
      </c>
      <c r="T480" s="161">
        <v>20.04</v>
      </c>
      <c r="U480" s="161"/>
      <c r="V480" s="156"/>
      <c r="W480" s="65">
        <v>23.25</v>
      </c>
      <c r="X480" s="65">
        <v>24</v>
      </c>
      <c r="Y480" s="65">
        <v>21.5</v>
      </c>
      <c r="Z480" s="65">
        <v>15</v>
      </c>
      <c r="AA480" s="65"/>
      <c r="AB480" s="66" t="s">
        <v>35</v>
      </c>
      <c r="AC480" s="95" t="s">
        <v>476</v>
      </c>
      <c r="AD480" s="128" t="s">
        <v>37</v>
      </c>
      <c r="AE480" s="66"/>
      <c r="AF480" s="66"/>
      <c r="AG480" s="95" t="s">
        <v>38</v>
      </c>
      <c r="AH480" s="66" t="s">
        <v>31</v>
      </c>
      <c r="AI480" s="66" t="s">
        <v>762</v>
      </c>
      <c r="AJ480" s="67" t="s">
        <v>40</v>
      </c>
    </row>
    <row r="481" spans="2:36" s="159" customFormat="1" ht="15.75" x14ac:dyDescent="0.25">
      <c r="B481" s="60"/>
      <c r="C481" s="60"/>
      <c r="D481" s="69" t="s">
        <v>31</v>
      </c>
      <c r="E481" s="69" t="s">
        <v>1590</v>
      </c>
      <c r="F481" s="80" t="s">
        <v>1607</v>
      </c>
      <c r="G481" s="80"/>
      <c r="H481" s="80"/>
      <c r="I481" s="80"/>
      <c r="J481" s="88">
        <v>88121</v>
      </c>
      <c r="K481" s="70"/>
      <c r="L481" s="70"/>
      <c r="M481" s="60" t="s">
        <v>281</v>
      </c>
      <c r="N481" s="72">
        <v>43699881215</v>
      </c>
      <c r="O481" s="65">
        <v>36</v>
      </c>
      <c r="P481" s="65">
        <v>6</v>
      </c>
      <c r="Q481" s="62"/>
      <c r="R481" s="161">
        <v>39.950000000000003</v>
      </c>
      <c r="S481" s="161">
        <v>26.72</v>
      </c>
      <c r="T481" s="161">
        <v>20.04</v>
      </c>
      <c r="U481" s="161"/>
      <c r="V481" s="156"/>
      <c r="W481" s="65">
        <v>24.5</v>
      </c>
      <c r="X481" s="65">
        <v>24.25</v>
      </c>
      <c r="Y481" s="65">
        <v>21.75</v>
      </c>
      <c r="Z481" s="65">
        <v>14.75</v>
      </c>
      <c r="AA481" s="65"/>
      <c r="AB481" s="66" t="s">
        <v>35</v>
      </c>
      <c r="AC481" s="95" t="s">
        <v>476</v>
      </c>
      <c r="AD481" s="128" t="s">
        <v>37</v>
      </c>
      <c r="AE481" s="66"/>
      <c r="AF481" s="66"/>
      <c r="AG481" s="95" t="s">
        <v>38</v>
      </c>
      <c r="AH481" s="66" t="s">
        <v>31</v>
      </c>
      <c r="AI481" s="66" t="s">
        <v>762</v>
      </c>
      <c r="AJ481" s="67" t="s">
        <v>40</v>
      </c>
    </row>
    <row r="482" spans="2:36" s="159" customFormat="1" ht="15.75" x14ac:dyDescent="0.25">
      <c r="B482" s="60"/>
      <c r="C482" s="60"/>
      <c r="D482" s="69" t="s">
        <v>31</v>
      </c>
      <c r="E482" s="69" t="s">
        <v>1590</v>
      </c>
      <c r="F482" s="80" t="s">
        <v>1607</v>
      </c>
      <c r="G482" s="80"/>
      <c r="H482" s="80"/>
      <c r="I482" s="80"/>
      <c r="J482" s="88">
        <v>88161</v>
      </c>
      <c r="K482" s="70"/>
      <c r="L482" s="70"/>
      <c r="M482" s="60" t="s">
        <v>282</v>
      </c>
      <c r="N482" s="72">
        <v>43699881611</v>
      </c>
      <c r="O482" s="65">
        <v>36</v>
      </c>
      <c r="P482" s="65">
        <v>6</v>
      </c>
      <c r="Q482" s="62"/>
      <c r="R482" s="161">
        <v>39.950000000000003</v>
      </c>
      <c r="S482" s="161">
        <v>26.72</v>
      </c>
      <c r="T482" s="161">
        <v>20.04</v>
      </c>
      <c r="U482" s="161"/>
      <c r="V482" s="156"/>
      <c r="W482" s="65">
        <v>23.75</v>
      </c>
      <c r="X482" s="65">
        <v>23</v>
      </c>
      <c r="Y482" s="65">
        <v>21.25</v>
      </c>
      <c r="Z482" s="65">
        <v>15.5</v>
      </c>
      <c r="AA482" s="65"/>
      <c r="AB482" s="66" t="s">
        <v>35</v>
      </c>
      <c r="AC482" s="95" t="s">
        <v>476</v>
      </c>
      <c r="AD482" s="128" t="s">
        <v>37</v>
      </c>
      <c r="AE482" s="66"/>
      <c r="AF482" s="66"/>
      <c r="AG482" s="95" t="s">
        <v>38</v>
      </c>
      <c r="AH482" s="66" t="s">
        <v>31</v>
      </c>
      <c r="AI482" s="66" t="s">
        <v>762</v>
      </c>
      <c r="AJ482" s="67" t="s">
        <v>40</v>
      </c>
    </row>
    <row r="483" spans="2:36" s="159" customFormat="1" ht="15.75" x14ac:dyDescent="0.25">
      <c r="B483" s="60"/>
      <c r="C483" s="60"/>
      <c r="D483" s="69" t="s">
        <v>31</v>
      </c>
      <c r="E483" s="69" t="s">
        <v>1590</v>
      </c>
      <c r="F483" s="80" t="s">
        <v>1607</v>
      </c>
      <c r="G483" s="80"/>
      <c r="H483" s="80"/>
      <c r="I483" s="80"/>
      <c r="J483" s="88">
        <v>88162</v>
      </c>
      <c r="K483" s="70"/>
      <c r="L483" s="70"/>
      <c r="M483" s="60" t="s">
        <v>283</v>
      </c>
      <c r="N483" s="72">
        <v>43699881628</v>
      </c>
      <c r="O483" s="65">
        <v>36</v>
      </c>
      <c r="P483" s="65">
        <v>6</v>
      </c>
      <c r="Q483" s="62"/>
      <c r="R483" s="161">
        <v>39.950000000000003</v>
      </c>
      <c r="S483" s="161">
        <v>26.72</v>
      </c>
      <c r="T483" s="161">
        <v>20.04</v>
      </c>
      <c r="U483" s="161"/>
      <c r="V483" s="156"/>
      <c r="W483" s="65">
        <v>23.5</v>
      </c>
      <c r="X483" s="65">
        <v>23</v>
      </c>
      <c r="Y483" s="65">
        <v>21.5</v>
      </c>
      <c r="Z483" s="65">
        <v>15.25</v>
      </c>
      <c r="AA483" s="65"/>
      <c r="AB483" s="66" t="s">
        <v>35</v>
      </c>
      <c r="AC483" s="95" t="s">
        <v>476</v>
      </c>
      <c r="AD483" s="128" t="s">
        <v>37</v>
      </c>
      <c r="AE483" s="66"/>
      <c r="AF483" s="66"/>
      <c r="AG483" s="95" t="s">
        <v>38</v>
      </c>
      <c r="AH483" s="66" t="s">
        <v>31</v>
      </c>
      <c r="AI483" s="66" t="s">
        <v>762</v>
      </c>
      <c r="AJ483" s="67" t="s">
        <v>40</v>
      </c>
    </row>
    <row r="484" spans="2:36" s="159" customFormat="1" ht="15.75" x14ac:dyDescent="0.25">
      <c r="B484" s="60"/>
      <c r="C484" s="60"/>
      <c r="D484" s="69" t="s">
        <v>31</v>
      </c>
      <c r="E484" s="69" t="s">
        <v>1590</v>
      </c>
      <c r="F484" s="80" t="s">
        <v>1607</v>
      </c>
      <c r="G484" s="80"/>
      <c r="H484" s="80"/>
      <c r="I484" s="80"/>
      <c r="J484" s="88">
        <v>88201</v>
      </c>
      <c r="K484" s="70"/>
      <c r="L484" s="70"/>
      <c r="M484" s="60" t="s">
        <v>284</v>
      </c>
      <c r="N484" s="72">
        <v>43699882014</v>
      </c>
      <c r="O484" s="65">
        <v>36</v>
      </c>
      <c r="P484" s="65">
        <v>6</v>
      </c>
      <c r="Q484" s="62"/>
      <c r="R484" s="161">
        <v>39.950000000000003</v>
      </c>
      <c r="S484" s="161">
        <v>26.72</v>
      </c>
      <c r="T484" s="161">
        <v>20.04</v>
      </c>
      <c r="U484" s="161"/>
      <c r="V484" s="156"/>
      <c r="W484" s="65">
        <v>23.5</v>
      </c>
      <c r="X484" s="65">
        <v>24</v>
      </c>
      <c r="Y484" s="65">
        <v>21.5</v>
      </c>
      <c r="Z484" s="65">
        <v>14.75</v>
      </c>
      <c r="AA484" s="65"/>
      <c r="AB484" s="66" t="s">
        <v>35</v>
      </c>
      <c r="AC484" s="95" t="s">
        <v>476</v>
      </c>
      <c r="AD484" s="128" t="s">
        <v>37</v>
      </c>
      <c r="AE484" s="66"/>
      <c r="AF484" s="66"/>
      <c r="AG484" s="95" t="s">
        <v>38</v>
      </c>
      <c r="AH484" s="66" t="s">
        <v>31</v>
      </c>
      <c r="AI484" s="66" t="s">
        <v>762</v>
      </c>
      <c r="AJ484" s="67" t="s">
        <v>40</v>
      </c>
    </row>
    <row r="485" spans="2:36" s="159" customFormat="1" ht="15.75" x14ac:dyDescent="0.25">
      <c r="B485" s="60"/>
      <c r="C485" s="60"/>
      <c r="D485" s="69" t="s">
        <v>31</v>
      </c>
      <c r="E485" s="69" t="s">
        <v>1590</v>
      </c>
      <c r="F485" s="80" t="s">
        <v>1607</v>
      </c>
      <c r="G485" s="80"/>
      <c r="H485" s="80"/>
      <c r="I485" s="80"/>
      <c r="J485" s="88">
        <v>88202</v>
      </c>
      <c r="K485" s="70"/>
      <c r="L485" s="70"/>
      <c r="M485" s="60" t="s">
        <v>285</v>
      </c>
      <c r="N485" s="72">
        <v>43699882021</v>
      </c>
      <c r="O485" s="65">
        <v>36</v>
      </c>
      <c r="P485" s="65">
        <v>6</v>
      </c>
      <c r="Q485" s="62"/>
      <c r="R485" s="161">
        <v>39.950000000000003</v>
      </c>
      <c r="S485" s="161">
        <v>26.72</v>
      </c>
      <c r="T485" s="161">
        <v>20.04</v>
      </c>
      <c r="U485" s="161"/>
      <c r="V485" s="156"/>
      <c r="W485" s="65">
        <v>22.5</v>
      </c>
      <c r="X485" s="65">
        <v>24</v>
      </c>
      <c r="Y485" s="65">
        <v>21.5</v>
      </c>
      <c r="Z485" s="65">
        <v>14.75</v>
      </c>
      <c r="AA485" s="65"/>
      <c r="AB485" s="66" t="s">
        <v>35</v>
      </c>
      <c r="AC485" s="95" t="s">
        <v>476</v>
      </c>
      <c r="AD485" s="128" t="s">
        <v>37</v>
      </c>
      <c r="AE485" s="66"/>
      <c r="AF485" s="66"/>
      <c r="AG485" s="95" t="s">
        <v>38</v>
      </c>
      <c r="AH485" s="66" t="s">
        <v>31</v>
      </c>
      <c r="AI485" s="66" t="s">
        <v>762</v>
      </c>
      <c r="AJ485" s="67" t="s">
        <v>40</v>
      </c>
    </row>
    <row r="486" spans="2:36" s="159" customFormat="1" ht="15.75" x14ac:dyDescent="0.25">
      <c r="B486" s="60"/>
      <c r="C486" s="60"/>
      <c r="D486" s="69" t="s">
        <v>31</v>
      </c>
      <c r="E486" s="69" t="s">
        <v>1590</v>
      </c>
      <c r="F486" s="80" t="s">
        <v>1607</v>
      </c>
      <c r="G486" s="80"/>
      <c r="H486" s="80"/>
      <c r="I486" s="80"/>
      <c r="J486" s="88">
        <v>88211</v>
      </c>
      <c r="K486" s="70"/>
      <c r="L486" s="70"/>
      <c r="M486" s="60" t="s">
        <v>286</v>
      </c>
      <c r="N486" s="72">
        <v>43699882113</v>
      </c>
      <c r="O486" s="65">
        <v>36</v>
      </c>
      <c r="P486" s="65">
        <v>6</v>
      </c>
      <c r="Q486" s="62"/>
      <c r="R486" s="161">
        <v>39.950000000000003</v>
      </c>
      <c r="S486" s="161">
        <v>26.72</v>
      </c>
      <c r="T486" s="161">
        <v>20.04</v>
      </c>
      <c r="U486" s="161"/>
      <c r="V486" s="156"/>
      <c r="W486" s="65">
        <v>23.75</v>
      </c>
      <c r="X486" s="65">
        <v>24</v>
      </c>
      <c r="Y486" s="65">
        <v>21.75</v>
      </c>
      <c r="Z486" s="65">
        <v>15</v>
      </c>
      <c r="AA486" s="65"/>
      <c r="AB486" s="66" t="s">
        <v>35</v>
      </c>
      <c r="AC486" s="95" t="s">
        <v>476</v>
      </c>
      <c r="AD486" s="128" t="s">
        <v>37</v>
      </c>
      <c r="AE486" s="66"/>
      <c r="AF486" s="66"/>
      <c r="AG486" s="95" t="s">
        <v>38</v>
      </c>
      <c r="AH486" s="66" t="s">
        <v>31</v>
      </c>
      <c r="AI486" s="66" t="s">
        <v>762</v>
      </c>
      <c r="AJ486" s="67" t="s">
        <v>40</v>
      </c>
    </row>
    <row r="487" spans="2:36" s="159" customFormat="1" ht="15.75" x14ac:dyDescent="0.25">
      <c r="B487" s="60"/>
      <c r="C487" s="60"/>
      <c r="D487" s="69" t="s">
        <v>31</v>
      </c>
      <c r="E487" s="69" t="s">
        <v>1590</v>
      </c>
      <c r="F487" s="80" t="s">
        <v>1607</v>
      </c>
      <c r="G487" s="80"/>
      <c r="H487" s="80"/>
      <c r="I487" s="80"/>
      <c r="J487" s="88">
        <v>88212</v>
      </c>
      <c r="K487" s="70"/>
      <c r="L487" s="70"/>
      <c r="M487" s="60" t="s">
        <v>287</v>
      </c>
      <c r="N487" s="72">
        <v>43699882120</v>
      </c>
      <c r="O487" s="65">
        <v>36</v>
      </c>
      <c r="P487" s="65">
        <v>6</v>
      </c>
      <c r="Q487" s="62"/>
      <c r="R487" s="161">
        <v>39.950000000000003</v>
      </c>
      <c r="S487" s="161">
        <v>26.72</v>
      </c>
      <c r="T487" s="161">
        <v>20.04</v>
      </c>
      <c r="U487" s="161"/>
      <c r="V487" s="156"/>
      <c r="W487" s="65">
        <v>23.75</v>
      </c>
      <c r="X487" s="65">
        <v>24</v>
      </c>
      <c r="Y487" s="65">
        <v>21.75</v>
      </c>
      <c r="Z487" s="65">
        <v>15</v>
      </c>
      <c r="AA487" s="65"/>
      <c r="AB487" s="66" t="s">
        <v>35</v>
      </c>
      <c r="AC487" s="95" t="s">
        <v>476</v>
      </c>
      <c r="AD487" s="128" t="s">
        <v>37</v>
      </c>
      <c r="AE487" s="66"/>
      <c r="AF487" s="66"/>
      <c r="AG487" s="95" t="s">
        <v>38</v>
      </c>
      <c r="AH487" s="66" t="s">
        <v>31</v>
      </c>
      <c r="AI487" s="66" t="s">
        <v>762</v>
      </c>
      <c r="AJ487" s="67" t="s">
        <v>40</v>
      </c>
    </row>
    <row r="488" spans="2:36" s="7" customFormat="1" ht="15.75" x14ac:dyDescent="0.25">
      <c r="B488" s="52"/>
      <c r="C488" s="52"/>
      <c r="D488" s="157" t="s">
        <v>31</v>
      </c>
      <c r="E488" s="157" t="s">
        <v>1590</v>
      </c>
      <c r="F488" s="54" t="s">
        <v>1608</v>
      </c>
      <c r="G488" s="54"/>
      <c r="H488" s="54"/>
      <c r="I488" s="54"/>
      <c r="J488" s="54"/>
      <c r="K488" s="54"/>
      <c r="L488" s="54"/>
      <c r="M488" s="54"/>
      <c r="N488" s="55"/>
      <c r="O488" s="56"/>
      <c r="P488" s="57"/>
      <c r="Q488" s="57"/>
      <c r="R488" s="57"/>
      <c r="S488" s="57"/>
      <c r="T488" s="57"/>
      <c r="U488" s="57"/>
      <c r="V488" s="158"/>
      <c r="W488" s="56"/>
      <c r="X488" s="56"/>
      <c r="Y488" s="56"/>
      <c r="Z488" s="56"/>
      <c r="AA488" s="57"/>
      <c r="AB488" s="56"/>
      <c r="AC488" s="126"/>
      <c r="AD488" s="126"/>
      <c r="AE488" s="56"/>
      <c r="AF488" s="56"/>
      <c r="AG488" s="56"/>
      <c r="AH488" s="55"/>
      <c r="AI488" s="66"/>
      <c r="AJ488" s="67"/>
    </row>
    <row r="489" spans="2:36" s="159" customFormat="1" ht="15.75" x14ac:dyDescent="0.25">
      <c r="B489" s="60"/>
      <c r="C489" s="60"/>
      <c r="D489" s="69" t="s">
        <v>31</v>
      </c>
      <c r="E489" s="69" t="s">
        <v>1590</v>
      </c>
      <c r="F489" s="80" t="s">
        <v>1608</v>
      </c>
      <c r="G489" s="80"/>
      <c r="H489" s="80"/>
      <c r="I489" s="80"/>
      <c r="J489" s="88">
        <v>87451</v>
      </c>
      <c r="K489" s="70"/>
      <c r="L489" s="70"/>
      <c r="M489" s="60" t="s">
        <v>195</v>
      </c>
      <c r="N489" s="72">
        <v>43699874514</v>
      </c>
      <c r="O489" s="65">
        <v>36</v>
      </c>
      <c r="P489" s="65">
        <v>6</v>
      </c>
      <c r="Q489" s="62"/>
      <c r="R489" s="161">
        <v>10.95</v>
      </c>
      <c r="S489" s="161">
        <v>6.99</v>
      </c>
      <c r="T489" s="161">
        <v>5.24</v>
      </c>
      <c r="U489" s="161"/>
      <c r="V489" s="156"/>
      <c r="W489" s="65">
        <v>8</v>
      </c>
      <c r="X489" s="65">
        <v>20</v>
      </c>
      <c r="Y489" s="65">
        <v>17</v>
      </c>
      <c r="Z489" s="65">
        <v>8</v>
      </c>
      <c r="AA489" s="65"/>
      <c r="AB489" s="66" t="s">
        <v>35</v>
      </c>
      <c r="AC489" s="95" t="s">
        <v>476</v>
      </c>
      <c r="AD489" s="128" t="s">
        <v>37</v>
      </c>
      <c r="AE489" s="66"/>
      <c r="AF489" s="66"/>
      <c r="AG489" s="95" t="s">
        <v>38</v>
      </c>
      <c r="AH489" s="66" t="s">
        <v>31</v>
      </c>
      <c r="AI489" s="66" t="s">
        <v>762</v>
      </c>
      <c r="AJ489" s="67" t="s">
        <v>40</v>
      </c>
    </row>
    <row r="490" spans="2:36" s="159" customFormat="1" ht="15.75" x14ac:dyDescent="0.25">
      <c r="B490" s="60"/>
      <c r="C490" s="60"/>
      <c r="D490" s="69" t="s">
        <v>31</v>
      </c>
      <c r="E490" s="69" t="s">
        <v>1590</v>
      </c>
      <c r="F490" s="80" t="s">
        <v>1608</v>
      </c>
      <c r="G490" s="80"/>
      <c r="H490" s="80"/>
      <c r="I490" s="80"/>
      <c r="J490" s="88">
        <v>87452</v>
      </c>
      <c r="K490" s="70"/>
      <c r="L490" s="70"/>
      <c r="M490" s="60" t="s">
        <v>196</v>
      </c>
      <c r="N490" s="72">
        <v>43699874521</v>
      </c>
      <c r="O490" s="65">
        <v>36</v>
      </c>
      <c r="P490" s="65">
        <v>6</v>
      </c>
      <c r="Q490" s="62"/>
      <c r="R490" s="161">
        <v>10.95</v>
      </c>
      <c r="S490" s="161">
        <v>6.99</v>
      </c>
      <c r="T490" s="161">
        <v>5.24</v>
      </c>
      <c r="U490" s="161"/>
      <c r="V490" s="156"/>
      <c r="W490" s="65">
        <v>9.75</v>
      </c>
      <c r="X490" s="65">
        <v>20</v>
      </c>
      <c r="Y490" s="65">
        <v>17</v>
      </c>
      <c r="Z490" s="65">
        <v>8.25</v>
      </c>
      <c r="AA490" s="65"/>
      <c r="AB490" s="66" t="s">
        <v>35</v>
      </c>
      <c r="AC490" s="95" t="s">
        <v>476</v>
      </c>
      <c r="AD490" s="128" t="s">
        <v>37</v>
      </c>
      <c r="AE490" s="66"/>
      <c r="AF490" s="66"/>
      <c r="AG490" s="95" t="s">
        <v>38</v>
      </c>
      <c r="AH490" s="66" t="s">
        <v>31</v>
      </c>
      <c r="AI490" s="66" t="s">
        <v>762</v>
      </c>
      <c r="AJ490" s="67" t="s">
        <v>40</v>
      </c>
    </row>
    <row r="491" spans="2:36" s="159" customFormat="1" ht="15.75" x14ac:dyDescent="0.25">
      <c r="B491" s="60"/>
      <c r="C491" s="60"/>
      <c r="D491" s="69" t="s">
        <v>31</v>
      </c>
      <c r="E491" s="69" t="s">
        <v>1590</v>
      </c>
      <c r="F491" s="80" t="s">
        <v>1608</v>
      </c>
      <c r="G491" s="80"/>
      <c r="H491" s="80"/>
      <c r="I491" s="80"/>
      <c r="J491" s="88">
        <v>87453</v>
      </c>
      <c r="K491" s="70"/>
      <c r="L491" s="70"/>
      <c r="M491" s="60" t="s">
        <v>197</v>
      </c>
      <c r="N491" s="72">
        <v>43699874538</v>
      </c>
      <c r="O491" s="65">
        <v>36</v>
      </c>
      <c r="P491" s="65">
        <v>6</v>
      </c>
      <c r="Q491" s="62"/>
      <c r="R491" s="161">
        <v>10.95</v>
      </c>
      <c r="S491" s="161">
        <v>6.99</v>
      </c>
      <c r="T491" s="161">
        <v>5.24</v>
      </c>
      <c r="U491" s="161"/>
      <c r="V491" s="156"/>
      <c r="W491" s="65">
        <v>9.75</v>
      </c>
      <c r="X491" s="65">
        <v>20</v>
      </c>
      <c r="Y491" s="65">
        <v>17</v>
      </c>
      <c r="Z491" s="65">
        <v>7.75</v>
      </c>
      <c r="AA491" s="65"/>
      <c r="AB491" s="66" t="s">
        <v>35</v>
      </c>
      <c r="AC491" s="95" t="s">
        <v>476</v>
      </c>
      <c r="AD491" s="128" t="s">
        <v>37</v>
      </c>
      <c r="AE491" s="66"/>
      <c r="AF491" s="66"/>
      <c r="AG491" s="95" t="s">
        <v>38</v>
      </c>
      <c r="AH491" s="66" t="s">
        <v>31</v>
      </c>
      <c r="AI491" s="66" t="s">
        <v>762</v>
      </c>
      <c r="AJ491" s="67" t="s">
        <v>40</v>
      </c>
    </row>
    <row r="492" spans="2:36" s="159" customFormat="1" ht="15.75" x14ac:dyDescent="0.25">
      <c r="B492" s="60"/>
      <c r="C492" s="60"/>
      <c r="D492" s="69" t="s">
        <v>31</v>
      </c>
      <c r="E492" s="69" t="s">
        <v>1590</v>
      </c>
      <c r="F492" s="80" t="s">
        <v>1608</v>
      </c>
      <c r="G492" s="80"/>
      <c r="H492" s="80"/>
      <c r="I492" s="80"/>
      <c r="J492" s="88">
        <v>87454</v>
      </c>
      <c r="K492" s="70"/>
      <c r="L492" s="70"/>
      <c r="M492" s="60" t="s">
        <v>198</v>
      </c>
      <c r="N492" s="72">
        <v>43699874545</v>
      </c>
      <c r="O492" s="65">
        <v>36</v>
      </c>
      <c r="P492" s="65">
        <v>6</v>
      </c>
      <c r="Q492" s="62"/>
      <c r="R492" s="161">
        <v>10.95</v>
      </c>
      <c r="S492" s="161">
        <v>6.99</v>
      </c>
      <c r="T492" s="161">
        <v>5.24</v>
      </c>
      <c r="U492" s="161"/>
      <c r="V492" s="156"/>
      <c r="W492" s="65">
        <v>10</v>
      </c>
      <c r="X492" s="65">
        <v>20</v>
      </c>
      <c r="Y492" s="65">
        <v>17</v>
      </c>
      <c r="Z492" s="65">
        <v>7.75</v>
      </c>
      <c r="AA492" s="65"/>
      <c r="AB492" s="66" t="s">
        <v>35</v>
      </c>
      <c r="AC492" s="95" t="s">
        <v>476</v>
      </c>
      <c r="AD492" s="128" t="s">
        <v>37</v>
      </c>
      <c r="AE492" s="66"/>
      <c r="AF492" s="66"/>
      <c r="AG492" s="95" t="s">
        <v>38</v>
      </c>
      <c r="AH492" s="66" t="s">
        <v>31</v>
      </c>
      <c r="AI492" s="66" t="s">
        <v>762</v>
      </c>
      <c r="AJ492" s="67" t="s">
        <v>40</v>
      </c>
    </row>
    <row r="493" spans="2:36" s="7" customFormat="1" ht="15.75" x14ac:dyDescent="0.25">
      <c r="B493" s="52"/>
      <c r="C493" s="52"/>
      <c r="D493" s="157" t="s">
        <v>31</v>
      </c>
      <c r="E493" s="157" t="s">
        <v>1590</v>
      </c>
      <c r="F493" s="54" t="s">
        <v>1609</v>
      </c>
      <c r="G493" s="54"/>
      <c r="H493" s="54"/>
      <c r="I493" s="54"/>
      <c r="J493" s="54"/>
      <c r="K493" s="54"/>
      <c r="L493" s="54"/>
      <c r="M493" s="54"/>
      <c r="N493" s="55"/>
      <c r="O493" s="56"/>
      <c r="P493" s="57"/>
      <c r="Q493" s="57"/>
      <c r="R493" s="57"/>
      <c r="S493" s="57"/>
      <c r="T493" s="57"/>
      <c r="U493" s="57"/>
      <c r="V493" s="158"/>
      <c r="W493" s="56"/>
      <c r="X493" s="56"/>
      <c r="Y493" s="56"/>
      <c r="Z493" s="56"/>
      <c r="AA493" s="57"/>
      <c r="AB493" s="56"/>
      <c r="AC493" s="126"/>
      <c r="AD493" s="126"/>
      <c r="AE493" s="56"/>
      <c r="AF493" s="56"/>
      <c r="AG493" s="56"/>
      <c r="AH493" s="55"/>
      <c r="AI493" s="66"/>
      <c r="AJ493" s="67"/>
    </row>
    <row r="494" spans="2:36" s="159" customFormat="1" ht="15.75" x14ac:dyDescent="0.25">
      <c r="B494" s="60"/>
      <c r="C494" s="60"/>
      <c r="D494" s="69" t="s">
        <v>31</v>
      </c>
      <c r="E494" s="69" t="s">
        <v>1590</v>
      </c>
      <c r="F494" s="80" t="s">
        <v>1609</v>
      </c>
      <c r="G494" s="80"/>
      <c r="H494" s="80"/>
      <c r="I494" s="80"/>
      <c r="J494" s="88">
        <v>88731</v>
      </c>
      <c r="K494" s="70"/>
      <c r="L494" s="70"/>
      <c r="M494" s="60" t="s">
        <v>203</v>
      </c>
      <c r="N494" s="72">
        <v>43699887316</v>
      </c>
      <c r="O494" s="65">
        <v>36</v>
      </c>
      <c r="P494" s="65">
        <v>6</v>
      </c>
      <c r="Q494" s="62"/>
      <c r="R494" s="161">
        <v>52.95</v>
      </c>
      <c r="S494" s="161">
        <v>35.15</v>
      </c>
      <c r="T494" s="161">
        <v>26.36</v>
      </c>
      <c r="U494" s="161"/>
      <c r="V494" s="156"/>
      <c r="W494" s="65">
        <v>37.25</v>
      </c>
      <c r="X494" s="65">
        <v>25.25</v>
      </c>
      <c r="Y494" s="65">
        <v>21.75</v>
      </c>
      <c r="Z494" s="65">
        <v>17.75</v>
      </c>
      <c r="AA494" s="65"/>
      <c r="AB494" s="66" t="s">
        <v>35</v>
      </c>
      <c r="AC494" s="95" t="s">
        <v>476</v>
      </c>
      <c r="AD494" s="128" t="s">
        <v>37</v>
      </c>
      <c r="AE494" s="66"/>
      <c r="AF494" s="66"/>
      <c r="AG494" s="95" t="s">
        <v>38</v>
      </c>
      <c r="AH494" s="66" t="s">
        <v>31</v>
      </c>
      <c r="AI494" s="66" t="s">
        <v>762</v>
      </c>
      <c r="AJ494" s="67" t="s">
        <v>40</v>
      </c>
    </row>
    <row r="495" spans="2:36" s="159" customFormat="1" ht="15.75" x14ac:dyDescent="0.25">
      <c r="B495" s="60"/>
      <c r="C495" s="60"/>
      <c r="D495" s="69" t="s">
        <v>31</v>
      </c>
      <c r="E495" s="69" t="s">
        <v>1590</v>
      </c>
      <c r="F495" s="80" t="s">
        <v>1609</v>
      </c>
      <c r="G495" s="80"/>
      <c r="H495" s="80"/>
      <c r="I495" s="80"/>
      <c r="J495" s="88">
        <v>88751</v>
      </c>
      <c r="K495" s="70"/>
      <c r="L495" s="70"/>
      <c r="M495" s="60" t="s">
        <v>204</v>
      </c>
      <c r="N495" s="72">
        <v>43699887514</v>
      </c>
      <c r="O495" s="65">
        <v>36</v>
      </c>
      <c r="P495" s="65">
        <v>6</v>
      </c>
      <c r="Q495" s="62"/>
      <c r="R495" s="161">
        <v>41.95</v>
      </c>
      <c r="S495" s="161">
        <v>28.04</v>
      </c>
      <c r="T495" s="161">
        <v>21.03</v>
      </c>
      <c r="U495" s="161"/>
      <c r="V495" s="156"/>
      <c r="W495" s="65">
        <v>35.25</v>
      </c>
      <c r="X495" s="65">
        <v>30.75</v>
      </c>
      <c r="Y495" s="65">
        <v>17.5</v>
      </c>
      <c r="Z495" s="65">
        <v>17</v>
      </c>
      <c r="AA495" s="65"/>
      <c r="AB495" s="66" t="s">
        <v>35</v>
      </c>
      <c r="AC495" s="95" t="s">
        <v>476</v>
      </c>
      <c r="AD495" s="128" t="s">
        <v>205</v>
      </c>
      <c r="AE495" s="66"/>
      <c r="AF495" s="66"/>
      <c r="AG495" s="95" t="s">
        <v>38</v>
      </c>
      <c r="AH495" s="66" t="s">
        <v>31</v>
      </c>
      <c r="AI495" s="66" t="s">
        <v>762</v>
      </c>
      <c r="AJ495" s="67" t="s">
        <v>40</v>
      </c>
    </row>
    <row r="496" spans="2:36" s="7" customFormat="1" ht="15.75" x14ac:dyDescent="0.25">
      <c r="B496" s="52"/>
      <c r="C496" s="52"/>
      <c r="D496" s="157" t="s">
        <v>31</v>
      </c>
      <c r="E496" s="157" t="s">
        <v>1590</v>
      </c>
      <c r="F496" s="54" t="s">
        <v>199</v>
      </c>
      <c r="G496" s="54"/>
      <c r="H496" s="54"/>
      <c r="I496" s="54"/>
      <c r="J496" s="54"/>
      <c r="K496" s="54"/>
      <c r="L496" s="54"/>
      <c r="M496" s="54"/>
      <c r="N496" s="55"/>
      <c r="O496" s="56"/>
      <c r="P496" s="57"/>
      <c r="Q496" s="57"/>
      <c r="R496" s="57"/>
      <c r="S496" s="57"/>
      <c r="T496" s="57"/>
      <c r="U496" s="57"/>
      <c r="V496" s="158"/>
      <c r="W496" s="56"/>
      <c r="X496" s="56"/>
      <c r="Y496" s="56"/>
      <c r="Z496" s="56"/>
      <c r="AA496" s="57"/>
      <c r="AB496" s="56"/>
      <c r="AC496" s="126"/>
      <c r="AD496" s="126"/>
      <c r="AE496" s="56"/>
      <c r="AF496" s="56"/>
      <c r="AG496" s="56"/>
      <c r="AH496" s="55"/>
      <c r="AI496" s="66"/>
      <c r="AJ496" s="67"/>
    </row>
    <row r="497" spans="1:36" s="159" customFormat="1" ht="15.75" x14ac:dyDescent="0.25">
      <c r="A497" s="159">
        <v>2</v>
      </c>
      <c r="B497" s="60"/>
      <c r="C497" s="60"/>
      <c r="D497" s="69" t="s">
        <v>31</v>
      </c>
      <c r="E497" s="69" t="s">
        <v>1590</v>
      </c>
      <c r="F497" s="80" t="s">
        <v>199</v>
      </c>
      <c r="G497" s="80"/>
      <c r="H497" s="80"/>
      <c r="I497" s="80"/>
      <c r="J497" s="88">
        <v>51121</v>
      </c>
      <c r="K497" s="70"/>
      <c r="L497" s="70"/>
      <c r="M497" s="60" t="s">
        <v>274</v>
      </c>
      <c r="N497" s="72">
        <v>43699511211</v>
      </c>
      <c r="O497" s="65">
        <v>36</v>
      </c>
      <c r="P497" s="65">
        <v>6</v>
      </c>
      <c r="Q497" s="62"/>
      <c r="R497" s="161">
        <v>31.95</v>
      </c>
      <c r="S497" s="161">
        <v>21.33</v>
      </c>
      <c r="T497" s="161">
        <v>16</v>
      </c>
      <c r="U497" s="161"/>
      <c r="V497" s="156"/>
      <c r="W497" s="65">
        <v>17.75</v>
      </c>
      <c r="X497" s="65">
        <v>30.25</v>
      </c>
      <c r="Y497" s="65">
        <v>21.75</v>
      </c>
      <c r="Z497" s="65">
        <v>10.5</v>
      </c>
      <c r="AA497" s="65"/>
      <c r="AB497" s="66" t="s">
        <v>208</v>
      </c>
      <c r="AC497" s="95" t="s">
        <v>476</v>
      </c>
      <c r="AD497" s="128" t="s">
        <v>223</v>
      </c>
      <c r="AE497" s="66"/>
      <c r="AF497" s="66"/>
      <c r="AG497" s="95" t="s">
        <v>38</v>
      </c>
      <c r="AH497" s="66" t="s">
        <v>31</v>
      </c>
      <c r="AI497" s="66" t="s">
        <v>762</v>
      </c>
      <c r="AJ497" s="67" t="s">
        <v>40</v>
      </c>
    </row>
    <row r="498" spans="1:36" s="159" customFormat="1" ht="15.75" x14ac:dyDescent="0.25">
      <c r="B498" s="60"/>
      <c r="C498" s="60"/>
      <c r="D498" s="69" t="s">
        <v>31</v>
      </c>
      <c r="E498" s="69" t="s">
        <v>1590</v>
      </c>
      <c r="F498" s="80" t="s">
        <v>199</v>
      </c>
      <c r="G498" s="80"/>
      <c r="H498" s="80"/>
      <c r="I498" s="80"/>
      <c r="J498" s="88">
        <v>64002</v>
      </c>
      <c r="K498" s="70"/>
      <c r="L498" s="70"/>
      <c r="M498" s="60" t="s">
        <v>200</v>
      </c>
      <c r="N498" s="72">
        <v>43699640027</v>
      </c>
      <c r="O498" s="65">
        <v>36</v>
      </c>
      <c r="P498" s="65">
        <v>6</v>
      </c>
      <c r="Q498" s="62"/>
      <c r="R498" s="161">
        <v>19.95</v>
      </c>
      <c r="S498" s="161">
        <v>13.3</v>
      </c>
      <c r="T498" s="161">
        <v>9.98</v>
      </c>
      <c r="U498" s="161"/>
      <c r="V498" s="156"/>
      <c r="W498" s="65">
        <v>30.25</v>
      </c>
      <c r="X498" s="65">
        <v>30.75</v>
      </c>
      <c r="Y498" s="65">
        <v>16</v>
      </c>
      <c r="Z498" s="65">
        <v>14</v>
      </c>
      <c r="AA498" s="65"/>
      <c r="AB498" s="66" t="s">
        <v>35</v>
      </c>
      <c r="AC498" s="95" t="s">
        <v>476</v>
      </c>
      <c r="AD498" s="128" t="s">
        <v>37</v>
      </c>
      <c r="AE498" s="66"/>
      <c r="AF498" s="66"/>
      <c r="AG498" s="95" t="s">
        <v>38</v>
      </c>
      <c r="AH498" s="66" t="s">
        <v>31</v>
      </c>
      <c r="AI498" s="66" t="s">
        <v>762</v>
      </c>
      <c r="AJ498" s="67" t="s">
        <v>40</v>
      </c>
    </row>
    <row r="499" spans="1:36" s="159" customFormat="1" ht="15.75" x14ac:dyDescent="0.25">
      <c r="B499" s="60"/>
      <c r="C499" s="60"/>
      <c r="D499" s="69" t="s">
        <v>31</v>
      </c>
      <c r="E499" s="69" t="s">
        <v>1590</v>
      </c>
      <c r="F499" s="80" t="s">
        <v>199</v>
      </c>
      <c r="G499" s="80"/>
      <c r="H499" s="80"/>
      <c r="I499" s="80"/>
      <c r="J499" s="88">
        <v>64003</v>
      </c>
      <c r="K499" s="70"/>
      <c r="L499" s="70"/>
      <c r="M499" s="60" t="s">
        <v>201</v>
      </c>
      <c r="N499" s="72">
        <v>43699640034</v>
      </c>
      <c r="O499" s="65">
        <v>36</v>
      </c>
      <c r="P499" s="65">
        <v>6</v>
      </c>
      <c r="Q499" s="62"/>
      <c r="R499" s="161">
        <v>11.95</v>
      </c>
      <c r="S499" s="161">
        <v>7.97</v>
      </c>
      <c r="T499" s="161">
        <v>5.98</v>
      </c>
      <c r="U499" s="161"/>
      <c r="V499" s="156"/>
      <c r="W499" s="65">
        <v>13.75</v>
      </c>
      <c r="X499" s="65">
        <v>20</v>
      </c>
      <c r="Y499" s="65">
        <v>19.25</v>
      </c>
      <c r="Z499" s="65">
        <v>8</v>
      </c>
      <c r="AA499" s="65"/>
      <c r="AB499" s="66" t="s">
        <v>35</v>
      </c>
      <c r="AC499" s="95" t="s">
        <v>476</v>
      </c>
      <c r="AD499" s="128" t="s">
        <v>37</v>
      </c>
      <c r="AE499" s="66"/>
      <c r="AF499" s="66"/>
      <c r="AG499" s="95" t="s">
        <v>38</v>
      </c>
      <c r="AH499" s="66" t="s">
        <v>31</v>
      </c>
      <c r="AI499" s="66" t="s">
        <v>762</v>
      </c>
      <c r="AJ499" s="67" t="s">
        <v>40</v>
      </c>
    </row>
    <row r="500" spans="1:36" s="7" customFormat="1" ht="15.75" x14ac:dyDescent="0.25">
      <c r="B500" s="79"/>
      <c r="C500" s="79"/>
      <c r="D500" s="46" t="s">
        <v>31</v>
      </c>
      <c r="E500" s="47" t="s">
        <v>463</v>
      </c>
      <c r="F500" s="47"/>
      <c r="G500" s="47"/>
      <c r="H500" s="47"/>
      <c r="I500" s="47"/>
      <c r="J500" s="48"/>
      <c r="K500" s="48"/>
      <c r="L500" s="48"/>
      <c r="M500" s="48"/>
      <c r="N500" s="48"/>
      <c r="O500" s="49"/>
      <c r="P500" s="48"/>
      <c r="Q500" s="48"/>
      <c r="R500" s="48"/>
      <c r="S500" s="48"/>
      <c r="T500" s="48"/>
      <c r="U500" s="48"/>
      <c r="V500" s="152"/>
      <c r="W500" s="49"/>
      <c r="X500" s="49"/>
      <c r="Y500" s="49"/>
      <c r="Z500" s="49"/>
      <c r="AA500" s="48"/>
      <c r="AB500" s="49"/>
      <c r="AC500" s="123"/>
      <c r="AD500" s="123"/>
      <c r="AE500" s="49"/>
      <c r="AF500" s="49"/>
      <c r="AG500" s="49"/>
      <c r="AH500" s="47"/>
      <c r="AI500" s="66"/>
      <c r="AJ500" s="67"/>
    </row>
    <row r="501" spans="1:36" s="7" customFormat="1" ht="15.75" x14ac:dyDescent="0.25">
      <c r="B501" s="52"/>
      <c r="C501" s="52"/>
      <c r="D501" s="157" t="s">
        <v>31</v>
      </c>
      <c r="E501" s="157" t="s">
        <v>463</v>
      </c>
      <c r="F501" s="54" t="s">
        <v>1610</v>
      </c>
      <c r="G501" s="54"/>
      <c r="H501" s="54"/>
      <c r="I501" s="54"/>
      <c r="J501" s="54"/>
      <c r="K501" s="54"/>
      <c r="L501" s="54"/>
      <c r="M501" s="54"/>
      <c r="N501" s="55"/>
      <c r="O501" s="56"/>
      <c r="P501" s="57"/>
      <c r="Q501" s="57"/>
      <c r="R501" s="57"/>
      <c r="S501" s="57"/>
      <c r="T501" s="57"/>
      <c r="U501" s="57"/>
      <c r="V501" s="158"/>
      <c r="W501" s="56"/>
      <c r="X501" s="56"/>
      <c r="Y501" s="56"/>
      <c r="Z501" s="56"/>
      <c r="AA501" s="57"/>
      <c r="AB501" s="56"/>
      <c r="AC501" s="126"/>
      <c r="AD501" s="126"/>
      <c r="AE501" s="56"/>
      <c r="AF501" s="56"/>
      <c r="AG501" s="56"/>
      <c r="AH501" s="55"/>
      <c r="AI501" s="66"/>
      <c r="AJ501" s="67"/>
    </row>
    <row r="502" spans="1:36" s="159" customFormat="1" ht="15.75" x14ac:dyDescent="0.25">
      <c r="B502" s="60"/>
      <c r="C502" s="60"/>
      <c r="D502" s="69" t="s">
        <v>31</v>
      </c>
      <c r="E502" s="69" t="s">
        <v>463</v>
      </c>
      <c r="F502" s="69" t="s">
        <v>1610</v>
      </c>
      <c r="G502" s="69"/>
      <c r="H502" s="69"/>
      <c r="I502" s="69"/>
      <c r="J502" s="88">
        <v>88472</v>
      </c>
      <c r="K502" s="70"/>
      <c r="L502" s="70"/>
      <c r="M502" s="60" t="s">
        <v>1611</v>
      </c>
      <c r="N502" s="72">
        <v>43699884728</v>
      </c>
      <c r="O502" s="65">
        <v>50</v>
      </c>
      <c r="P502" s="65">
        <v>10</v>
      </c>
      <c r="Q502" s="62"/>
      <c r="R502" s="161">
        <v>49.95</v>
      </c>
      <c r="S502" s="161">
        <v>33.43</v>
      </c>
      <c r="T502" s="161">
        <v>25.07</v>
      </c>
      <c r="U502" s="161"/>
      <c r="V502" s="156"/>
      <c r="W502" s="65">
        <v>29.75</v>
      </c>
      <c r="X502" s="65">
        <v>22.25</v>
      </c>
      <c r="Y502" s="65">
        <v>20.25</v>
      </c>
      <c r="Z502" s="65">
        <v>18.25</v>
      </c>
      <c r="AA502" s="65"/>
      <c r="AB502" s="66" t="s">
        <v>222</v>
      </c>
      <c r="AC502" s="95" t="s">
        <v>476</v>
      </c>
      <c r="AD502" s="128" t="s">
        <v>351</v>
      </c>
      <c r="AE502" s="66"/>
      <c r="AF502" s="66"/>
      <c r="AG502" s="95" t="s">
        <v>38</v>
      </c>
      <c r="AH502" s="66" t="s">
        <v>31</v>
      </c>
      <c r="AI502" s="66" t="s">
        <v>762</v>
      </c>
      <c r="AJ502" s="67" t="s">
        <v>40</v>
      </c>
    </row>
    <row r="503" spans="1:36" s="7" customFormat="1" ht="15.75" x14ac:dyDescent="0.25">
      <c r="B503" s="52"/>
      <c r="C503" s="52"/>
      <c r="D503" s="157" t="s">
        <v>31</v>
      </c>
      <c r="E503" s="157" t="s">
        <v>463</v>
      </c>
      <c r="F503" s="54" t="s">
        <v>1612</v>
      </c>
      <c r="G503" s="54"/>
      <c r="H503" s="54"/>
      <c r="I503" s="54"/>
      <c r="J503" s="54"/>
      <c r="K503" s="54"/>
      <c r="L503" s="54"/>
      <c r="M503" s="54"/>
      <c r="N503" s="55"/>
      <c r="O503" s="56"/>
      <c r="P503" s="57"/>
      <c r="Q503" s="57"/>
      <c r="R503" s="57"/>
      <c r="S503" s="57"/>
      <c r="T503" s="57"/>
      <c r="U503" s="57"/>
      <c r="V503" s="158"/>
      <c r="W503" s="56"/>
      <c r="X503" s="56"/>
      <c r="Y503" s="56"/>
      <c r="Z503" s="56"/>
      <c r="AA503" s="57"/>
      <c r="AB503" s="56"/>
      <c r="AC503" s="126"/>
      <c r="AD503" s="126"/>
      <c r="AE503" s="56"/>
      <c r="AF503" s="56"/>
      <c r="AG503" s="56"/>
      <c r="AH503" s="55"/>
      <c r="AI503" s="66"/>
      <c r="AJ503" s="67"/>
    </row>
    <row r="504" spans="1:36" s="159" customFormat="1" ht="15.75" x14ac:dyDescent="0.25">
      <c r="B504" s="60"/>
      <c r="C504" s="60"/>
      <c r="D504" s="69" t="s">
        <v>31</v>
      </c>
      <c r="E504" s="69" t="s">
        <v>463</v>
      </c>
      <c r="F504" s="69" t="s">
        <v>1612</v>
      </c>
      <c r="G504" s="69"/>
      <c r="H504" s="69"/>
      <c r="I504" s="69"/>
      <c r="J504" s="88">
        <v>88241</v>
      </c>
      <c r="K504" s="70"/>
      <c r="L504" s="70"/>
      <c r="M504" s="60" t="s">
        <v>290</v>
      </c>
      <c r="N504" s="72">
        <v>43699882410</v>
      </c>
      <c r="O504" s="65">
        <v>36</v>
      </c>
      <c r="P504" s="65">
        <v>6</v>
      </c>
      <c r="Q504" s="62"/>
      <c r="R504" s="161">
        <v>15.95</v>
      </c>
      <c r="S504" s="161">
        <v>10.61</v>
      </c>
      <c r="T504" s="161">
        <v>7.96</v>
      </c>
      <c r="U504" s="161"/>
      <c r="V504" s="156"/>
      <c r="W504" s="65">
        <v>10</v>
      </c>
      <c r="X504" s="65">
        <v>19.5</v>
      </c>
      <c r="Y504" s="65">
        <v>19</v>
      </c>
      <c r="Z504" s="65">
        <v>9.5</v>
      </c>
      <c r="AA504" s="65"/>
      <c r="AB504" s="66" t="s">
        <v>35</v>
      </c>
      <c r="AC504" s="95" t="s">
        <v>476</v>
      </c>
      <c r="AD504" s="128" t="s">
        <v>37</v>
      </c>
      <c r="AE504" s="66"/>
      <c r="AF504" s="66"/>
      <c r="AG504" s="95" t="s">
        <v>38</v>
      </c>
      <c r="AH504" s="66" t="s">
        <v>31</v>
      </c>
      <c r="AI504" s="66" t="s">
        <v>762</v>
      </c>
      <c r="AJ504" s="67" t="s">
        <v>40</v>
      </c>
    </row>
    <row r="505" spans="1:36" s="159" customFormat="1" ht="15.75" x14ac:dyDescent="0.25">
      <c r="B505" s="60"/>
      <c r="C505" s="60"/>
      <c r="D505" s="69" t="s">
        <v>31</v>
      </c>
      <c r="E505" s="69" t="s">
        <v>463</v>
      </c>
      <c r="F505" s="69" t="s">
        <v>1612</v>
      </c>
      <c r="G505" s="69"/>
      <c r="H505" s="69"/>
      <c r="I505" s="69"/>
      <c r="J505" s="88">
        <v>88281</v>
      </c>
      <c r="K505" s="70"/>
      <c r="L505" s="70"/>
      <c r="M505" s="60" t="s">
        <v>292</v>
      </c>
      <c r="N505" s="72">
        <v>43699882816</v>
      </c>
      <c r="O505" s="65">
        <v>36</v>
      </c>
      <c r="P505" s="65">
        <v>6</v>
      </c>
      <c r="Q505" s="62"/>
      <c r="R505" s="161">
        <v>22.95</v>
      </c>
      <c r="S505" s="161">
        <v>14.85</v>
      </c>
      <c r="T505" s="161">
        <v>11.14</v>
      </c>
      <c r="U505" s="161"/>
      <c r="V505" s="156"/>
      <c r="W505" s="65">
        <v>9.75</v>
      </c>
      <c r="X505" s="65">
        <v>20</v>
      </c>
      <c r="Y505" s="65">
        <v>15.5</v>
      </c>
      <c r="Z505" s="65">
        <v>11.5</v>
      </c>
      <c r="AA505" s="65"/>
      <c r="AB505" s="66" t="s">
        <v>35</v>
      </c>
      <c r="AC505" s="95" t="s">
        <v>476</v>
      </c>
      <c r="AD505" s="128" t="s">
        <v>37</v>
      </c>
      <c r="AE505" s="66"/>
      <c r="AF505" s="66"/>
      <c r="AG505" s="95" t="s">
        <v>38</v>
      </c>
      <c r="AH505" s="66" t="s">
        <v>31</v>
      </c>
      <c r="AI505" s="66" t="s">
        <v>762</v>
      </c>
      <c r="AJ505" s="67" t="s">
        <v>40</v>
      </c>
    </row>
    <row r="506" spans="1:36" s="159" customFormat="1" ht="15.75" x14ac:dyDescent="0.25">
      <c r="B506" s="60"/>
      <c r="C506" s="60"/>
      <c r="D506" s="69" t="s">
        <v>31</v>
      </c>
      <c r="E506" s="69" t="s">
        <v>463</v>
      </c>
      <c r="F506" s="69" t="s">
        <v>1612</v>
      </c>
      <c r="G506" s="69"/>
      <c r="H506" s="69"/>
      <c r="I506" s="69"/>
      <c r="J506" s="88">
        <v>88291</v>
      </c>
      <c r="K506" s="70"/>
      <c r="L506" s="70"/>
      <c r="M506" s="60" t="s">
        <v>293</v>
      </c>
      <c r="N506" s="72">
        <v>43699882915</v>
      </c>
      <c r="O506" s="65">
        <v>36</v>
      </c>
      <c r="P506" s="65">
        <v>6</v>
      </c>
      <c r="Q506" s="62"/>
      <c r="R506" s="161">
        <v>22.95</v>
      </c>
      <c r="S506" s="161">
        <v>14.85</v>
      </c>
      <c r="T506" s="161">
        <v>11.14</v>
      </c>
      <c r="U506" s="161"/>
      <c r="V506" s="156"/>
      <c r="W506" s="65">
        <v>14</v>
      </c>
      <c r="X506" s="65">
        <v>25</v>
      </c>
      <c r="Y506" s="65">
        <v>24.25</v>
      </c>
      <c r="Z506" s="65">
        <v>10</v>
      </c>
      <c r="AA506" s="65"/>
      <c r="AB506" s="66" t="s">
        <v>208</v>
      </c>
      <c r="AC506" s="95" t="s">
        <v>476</v>
      </c>
      <c r="AD506" s="128" t="s">
        <v>37</v>
      </c>
      <c r="AE506" s="66"/>
      <c r="AF506" s="66"/>
      <c r="AG506" s="95" t="s">
        <v>38</v>
      </c>
      <c r="AH506" s="66" t="s">
        <v>31</v>
      </c>
      <c r="AI506" s="66" t="s">
        <v>762</v>
      </c>
      <c r="AJ506" s="67" t="s">
        <v>40</v>
      </c>
    </row>
    <row r="507" spans="1:36" s="159" customFormat="1" ht="15.75" x14ac:dyDescent="0.25">
      <c r="B507" s="60"/>
      <c r="C507" s="60"/>
      <c r="D507" s="69" t="s">
        <v>31</v>
      </c>
      <c r="E507" s="69" t="s">
        <v>463</v>
      </c>
      <c r="F507" s="69" t="s">
        <v>1612</v>
      </c>
      <c r="G507" s="69"/>
      <c r="H507" s="69"/>
      <c r="I507" s="69"/>
      <c r="J507" s="88">
        <v>88321</v>
      </c>
      <c r="K507" s="70"/>
      <c r="L507" s="70"/>
      <c r="M507" s="60" t="s">
        <v>294</v>
      </c>
      <c r="N507" s="72">
        <v>43699883219</v>
      </c>
      <c r="O507" s="65">
        <v>36</v>
      </c>
      <c r="P507" s="65">
        <v>6</v>
      </c>
      <c r="Q507" s="62"/>
      <c r="R507" s="161">
        <v>18.95</v>
      </c>
      <c r="S507" s="161">
        <v>12.73</v>
      </c>
      <c r="T507" s="161">
        <v>9.5500000000000007</v>
      </c>
      <c r="U507" s="161"/>
      <c r="V507" s="156"/>
      <c r="W507" s="65">
        <v>9.25</v>
      </c>
      <c r="X507" s="65">
        <v>25.5</v>
      </c>
      <c r="Y507" s="65">
        <v>12.25</v>
      </c>
      <c r="Z507" s="65">
        <v>9.75</v>
      </c>
      <c r="AA507" s="65"/>
      <c r="AB507" s="66" t="s">
        <v>208</v>
      </c>
      <c r="AC507" s="95" t="s">
        <v>476</v>
      </c>
      <c r="AD507" s="128" t="s">
        <v>37</v>
      </c>
      <c r="AE507" s="66"/>
      <c r="AF507" s="66"/>
      <c r="AG507" s="95" t="s">
        <v>38</v>
      </c>
      <c r="AH507" s="66" t="s">
        <v>31</v>
      </c>
      <c r="AI507" s="66" t="s">
        <v>762</v>
      </c>
      <c r="AJ507" s="67" t="s">
        <v>40</v>
      </c>
    </row>
    <row r="508" spans="1:36" s="7" customFormat="1" ht="15.75" x14ac:dyDescent="0.25">
      <c r="B508" s="79"/>
      <c r="C508" s="79"/>
      <c r="D508" s="46" t="s">
        <v>31</v>
      </c>
      <c r="E508" s="47" t="s">
        <v>1613</v>
      </c>
      <c r="F508" s="47"/>
      <c r="G508" s="47"/>
      <c r="H508" s="47"/>
      <c r="I508" s="47"/>
      <c r="J508" s="48"/>
      <c r="K508" s="48"/>
      <c r="L508" s="48"/>
      <c r="M508" s="48"/>
      <c r="N508" s="48"/>
      <c r="O508" s="49"/>
      <c r="P508" s="48"/>
      <c r="Q508" s="48"/>
      <c r="R508" s="48"/>
      <c r="S508" s="48"/>
      <c r="T508" s="48"/>
      <c r="U508" s="48"/>
      <c r="V508" s="152"/>
      <c r="W508" s="49"/>
      <c r="X508" s="49"/>
      <c r="Y508" s="49"/>
      <c r="Z508" s="49"/>
      <c r="AA508" s="48"/>
      <c r="AB508" s="49"/>
      <c r="AC508" s="123"/>
      <c r="AD508" s="123"/>
      <c r="AE508" s="49"/>
      <c r="AF508" s="49"/>
      <c r="AG508" s="49"/>
      <c r="AH508" s="47"/>
      <c r="AI508" s="66"/>
      <c r="AJ508" s="67"/>
    </row>
    <row r="509" spans="1:36" s="7" customFormat="1" ht="15.75" x14ac:dyDescent="0.25">
      <c r="B509" s="52"/>
      <c r="C509" s="52"/>
      <c r="D509" s="157" t="s">
        <v>31</v>
      </c>
      <c r="E509" s="157" t="s">
        <v>1613</v>
      </c>
      <c r="F509" s="54" t="s">
        <v>1614</v>
      </c>
      <c r="G509" s="54"/>
      <c r="H509" s="54"/>
      <c r="I509" s="54"/>
      <c r="J509" s="54"/>
      <c r="K509" s="54"/>
      <c r="L509" s="54"/>
      <c r="M509" s="54"/>
      <c r="N509" s="55"/>
      <c r="O509" s="56"/>
      <c r="P509" s="57"/>
      <c r="Q509" s="57"/>
      <c r="R509" s="57"/>
      <c r="S509" s="57"/>
      <c r="T509" s="57"/>
      <c r="U509" s="57"/>
      <c r="V509" s="158"/>
      <c r="W509" s="56"/>
      <c r="X509" s="56"/>
      <c r="Y509" s="56"/>
      <c r="Z509" s="56"/>
      <c r="AA509" s="57"/>
      <c r="AB509" s="56"/>
      <c r="AC509" s="126"/>
      <c r="AD509" s="126"/>
      <c r="AE509" s="56"/>
      <c r="AF509" s="56"/>
      <c r="AG509" s="56"/>
      <c r="AH509" s="55"/>
      <c r="AI509" s="66"/>
      <c r="AJ509" s="67"/>
    </row>
    <row r="510" spans="1:36" s="159" customFormat="1" ht="15.75" x14ac:dyDescent="0.25">
      <c r="B510" s="60"/>
      <c r="C510" s="60"/>
      <c r="D510" s="69" t="s">
        <v>31</v>
      </c>
      <c r="E510" s="69" t="s">
        <v>1613</v>
      </c>
      <c r="F510" s="69" t="s">
        <v>1614</v>
      </c>
      <c r="G510" s="69"/>
      <c r="H510" s="69"/>
      <c r="I510" s="69"/>
      <c r="J510" s="88">
        <v>10712</v>
      </c>
      <c r="K510" s="70"/>
      <c r="L510" s="70"/>
      <c r="M510" s="60" t="s">
        <v>350</v>
      </c>
      <c r="N510" s="72">
        <v>43699107124</v>
      </c>
      <c r="O510" s="65">
        <v>72</v>
      </c>
      <c r="P510" s="65">
        <v>12</v>
      </c>
      <c r="Q510" s="62"/>
      <c r="R510" s="161">
        <v>14.95</v>
      </c>
      <c r="S510" s="161">
        <v>9.92</v>
      </c>
      <c r="T510" s="161">
        <v>7.44</v>
      </c>
      <c r="U510" s="161"/>
      <c r="V510" s="156"/>
      <c r="W510" s="65">
        <v>11.75</v>
      </c>
      <c r="X510" s="65">
        <v>19</v>
      </c>
      <c r="Y510" s="65">
        <v>10.75</v>
      </c>
      <c r="Z510" s="65">
        <v>7.5</v>
      </c>
      <c r="AA510" s="65"/>
      <c r="AB510" s="66" t="s">
        <v>305</v>
      </c>
      <c r="AC510" s="95" t="s">
        <v>476</v>
      </c>
      <c r="AD510" s="128" t="s">
        <v>351</v>
      </c>
      <c r="AE510" s="66"/>
      <c r="AF510" s="66"/>
      <c r="AG510" s="95" t="s">
        <v>38</v>
      </c>
      <c r="AH510" s="66" t="s">
        <v>31</v>
      </c>
      <c r="AI510" s="66" t="s">
        <v>762</v>
      </c>
      <c r="AJ510" s="67" t="s">
        <v>40</v>
      </c>
    </row>
    <row r="511" spans="1:36" s="159" customFormat="1" ht="15.75" x14ac:dyDescent="0.25">
      <c r="B511" s="60"/>
      <c r="C511" s="60"/>
      <c r="D511" s="69" t="s">
        <v>31</v>
      </c>
      <c r="E511" s="69" t="s">
        <v>1613</v>
      </c>
      <c r="F511" s="69" t="s">
        <v>1614</v>
      </c>
      <c r="G511" s="69"/>
      <c r="H511" s="69"/>
      <c r="I511" s="69"/>
      <c r="J511" s="88">
        <v>10932</v>
      </c>
      <c r="K511" s="70"/>
      <c r="L511" s="70"/>
      <c r="M511" s="60" t="s">
        <v>352</v>
      </c>
      <c r="N511" s="72">
        <v>43699109326</v>
      </c>
      <c r="O511" s="65">
        <v>150</v>
      </c>
      <c r="P511" s="65">
        <v>25</v>
      </c>
      <c r="Q511" s="62"/>
      <c r="R511" s="161">
        <v>12.95</v>
      </c>
      <c r="S511" s="161">
        <v>8.49</v>
      </c>
      <c r="T511" s="161">
        <v>6.37</v>
      </c>
      <c r="U511" s="161"/>
      <c r="V511" s="156"/>
      <c r="W511" s="65">
        <v>16.75</v>
      </c>
      <c r="X511" s="65">
        <v>18.5</v>
      </c>
      <c r="Y511" s="65">
        <v>11</v>
      </c>
      <c r="Z511" s="65">
        <v>7.5</v>
      </c>
      <c r="AA511" s="65"/>
      <c r="AB511" s="66" t="s">
        <v>305</v>
      </c>
      <c r="AC511" s="95" t="s">
        <v>476</v>
      </c>
      <c r="AD511" s="128" t="s">
        <v>351</v>
      </c>
      <c r="AE511" s="66"/>
      <c r="AF511" s="66"/>
      <c r="AG511" s="95" t="s">
        <v>38</v>
      </c>
      <c r="AH511" s="66" t="s">
        <v>31</v>
      </c>
      <c r="AI511" s="66" t="s">
        <v>762</v>
      </c>
      <c r="AJ511" s="67" t="s">
        <v>40</v>
      </c>
    </row>
    <row r="512" spans="1:36" s="159" customFormat="1" ht="15.75" x14ac:dyDescent="0.25">
      <c r="B512" s="60"/>
      <c r="C512" s="60"/>
      <c r="D512" s="69" t="s">
        <v>31</v>
      </c>
      <c r="E512" s="69" t="s">
        <v>1613</v>
      </c>
      <c r="F512" s="69" t="s">
        <v>1614</v>
      </c>
      <c r="G512" s="69"/>
      <c r="H512" s="69"/>
      <c r="I512" s="69"/>
      <c r="J512" s="88">
        <v>10933</v>
      </c>
      <c r="K512" s="70"/>
      <c r="L512" s="70"/>
      <c r="M512" s="60" t="s">
        <v>353</v>
      </c>
      <c r="N512" s="72">
        <v>43699109333</v>
      </c>
      <c r="O512" s="65">
        <v>150</v>
      </c>
      <c r="P512" s="65">
        <v>25</v>
      </c>
      <c r="Q512" s="62"/>
      <c r="R512" s="161">
        <v>12.95</v>
      </c>
      <c r="S512" s="161">
        <v>8.49</v>
      </c>
      <c r="T512" s="161">
        <v>6.37</v>
      </c>
      <c r="U512" s="161"/>
      <c r="V512" s="156"/>
      <c r="W512" s="65">
        <v>18</v>
      </c>
      <c r="X512" s="65">
        <v>18.5</v>
      </c>
      <c r="Y512" s="65">
        <v>11</v>
      </c>
      <c r="Z512" s="65">
        <v>7.75</v>
      </c>
      <c r="AA512" s="65"/>
      <c r="AB512" s="66" t="s">
        <v>305</v>
      </c>
      <c r="AC512" s="95" t="s">
        <v>476</v>
      </c>
      <c r="AD512" s="128" t="s">
        <v>351</v>
      </c>
      <c r="AE512" s="66"/>
      <c r="AF512" s="66"/>
      <c r="AG512" s="95" t="s">
        <v>38</v>
      </c>
      <c r="AH512" s="66" t="s">
        <v>31</v>
      </c>
      <c r="AI512" s="66" t="s">
        <v>762</v>
      </c>
      <c r="AJ512" s="67" t="s">
        <v>40</v>
      </c>
    </row>
    <row r="513" spans="2:36" s="159" customFormat="1" ht="15.75" x14ac:dyDescent="0.25">
      <c r="B513" s="60"/>
      <c r="C513" s="60"/>
      <c r="D513" s="69" t="s">
        <v>31</v>
      </c>
      <c r="E513" s="69" t="s">
        <v>1613</v>
      </c>
      <c r="F513" s="69" t="s">
        <v>1614</v>
      </c>
      <c r="G513" s="69"/>
      <c r="H513" s="69"/>
      <c r="I513" s="69"/>
      <c r="J513" s="88">
        <v>11712</v>
      </c>
      <c r="K513" s="70"/>
      <c r="L513" s="70"/>
      <c r="M513" s="60" t="s">
        <v>354</v>
      </c>
      <c r="N513" s="72">
        <v>43699117123</v>
      </c>
      <c r="O513" s="65">
        <v>72</v>
      </c>
      <c r="P513" s="65">
        <v>12</v>
      </c>
      <c r="Q513" s="62"/>
      <c r="R513" s="161">
        <v>16.95</v>
      </c>
      <c r="S513" s="161">
        <v>11.41</v>
      </c>
      <c r="T513" s="161">
        <v>8.56</v>
      </c>
      <c r="U513" s="161"/>
      <c r="V513" s="156"/>
      <c r="W513" s="65">
        <v>16.75</v>
      </c>
      <c r="X513" s="65">
        <v>18.75</v>
      </c>
      <c r="Y513" s="65">
        <v>10.75</v>
      </c>
      <c r="Z513" s="65">
        <v>7.5</v>
      </c>
      <c r="AA513" s="65"/>
      <c r="AB513" s="66" t="s">
        <v>305</v>
      </c>
      <c r="AC513" s="95" t="s">
        <v>476</v>
      </c>
      <c r="AD513" s="128" t="s">
        <v>351</v>
      </c>
      <c r="AE513" s="66"/>
      <c r="AF513" s="66"/>
      <c r="AG513" s="95" t="s">
        <v>38</v>
      </c>
      <c r="AH513" s="66" t="s">
        <v>31</v>
      </c>
      <c r="AI513" s="66" t="s">
        <v>762</v>
      </c>
      <c r="AJ513" s="67" t="s">
        <v>40</v>
      </c>
    </row>
    <row r="514" spans="2:36" s="159" customFormat="1" ht="15.75" x14ac:dyDescent="0.25">
      <c r="B514" s="60"/>
      <c r="C514" s="60"/>
      <c r="D514" s="69" t="s">
        <v>31</v>
      </c>
      <c r="E514" s="69" t="s">
        <v>1613</v>
      </c>
      <c r="F514" s="69" t="s">
        <v>1614</v>
      </c>
      <c r="G514" s="69"/>
      <c r="H514" s="69"/>
      <c r="I514" s="69"/>
      <c r="J514" s="88">
        <v>11812</v>
      </c>
      <c r="K514" s="70"/>
      <c r="L514" s="70"/>
      <c r="M514" s="60" t="s">
        <v>355</v>
      </c>
      <c r="N514" s="72">
        <v>43699118120</v>
      </c>
      <c r="O514" s="65">
        <v>60</v>
      </c>
      <c r="P514" s="65">
        <v>10</v>
      </c>
      <c r="Q514" s="62"/>
      <c r="R514" s="161">
        <v>17.95</v>
      </c>
      <c r="S514" s="161">
        <v>12.04</v>
      </c>
      <c r="T514" s="161">
        <v>9.0299999999999994</v>
      </c>
      <c r="U514" s="161"/>
      <c r="V514" s="156"/>
      <c r="W514" s="65">
        <v>15</v>
      </c>
      <c r="X514" s="65">
        <v>18.5</v>
      </c>
      <c r="Y514" s="65">
        <v>11</v>
      </c>
      <c r="Z514" s="65">
        <v>7.75</v>
      </c>
      <c r="AA514" s="65"/>
      <c r="AB514" s="66" t="s">
        <v>305</v>
      </c>
      <c r="AC514" s="95" t="s">
        <v>476</v>
      </c>
      <c r="AD514" s="128" t="s">
        <v>351</v>
      </c>
      <c r="AE514" s="66"/>
      <c r="AF514" s="66"/>
      <c r="AG514" s="95" t="s">
        <v>38</v>
      </c>
      <c r="AH514" s="66" t="s">
        <v>31</v>
      </c>
      <c r="AI514" s="66" t="s">
        <v>762</v>
      </c>
      <c r="AJ514" s="67" t="s">
        <v>40</v>
      </c>
    </row>
    <row r="515" spans="2:36" s="159" customFormat="1" ht="15.75" x14ac:dyDescent="0.25">
      <c r="B515" s="60"/>
      <c r="C515" s="60"/>
      <c r="D515" s="69" t="s">
        <v>31</v>
      </c>
      <c r="E515" s="69" t="s">
        <v>1613</v>
      </c>
      <c r="F515" s="69" t="s">
        <v>1614</v>
      </c>
      <c r="G515" s="69"/>
      <c r="H515" s="69"/>
      <c r="I515" s="69"/>
      <c r="J515" s="88">
        <v>12212</v>
      </c>
      <c r="K515" s="70"/>
      <c r="L515" s="70"/>
      <c r="M515" s="60" t="s">
        <v>356</v>
      </c>
      <c r="N515" s="72">
        <v>43699122127</v>
      </c>
      <c r="O515" s="65">
        <v>60</v>
      </c>
      <c r="P515" s="65">
        <v>10</v>
      </c>
      <c r="Q515" s="62"/>
      <c r="R515" s="161">
        <v>17.95</v>
      </c>
      <c r="S515" s="161">
        <v>12.04</v>
      </c>
      <c r="T515" s="161">
        <v>9.0299999999999994</v>
      </c>
      <c r="U515" s="161"/>
      <c r="V515" s="156"/>
      <c r="W515" s="65">
        <v>17.5</v>
      </c>
      <c r="X515" s="65">
        <v>18.5</v>
      </c>
      <c r="Y515" s="65">
        <v>10.75</v>
      </c>
      <c r="Z515" s="65">
        <v>7.5</v>
      </c>
      <c r="AA515" s="65"/>
      <c r="AB515" s="66" t="s">
        <v>305</v>
      </c>
      <c r="AC515" s="95" t="s">
        <v>476</v>
      </c>
      <c r="AD515" s="128" t="s">
        <v>351</v>
      </c>
      <c r="AE515" s="66"/>
      <c r="AF515" s="66"/>
      <c r="AG515" s="95" t="s">
        <v>38</v>
      </c>
      <c r="AH515" s="66" t="s">
        <v>31</v>
      </c>
      <c r="AI515" s="66" t="s">
        <v>762</v>
      </c>
      <c r="AJ515" s="67" t="s">
        <v>40</v>
      </c>
    </row>
    <row r="516" spans="2:36" s="159" customFormat="1" ht="15.75" x14ac:dyDescent="0.25">
      <c r="B516" s="60"/>
      <c r="C516" s="60"/>
      <c r="D516" s="69" t="s">
        <v>31</v>
      </c>
      <c r="E516" s="69" t="s">
        <v>1613</v>
      </c>
      <c r="F516" s="69" t="s">
        <v>1614</v>
      </c>
      <c r="G516" s="69"/>
      <c r="H516" s="69"/>
      <c r="I516" s="69"/>
      <c r="J516" s="88">
        <v>12312</v>
      </c>
      <c r="K516" s="70"/>
      <c r="L516" s="70"/>
      <c r="M516" s="60" t="s">
        <v>357</v>
      </c>
      <c r="N516" s="72">
        <v>43699123124</v>
      </c>
      <c r="O516" s="65">
        <v>72</v>
      </c>
      <c r="P516" s="65">
        <v>12</v>
      </c>
      <c r="Q516" s="62"/>
      <c r="R516" s="161">
        <v>16.95</v>
      </c>
      <c r="S516" s="161">
        <v>11.41</v>
      </c>
      <c r="T516" s="161">
        <v>8.56</v>
      </c>
      <c r="U516" s="161"/>
      <c r="V516" s="156"/>
      <c r="W516" s="65">
        <v>14</v>
      </c>
      <c r="X516" s="65">
        <v>18.5</v>
      </c>
      <c r="Y516" s="65">
        <v>10.75</v>
      </c>
      <c r="Z516" s="65">
        <v>8</v>
      </c>
      <c r="AA516" s="65"/>
      <c r="AB516" s="66" t="s">
        <v>305</v>
      </c>
      <c r="AC516" s="95" t="s">
        <v>476</v>
      </c>
      <c r="AD516" s="128" t="s">
        <v>351</v>
      </c>
      <c r="AE516" s="66"/>
      <c r="AF516" s="66"/>
      <c r="AG516" s="95" t="s">
        <v>38</v>
      </c>
      <c r="AH516" s="66" t="s">
        <v>31</v>
      </c>
      <c r="AI516" s="66" t="s">
        <v>762</v>
      </c>
      <c r="AJ516" s="67" t="s">
        <v>40</v>
      </c>
    </row>
    <row r="517" spans="2:36" s="159" customFormat="1" ht="15.75" x14ac:dyDescent="0.25">
      <c r="B517" s="60"/>
      <c r="C517" s="60"/>
      <c r="D517" s="69" t="s">
        <v>31</v>
      </c>
      <c r="E517" s="69" t="s">
        <v>1613</v>
      </c>
      <c r="F517" s="69" t="s">
        <v>1614</v>
      </c>
      <c r="G517" s="69"/>
      <c r="H517" s="69"/>
      <c r="I517" s="69"/>
      <c r="J517" s="88">
        <v>13112</v>
      </c>
      <c r="K517" s="70"/>
      <c r="L517" s="70"/>
      <c r="M517" s="60" t="s">
        <v>358</v>
      </c>
      <c r="N517" s="72">
        <v>43699131129</v>
      </c>
      <c r="O517" s="65">
        <v>72</v>
      </c>
      <c r="P517" s="65">
        <v>12</v>
      </c>
      <c r="Q517" s="62"/>
      <c r="R517" s="161">
        <v>11.45</v>
      </c>
      <c r="S517" s="161">
        <v>7.74</v>
      </c>
      <c r="T517" s="161">
        <v>5.81</v>
      </c>
      <c r="U517" s="161"/>
      <c r="V517" s="156"/>
      <c r="W517" s="65">
        <v>11.25</v>
      </c>
      <c r="X517" s="65">
        <v>18.75</v>
      </c>
      <c r="Y517" s="65">
        <v>10.75</v>
      </c>
      <c r="Z517" s="65">
        <v>7.5</v>
      </c>
      <c r="AA517" s="65"/>
      <c r="AB517" s="66" t="s">
        <v>305</v>
      </c>
      <c r="AC517" s="95" t="s">
        <v>476</v>
      </c>
      <c r="AD517" s="128" t="s">
        <v>351</v>
      </c>
      <c r="AE517" s="66"/>
      <c r="AF517" s="66"/>
      <c r="AG517" s="95" t="s">
        <v>38</v>
      </c>
      <c r="AH517" s="66" t="s">
        <v>31</v>
      </c>
      <c r="AI517" s="66" t="s">
        <v>762</v>
      </c>
      <c r="AJ517" s="67" t="s">
        <v>40</v>
      </c>
    </row>
    <row r="518" spans="2:36" s="159" customFormat="1" ht="15.75" x14ac:dyDescent="0.25">
      <c r="B518" s="60"/>
      <c r="C518" s="60"/>
      <c r="D518" s="69" t="s">
        <v>31</v>
      </c>
      <c r="E518" s="69" t="s">
        <v>1613</v>
      </c>
      <c r="F518" s="69" t="s">
        <v>1614</v>
      </c>
      <c r="G518" s="69"/>
      <c r="H518" s="69"/>
      <c r="I518" s="69"/>
      <c r="J518" s="88">
        <v>13113</v>
      </c>
      <c r="K518" s="70"/>
      <c r="L518" s="70"/>
      <c r="M518" s="60" t="s">
        <v>359</v>
      </c>
      <c r="N518" s="72">
        <v>43699131136</v>
      </c>
      <c r="O518" s="65">
        <v>72</v>
      </c>
      <c r="P518" s="65">
        <v>12</v>
      </c>
      <c r="Q518" s="62"/>
      <c r="R518" s="161">
        <v>11.45</v>
      </c>
      <c r="S518" s="161">
        <v>7.74</v>
      </c>
      <c r="T518" s="161">
        <v>5.81</v>
      </c>
      <c r="U518" s="161"/>
      <c r="V518" s="156"/>
      <c r="W518" s="65">
        <v>11.25</v>
      </c>
      <c r="X518" s="65">
        <v>19</v>
      </c>
      <c r="Y518" s="65">
        <v>10.75</v>
      </c>
      <c r="Z518" s="65">
        <v>7.5</v>
      </c>
      <c r="AA518" s="65"/>
      <c r="AB518" s="66" t="s">
        <v>305</v>
      </c>
      <c r="AC518" s="95" t="s">
        <v>476</v>
      </c>
      <c r="AD518" s="128" t="s">
        <v>351</v>
      </c>
      <c r="AE518" s="66"/>
      <c r="AF518" s="66"/>
      <c r="AG518" s="95" t="s">
        <v>38</v>
      </c>
      <c r="AH518" s="66" t="s">
        <v>31</v>
      </c>
      <c r="AI518" s="66" t="s">
        <v>762</v>
      </c>
      <c r="AJ518" s="67" t="s">
        <v>40</v>
      </c>
    </row>
    <row r="519" spans="2:36" s="159" customFormat="1" ht="15.75" x14ac:dyDescent="0.25">
      <c r="B519" s="60"/>
      <c r="C519" s="60"/>
      <c r="D519" s="69" t="s">
        <v>31</v>
      </c>
      <c r="E519" s="69" t="s">
        <v>1613</v>
      </c>
      <c r="F519" s="69" t="s">
        <v>1614</v>
      </c>
      <c r="G519" s="69"/>
      <c r="H519" s="69"/>
      <c r="I519" s="69"/>
      <c r="J519" s="88">
        <v>13312</v>
      </c>
      <c r="K519" s="70"/>
      <c r="L519" s="70"/>
      <c r="M519" s="60" t="s">
        <v>360</v>
      </c>
      <c r="N519" s="72">
        <v>43699133123</v>
      </c>
      <c r="O519" s="65">
        <v>72</v>
      </c>
      <c r="P519" s="65">
        <v>12</v>
      </c>
      <c r="Q519" s="62"/>
      <c r="R519" s="161">
        <v>15.95</v>
      </c>
      <c r="S519" s="161">
        <v>10.61</v>
      </c>
      <c r="T519" s="161">
        <v>7.96</v>
      </c>
      <c r="U519" s="161"/>
      <c r="V519" s="156"/>
      <c r="W519" s="65">
        <v>12</v>
      </c>
      <c r="X519" s="65">
        <v>18.5</v>
      </c>
      <c r="Y519" s="65">
        <v>10.75</v>
      </c>
      <c r="Z519" s="65">
        <v>7.75</v>
      </c>
      <c r="AA519" s="65"/>
      <c r="AB519" s="66" t="s">
        <v>305</v>
      </c>
      <c r="AC519" s="95" t="s">
        <v>476</v>
      </c>
      <c r="AD519" s="128" t="s">
        <v>351</v>
      </c>
      <c r="AE519" s="66"/>
      <c r="AF519" s="66"/>
      <c r="AG519" s="95" t="s">
        <v>38</v>
      </c>
      <c r="AH519" s="66" t="s">
        <v>31</v>
      </c>
      <c r="AI519" s="66" t="s">
        <v>762</v>
      </c>
      <c r="AJ519" s="67" t="s">
        <v>40</v>
      </c>
    </row>
    <row r="520" spans="2:36" s="159" customFormat="1" ht="15.75" x14ac:dyDescent="0.25">
      <c r="B520" s="60"/>
      <c r="C520" s="60"/>
      <c r="D520" s="69" t="s">
        <v>31</v>
      </c>
      <c r="E520" s="69" t="s">
        <v>1613</v>
      </c>
      <c r="F520" s="69" t="s">
        <v>1614</v>
      </c>
      <c r="G520" s="69"/>
      <c r="H520" s="69"/>
      <c r="I520" s="69"/>
      <c r="J520" s="88">
        <v>13412</v>
      </c>
      <c r="K520" s="70"/>
      <c r="L520" s="70"/>
      <c r="M520" s="60" t="s">
        <v>361</v>
      </c>
      <c r="N520" s="72">
        <v>43699134120</v>
      </c>
      <c r="O520" s="65">
        <v>72</v>
      </c>
      <c r="P520" s="65">
        <v>12</v>
      </c>
      <c r="Q520" s="62"/>
      <c r="R520" s="161">
        <v>16.95</v>
      </c>
      <c r="S520" s="161">
        <v>11.41</v>
      </c>
      <c r="T520" s="161">
        <v>8.56</v>
      </c>
      <c r="U520" s="161"/>
      <c r="V520" s="156"/>
      <c r="W520" s="65">
        <v>11.75</v>
      </c>
      <c r="X520" s="65">
        <v>18.75</v>
      </c>
      <c r="Y520" s="65">
        <v>10.75</v>
      </c>
      <c r="Z520" s="65">
        <v>7.5</v>
      </c>
      <c r="AA520" s="65"/>
      <c r="AB520" s="66" t="s">
        <v>305</v>
      </c>
      <c r="AC520" s="95" t="s">
        <v>476</v>
      </c>
      <c r="AD520" s="128" t="s">
        <v>351</v>
      </c>
      <c r="AE520" s="66"/>
      <c r="AF520" s="66"/>
      <c r="AG520" s="95" t="s">
        <v>38</v>
      </c>
      <c r="AH520" s="66" t="s">
        <v>31</v>
      </c>
      <c r="AI520" s="66" t="s">
        <v>762</v>
      </c>
      <c r="AJ520" s="67" t="s">
        <v>40</v>
      </c>
    </row>
    <row r="521" spans="2:36" s="159" customFormat="1" ht="15.75" x14ac:dyDescent="0.25">
      <c r="B521" s="60"/>
      <c r="C521" s="60"/>
      <c r="D521" s="69" t="s">
        <v>31</v>
      </c>
      <c r="E521" s="69" t="s">
        <v>1613</v>
      </c>
      <c r="F521" s="69" t="s">
        <v>1614</v>
      </c>
      <c r="G521" s="69"/>
      <c r="H521" s="69"/>
      <c r="I521" s="69"/>
      <c r="J521" s="88">
        <v>13912</v>
      </c>
      <c r="K521" s="70"/>
      <c r="L521" s="70"/>
      <c r="M521" s="60" t="s">
        <v>362</v>
      </c>
      <c r="N521" s="72">
        <v>43699139125</v>
      </c>
      <c r="O521" s="65">
        <v>72</v>
      </c>
      <c r="P521" s="65">
        <v>12</v>
      </c>
      <c r="Q521" s="62"/>
      <c r="R521" s="161">
        <v>15.95</v>
      </c>
      <c r="S521" s="161">
        <v>10.61</v>
      </c>
      <c r="T521" s="161">
        <v>7.96</v>
      </c>
      <c r="U521" s="161"/>
      <c r="V521" s="156"/>
      <c r="W521" s="65">
        <v>13.25</v>
      </c>
      <c r="X521" s="65">
        <v>18.75</v>
      </c>
      <c r="Y521" s="65">
        <v>11</v>
      </c>
      <c r="Z521" s="65">
        <v>7.75</v>
      </c>
      <c r="AA521" s="65"/>
      <c r="AB521" s="66" t="s">
        <v>305</v>
      </c>
      <c r="AC521" s="95" t="s">
        <v>476</v>
      </c>
      <c r="AD521" s="128" t="s">
        <v>351</v>
      </c>
      <c r="AE521" s="66"/>
      <c r="AF521" s="66"/>
      <c r="AG521" s="95" t="s">
        <v>38</v>
      </c>
      <c r="AH521" s="66" t="s">
        <v>31</v>
      </c>
      <c r="AI521" s="66" t="s">
        <v>762</v>
      </c>
      <c r="AJ521" s="67" t="s">
        <v>40</v>
      </c>
    </row>
    <row r="522" spans="2:36" s="159" customFormat="1" ht="15.75" x14ac:dyDescent="0.25">
      <c r="B522" s="60"/>
      <c r="C522" s="60"/>
      <c r="D522" s="69" t="s">
        <v>31</v>
      </c>
      <c r="E522" s="69" t="s">
        <v>1613</v>
      </c>
      <c r="F522" s="69" t="s">
        <v>1614</v>
      </c>
      <c r="G522" s="69"/>
      <c r="H522" s="69"/>
      <c r="I522" s="69"/>
      <c r="J522" s="88">
        <v>14022</v>
      </c>
      <c r="K522" s="70"/>
      <c r="L522" s="70"/>
      <c r="M522" s="60" t="s">
        <v>363</v>
      </c>
      <c r="N522" s="72">
        <v>43699000029</v>
      </c>
      <c r="O522" s="65">
        <v>150</v>
      </c>
      <c r="P522" s="65">
        <v>25</v>
      </c>
      <c r="Q522" s="62"/>
      <c r="R522" s="161">
        <v>8.4499999999999993</v>
      </c>
      <c r="S522" s="161">
        <v>5.56</v>
      </c>
      <c r="T522" s="161">
        <v>4.17</v>
      </c>
      <c r="U522" s="161"/>
      <c r="V522" s="156"/>
      <c r="W522" s="65">
        <v>16.75</v>
      </c>
      <c r="X522" s="65">
        <v>18.5</v>
      </c>
      <c r="Y522" s="65">
        <v>10.75</v>
      </c>
      <c r="Z522" s="65">
        <v>7.5</v>
      </c>
      <c r="AA522" s="65"/>
      <c r="AB522" s="66" t="s">
        <v>305</v>
      </c>
      <c r="AC522" s="95" t="s">
        <v>476</v>
      </c>
      <c r="AD522" s="128" t="s">
        <v>351</v>
      </c>
      <c r="AE522" s="66"/>
      <c r="AF522" s="66"/>
      <c r="AG522" s="95" t="s">
        <v>38</v>
      </c>
      <c r="AH522" s="66" t="s">
        <v>31</v>
      </c>
      <c r="AI522" s="66" t="s">
        <v>762</v>
      </c>
      <c r="AJ522" s="67" t="s">
        <v>40</v>
      </c>
    </row>
    <row r="523" spans="2:36" s="159" customFormat="1" ht="15.75" x14ac:dyDescent="0.25">
      <c r="B523" s="60"/>
      <c r="C523" s="60"/>
      <c r="D523" s="69" t="s">
        <v>31</v>
      </c>
      <c r="E523" s="69" t="s">
        <v>1613</v>
      </c>
      <c r="F523" s="69" t="s">
        <v>1614</v>
      </c>
      <c r="G523" s="69"/>
      <c r="H523" s="69"/>
      <c r="I523" s="69"/>
      <c r="J523" s="88">
        <v>14023</v>
      </c>
      <c r="K523" s="70"/>
      <c r="L523" s="70"/>
      <c r="M523" s="60" t="s">
        <v>391</v>
      </c>
      <c r="N523" s="72">
        <v>43699140237</v>
      </c>
      <c r="O523" s="65">
        <v>150</v>
      </c>
      <c r="P523" s="65">
        <v>25</v>
      </c>
      <c r="Q523" s="62"/>
      <c r="R523" s="161">
        <v>21.45</v>
      </c>
      <c r="S523" s="161">
        <v>14.16</v>
      </c>
      <c r="T523" s="161">
        <v>10.62</v>
      </c>
      <c r="U523" s="161"/>
      <c r="V523" s="156"/>
      <c r="W523" s="65">
        <v>24.75</v>
      </c>
      <c r="X523" s="65">
        <v>18.75</v>
      </c>
      <c r="Y523" s="65">
        <v>11</v>
      </c>
      <c r="Z523" s="65">
        <v>7.5</v>
      </c>
      <c r="AA523" s="65"/>
      <c r="AB523" s="66" t="s">
        <v>305</v>
      </c>
      <c r="AC523" s="95" t="s">
        <v>476</v>
      </c>
      <c r="AD523" s="128" t="s">
        <v>351</v>
      </c>
      <c r="AE523" s="66"/>
      <c r="AF523" s="66"/>
      <c r="AG523" s="95" t="s">
        <v>38</v>
      </c>
      <c r="AH523" s="66" t="s">
        <v>31</v>
      </c>
      <c r="AI523" s="66" t="s">
        <v>762</v>
      </c>
      <c r="AJ523" s="67" t="s">
        <v>40</v>
      </c>
    </row>
    <row r="524" spans="2:36" s="159" customFormat="1" ht="15.75" x14ac:dyDescent="0.25">
      <c r="B524" s="60"/>
      <c r="C524" s="60"/>
      <c r="D524" s="69" t="s">
        <v>31</v>
      </c>
      <c r="E524" s="69" t="s">
        <v>1613</v>
      </c>
      <c r="F524" s="69" t="s">
        <v>1614</v>
      </c>
      <c r="G524" s="69"/>
      <c r="H524" s="69"/>
      <c r="I524" s="69"/>
      <c r="J524" s="88">
        <v>14032</v>
      </c>
      <c r="K524" s="70"/>
      <c r="L524" s="70"/>
      <c r="M524" s="60" t="s">
        <v>364</v>
      </c>
      <c r="N524" s="72">
        <v>43699140329</v>
      </c>
      <c r="O524" s="65">
        <v>150</v>
      </c>
      <c r="P524" s="65">
        <v>25</v>
      </c>
      <c r="Q524" s="62"/>
      <c r="R524" s="161">
        <v>10.45</v>
      </c>
      <c r="S524" s="161">
        <v>7.11</v>
      </c>
      <c r="T524" s="161">
        <v>5.33</v>
      </c>
      <c r="U524" s="161"/>
      <c r="V524" s="156"/>
      <c r="W524" s="65">
        <v>16.5</v>
      </c>
      <c r="X524" s="65">
        <v>18.5</v>
      </c>
      <c r="Y524" s="65">
        <v>11</v>
      </c>
      <c r="Z524" s="65">
        <v>7.5</v>
      </c>
      <c r="AA524" s="65"/>
      <c r="AB524" s="66" t="s">
        <v>305</v>
      </c>
      <c r="AC524" s="95" t="s">
        <v>476</v>
      </c>
      <c r="AD524" s="128" t="s">
        <v>351</v>
      </c>
      <c r="AE524" s="66"/>
      <c r="AF524" s="66"/>
      <c r="AG524" s="95" t="s">
        <v>38</v>
      </c>
      <c r="AH524" s="66" t="s">
        <v>31</v>
      </c>
      <c r="AI524" s="66" t="s">
        <v>762</v>
      </c>
      <c r="AJ524" s="67" t="s">
        <v>40</v>
      </c>
    </row>
    <row r="525" spans="2:36" s="159" customFormat="1" ht="15.75" x14ac:dyDescent="0.25">
      <c r="B525" s="60"/>
      <c r="C525" s="60"/>
      <c r="D525" s="69" t="s">
        <v>31</v>
      </c>
      <c r="E525" s="69" t="s">
        <v>1613</v>
      </c>
      <c r="F525" s="69" t="s">
        <v>1614</v>
      </c>
      <c r="G525" s="69"/>
      <c r="H525" s="69"/>
      <c r="I525" s="69"/>
      <c r="J525" s="88">
        <v>14033</v>
      </c>
      <c r="K525" s="70"/>
      <c r="L525" s="70"/>
      <c r="M525" s="60" t="s">
        <v>365</v>
      </c>
      <c r="N525" s="72">
        <v>43699140336</v>
      </c>
      <c r="O525" s="65">
        <v>150</v>
      </c>
      <c r="P525" s="65">
        <v>25</v>
      </c>
      <c r="Q525" s="62"/>
      <c r="R525" s="161">
        <v>10.45</v>
      </c>
      <c r="S525" s="161">
        <v>7.11</v>
      </c>
      <c r="T525" s="161">
        <v>5.33</v>
      </c>
      <c r="U525" s="161"/>
      <c r="V525" s="156"/>
      <c r="W525" s="65">
        <v>17.75</v>
      </c>
      <c r="X525" s="65">
        <v>18.5</v>
      </c>
      <c r="Y525" s="65">
        <v>10.75</v>
      </c>
      <c r="Z525" s="65">
        <v>7.5</v>
      </c>
      <c r="AA525" s="65"/>
      <c r="AB525" s="66" t="s">
        <v>305</v>
      </c>
      <c r="AC525" s="95" t="s">
        <v>476</v>
      </c>
      <c r="AD525" s="128" t="s">
        <v>351</v>
      </c>
      <c r="AE525" s="66"/>
      <c r="AF525" s="66"/>
      <c r="AG525" s="95" t="s">
        <v>38</v>
      </c>
      <c r="AH525" s="66" t="s">
        <v>31</v>
      </c>
      <c r="AI525" s="66" t="s">
        <v>762</v>
      </c>
      <c r="AJ525" s="67" t="s">
        <v>40</v>
      </c>
    </row>
    <row r="526" spans="2:36" s="159" customFormat="1" ht="15.75" x14ac:dyDescent="0.25">
      <c r="B526" s="60"/>
      <c r="C526" s="60"/>
      <c r="D526" s="69" t="s">
        <v>31</v>
      </c>
      <c r="E526" s="69" t="s">
        <v>1613</v>
      </c>
      <c r="F526" s="69" t="s">
        <v>1614</v>
      </c>
      <c r="G526" s="69"/>
      <c r="H526" s="69"/>
      <c r="I526" s="69"/>
      <c r="J526" s="88">
        <v>14050</v>
      </c>
      <c r="K526" s="70"/>
      <c r="L526" s="70"/>
      <c r="M526" s="60" t="s">
        <v>396</v>
      </c>
      <c r="N526" s="72">
        <v>43699140503</v>
      </c>
      <c r="O526" s="65">
        <v>72</v>
      </c>
      <c r="P526" s="65">
        <v>12</v>
      </c>
      <c r="Q526" s="62"/>
      <c r="R526" s="161">
        <v>19.95</v>
      </c>
      <c r="S526" s="161">
        <v>13.3</v>
      </c>
      <c r="T526" s="161">
        <v>9.98</v>
      </c>
      <c r="U526" s="161"/>
      <c r="V526" s="156"/>
      <c r="W526" s="65">
        <v>10</v>
      </c>
      <c r="X526" s="65">
        <v>18.75</v>
      </c>
      <c r="Y526" s="65">
        <v>10.75</v>
      </c>
      <c r="Z526" s="65">
        <v>7.75</v>
      </c>
      <c r="AA526" s="65"/>
      <c r="AB526" s="66" t="s">
        <v>305</v>
      </c>
      <c r="AC526" s="95" t="s">
        <v>476</v>
      </c>
      <c r="AD526" s="128" t="s">
        <v>351</v>
      </c>
      <c r="AE526" s="66"/>
      <c r="AF526" s="66"/>
      <c r="AG526" s="95" t="s">
        <v>38</v>
      </c>
      <c r="AH526" s="66" t="s">
        <v>31</v>
      </c>
      <c r="AI526" s="66" t="s">
        <v>762</v>
      </c>
      <c r="AJ526" s="67" t="s">
        <v>40</v>
      </c>
    </row>
    <row r="527" spans="2:36" s="159" customFormat="1" ht="15.75" x14ac:dyDescent="0.25">
      <c r="B527" s="60"/>
      <c r="C527" s="60"/>
      <c r="D527" s="69" t="s">
        <v>31</v>
      </c>
      <c r="E527" s="69" t="s">
        <v>1613</v>
      </c>
      <c r="F527" s="69" t="s">
        <v>1614</v>
      </c>
      <c r="G527" s="69"/>
      <c r="H527" s="69"/>
      <c r="I527" s="69"/>
      <c r="J527" s="88">
        <v>14412</v>
      </c>
      <c r="K527" s="70"/>
      <c r="L527" s="70"/>
      <c r="M527" s="60" t="s">
        <v>367</v>
      </c>
      <c r="N527" s="72">
        <v>43699144129</v>
      </c>
      <c r="O527" s="65">
        <v>72</v>
      </c>
      <c r="P527" s="65">
        <v>12</v>
      </c>
      <c r="Q527" s="62"/>
      <c r="R527" s="161">
        <v>15.95</v>
      </c>
      <c r="S527" s="161">
        <v>10.61</v>
      </c>
      <c r="T527" s="161">
        <v>7.96</v>
      </c>
      <c r="U527" s="161"/>
      <c r="V527" s="156"/>
      <c r="W527" s="65">
        <v>11.75</v>
      </c>
      <c r="X527" s="65">
        <v>18.75</v>
      </c>
      <c r="Y527" s="65">
        <v>10.5</v>
      </c>
      <c r="Z527" s="65">
        <v>8</v>
      </c>
      <c r="AA527" s="65"/>
      <c r="AB527" s="66" t="s">
        <v>305</v>
      </c>
      <c r="AC527" s="95" t="s">
        <v>476</v>
      </c>
      <c r="AD527" s="128" t="s">
        <v>351</v>
      </c>
      <c r="AE527" s="66"/>
      <c r="AF527" s="66"/>
      <c r="AG527" s="95" t="s">
        <v>38</v>
      </c>
      <c r="AH527" s="66" t="s">
        <v>31</v>
      </c>
      <c r="AI527" s="66" t="s">
        <v>762</v>
      </c>
      <c r="AJ527" s="67" t="s">
        <v>40</v>
      </c>
    </row>
    <row r="528" spans="2:36" s="159" customFormat="1" ht="15.75" x14ac:dyDescent="0.25">
      <c r="B528" s="60"/>
      <c r="C528" s="60"/>
      <c r="D528" s="69" t="s">
        <v>31</v>
      </c>
      <c r="E528" s="69" t="s">
        <v>1613</v>
      </c>
      <c r="F528" s="69" t="s">
        <v>1614</v>
      </c>
      <c r="G528" s="69"/>
      <c r="H528" s="69"/>
      <c r="I528" s="69"/>
      <c r="J528" s="88">
        <v>14612</v>
      </c>
      <c r="K528" s="70"/>
      <c r="L528" s="70"/>
      <c r="M528" s="60" t="s">
        <v>368</v>
      </c>
      <c r="N528" s="72">
        <v>43699146123</v>
      </c>
      <c r="O528" s="65">
        <v>72</v>
      </c>
      <c r="P528" s="65">
        <v>12</v>
      </c>
      <c r="Q528" s="62"/>
      <c r="R528" s="161">
        <v>15.95</v>
      </c>
      <c r="S528" s="161">
        <v>10.61</v>
      </c>
      <c r="T528" s="161">
        <v>7.96</v>
      </c>
      <c r="U528" s="161"/>
      <c r="V528" s="156"/>
      <c r="W528" s="65">
        <v>11.75</v>
      </c>
      <c r="X528" s="65">
        <v>18.75</v>
      </c>
      <c r="Y528" s="65">
        <v>11</v>
      </c>
      <c r="Z528" s="65">
        <v>7.5</v>
      </c>
      <c r="AA528" s="65"/>
      <c r="AB528" s="66" t="s">
        <v>305</v>
      </c>
      <c r="AC528" s="95" t="s">
        <v>476</v>
      </c>
      <c r="AD528" s="128" t="s">
        <v>351</v>
      </c>
      <c r="AE528" s="66"/>
      <c r="AF528" s="66"/>
      <c r="AG528" s="95" t="s">
        <v>38</v>
      </c>
      <c r="AH528" s="66" t="s">
        <v>31</v>
      </c>
      <c r="AI528" s="66" t="s">
        <v>762</v>
      </c>
      <c r="AJ528" s="67" t="s">
        <v>40</v>
      </c>
    </row>
    <row r="529" spans="2:36" s="159" customFormat="1" ht="15.75" x14ac:dyDescent="0.25">
      <c r="B529" s="60"/>
      <c r="C529" s="60"/>
      <c r="D529" s="69" t="s">
        <v>31</v>
      </c>
      <c r="E529" s="69" t="s">
        <v>1613</v>
      </c>
      <c r="F529" s="69" t="s">
        <v>1614</v>
      </c>
      <c r="G529" s="69"/>
      <c r="H529" s="69"/>
      <c r="I529" s="69"/>
      <c r="J529" s="88">
        <v>14622</v>
      </c>
      <c r="K529" s="70"/>
      <c r="L529" s="70"/>
      <c r="M529" s="60" t="s">
        <v>369</v>
      </c>
      <c r="N529" s="72">
        <v>43699146222</v>
      </c>
      <c r="O529" s="65">
        <v>72</v>
      </c>
      <c r="P529" s="65">
        <v>12</v>
      </c>
      <c r="Q529" s="62"/>
      <c r="R529" s="161">
        <v>17.95</v>
      </c>
      <c r="S529" s="161">
        <v>12.04</v>
      </c>
      <c r="T529" s="161">
        <v>9.0299999999999994</v>
      </c>
      <c r="U529" s="161"/>
      <c r="V529" s="156"/>
      <c r="W529" s="65">
        <v>12.25</v>
      </c>
      <c r="X529" s="65">
        <v>18.75</v>
      </c>
      <c r="Y529" s="65">
        <v>10.75</v>
      </c>
      <c r="Z529" s="65">
        <v>7.5</v>
      </c>
      <c r="AA529" s="65"/>
      <c r="AB529" s="66" t="s">
        <v>305</v>
      </c>
      <c r="AC529" s="95" t="s">
        <v>476</v>
      </c>
      <c r="AD529" s="128" t="s">
        <v>351</v>
      </c>
      <c r="AE529" s="66"/>
      <c r="AF529" s="66"/>
      <c r="AG529" s="95" t="s">
        <v>38</v>
      </c>
      <c r="AH529" s="66" t="s">
        <v>31</v>
      </c>
      <c r="AI529" s="66" t="s">
        <v>762</v>
      </c>
      <c r="AJ529" s="67" t="s">
        <v>40</v>
      </c>
    </row>
    <row r="530" spans="2:36" s="159" customFormat="1" ht="15.75" x14ac:dyDescent="0.25">
      <c r="B530" s="60"/>
      <c r="C530" s="60"/>
      <c r="D530" s="69" t="s">
        <v>31</v>
      </c>
      <c r="E530" s="69" t="s">
        <v>1613</v>
      </c>
      <c r="F530" s="69" t="s">
        <v>1614</v>
      </c>
      <c r="G530" s="69"/>
      <c r="H530" s="69"/>
      <c r="I530" s="69"/>
      <c r="J530" s="88">
        <v>14812</v>
      </c>
      <c r="K530" s="70"/>
      <c r="L530" s="70"/>
      <c r="M530" s="60" t="s">
        <v>370</v>
      </c>
      <c r="N530" s="72">
        <v>43699148127</v>
      </c>
      <c r="O530" s="65">
        <v>72</v>
      </c>
      <c r="P530" s="65">
        <v>12</v>
      </c>
      <c r="Q530" s="62"/>
      <c r="R530" s="161">
        <v>14.95</v>
      </c>
      <c r="S530" s="161">
        <v>9.92</v>
      </c>
      <c r="T530" s="161">
        <v>7.44</v>
      </c>
      <c r="U530" s="161"/>
      <c r="V530" s="156"/>
      <c r="W530" s="65">
        <v>14</v>
      </c>
      <c r="X530" s="65">
        <v>18.75</v>
      </c>
      <c r="Y530" s="65">
        <v>11</v>
      </c>
      <c r="Z530" s="65">
        <v>8</v>
      </c>
      <c r="AA530" s="65"/>
      <c r="AB530" s="66" t="s">
        <v>305</v>
      </c>
      <c r="AC530" s="95" t="s">
        <v>476</v>
      </c>
      <c r="AD530" s="128" t="s">
        <v>351</v>
      </c>
      <c r="AE530" s="66"/>
      <c r="AF530" s="66"/>
      <c r="AG530" s="95" t="s">
        <v>38</v>
      </c>
      <c r="AH530" s="66" t="s">
        <v>31</v>
      </c>
      <c r="AI530" s="66" t="s">
        <v>762</v>
      </c>
      <c r="AJ530" s="67" t="s">
        <v>40</v>
      </c>
    </row>
    <row r="531" spans="2:36" s="159" customFormat="1" ht="15.75" x14ac:dyDescent="0.25">
      <c r="B531" s="60"/>
      <c r="C531" s="60"/>
      <c r="D531" s="69" t="s">
        <v>31</v>
      </c>
      <c r="E531" s="69" t="s">
        <v>1613</v>
      </c>
      <c r="F531" s="69" t="s">
        <v>1614</v>
      </c>
      <c r="G531" s="69"/>
      <c r="H531" s="69"/>
      <c r="I531" s="69"/>
      <c r="J531" s="88">
        <v>15312</v>
      </c>
      <c r="K531" s="70"/>
      <c r="L531" s="70"/>
      <c r="M531" s="60" t="s">
        <v>371</v>
      </c>
      <c r="N531" s="72">
        <v>43699153121</v>
      </c>
      <c r="O531" s="65">
        <v>72</v>
      </c>
      <c r="P531" s="65">
        <v>12</v>
      </c>
      <c r="Q531" s="62"/>
      <c r="R531" s="161">
        <v>12.95</v>
      </c>
      <c r="S531" s="161">
        <v>8.49</v>
      </c>
      <c r="T531" s="161">
        <v>6.37</v>
      </c>
      <c r="U531" s="161"/>
      <c r="V531" s="156"/>
      <c r="W531" s="65">
        <v>10.75</v>
      </c>
      <c r="X531" s="65">
        <v>18.5</v>
      </c>
      <c r="Y531" s="65">
        <v>10.5</v>
      </c>
      <c r="Z531" s="65">
        <v>7.5</v>
      </c>
      <c r="AA531" s="65"/>
      <c r="AB531" s="66" t="s">
        <v>305</v>
      </c>
      <c r="AC531" s="95" t="s">
        <v>476</v>
      </c>
      <c r="AD531" s="128" t="s">
        <v>351</v>
      </c>
      <c r="AE531" s="66"/>
      <c r="AF531" s="66"/>
      <c r="AG531" s="95" t="s">
        <v>38</v>
      </c>
      <c r="AH531" s="66" t="s">
        <v>31</v>
      </c>
      <c r="AI531" s="66" t="s">
        <v>762</v>
      </c>
      <c r="AJ531" s="67" t="s">
        <v>40</v>
      </c>
    </row>
    <row r="532" spans="2:36" s="159" customFormat="1" ht="15.75" x14ac:dyDescent="0.25">
      <c r="B532" s="60"/>
      <c r="C532" s="60"/>
      <c r="D532" s="69" t="s">
        <v>31</v>
      </c>
      <c r="E532" s="69" t="s">
        <v>1613</v>
      </c>
      <c r="F532" s="69" t="s">
        <v>1614</v>
      </c>
      <c r="G532" s="69"/>
      <c r="H532" s="69"/>
      <c r="I532" s="69"/>
      <c r="J532" s="88">
        <v>15612</v>
      </c>
      <c r="K532" s="70"/>
      <c r="L532" s="70"/>
      <c r="M532" s="60" t="s">
        <v>372</v>
      </c>
      <c r="N532" s="72">
        <v>43699156122</v>
      </c>
      <c r="O532" s="65">
        <v>72</v>
      </c>
      <c r="P532" s="65">
        <v>12</v>
      </c>
      <c r="Q532" s="62"/>
      <c r="R532" s="161">
        <v>14.95</v>
      </c>
      <c r="S532" s="161">
        <v>9.92</v>
      </c>
      <c r="T532" s="161">
        <v>7.44</v>
      </c>
      <c r="U532" s="161"/>
      <c r="V532" s="156"/>
      <c r="W532" s="65">
        <v>14.25</v>
      </c>
      <c r="X532" s="65">
        <v>19</v>
      </c>
      <c r="Y532" s="65">
        <v>10.75</v>
      </c>
      <c r="Z532" s="65">
        <v>7.5</v>
      </c>
      <c r="AA532" s="65"/>
      <c r="AB532" s="66" t="s">
        <v>305</v>
      </c>
      <c r="AC532" s="95" t="s">
        <v>476</v>
      </c>
      <c r="AD532" s="128" t="s">
        <v>351</v>
      </c>
      <c r="AE532" s="66"/>
      <c r="AF532" s="66"/>
      <c r="AG532" s="95" t="s">
        <v>38</v>
      </c>
      <c r="AH532" s="66" t="s">
        <v>31</v>
      </c>
      <c r="AI532" s="66" t="s">
        <v>762</v>
      </c>
      <c r="AJ532" s="67" t="s">
        <v>40</v>
      </c>
    </row>
    <row r="533" spans="2:36" s="159" customFormat="1" ht="15.75" x14ac:dyDescent="0.25">
      <c r="B533" s="60"/>
      <c r="C533" s="60"/>
      <c r="D533" s="69" t="s">
        <v>31</v>
      </c>
      <c r="E533" s="69" t="s">
        <v>1613</v>
      </c>
      <c r="F533" s="69" t="s">
        <v>1614</v>
      </c>
      <c r="G533" s="69"/>
      <c r="H533" s="69"/>
      <c r="I533" s="69"/>
      <c r="J533" s="88">
        <v>15912</v>
      </c>
      <c r="K533" s="70"/>
      <c r="L533" s="70"/>
      <c r="M533" s="60" t="s">
        <v>373</v>
      </c>
      <c r="N533" s="72">
        <v>43699159123</v>
      </c>
      <c r="O533" s="65">
        <v>72</v>
      </c>
      <c r="P533" s="65">
        <v>12</v>
      </c>
      <c r="Q533" s="62"/>
      <c r="R533" s="161">
        <v>21.45</v>
      </c>
      <c r="S533" s="161">
        <v>14.16</v>
      </c>
      <c r="T533" s="161">
        <v>10.62</v>
      </c>
      <c r="U533" s="161"/>
      <c r="V533" s="156"/>
      <c r="W533" s="65">
        <v>13.5</v>
      </c>
      <c r="X533" s="65">
        <v>18.75</v>
      </c>
      <c r="Y533" s="65">
        <v>10.75</v>
      </c>
      <c r="Z533" s="65">
        <v>7.5</v>
      </c>
      <c r="AA533" s="65"/>
      <c r="AB533" s="66" t="s">
        <v>305</v>
      </c>
      <c r="AC533" s="95" t="s">
        <v>476</v>
      </c>
      <c r="AD533" s="128" t="s">
        <v>351</v>
      </c>
      <c r="AE533" s="66"/>
      <c r="AF533" s="66"/>
      <c r="AG533" s="95" t="s">
        <v>38</v>
      </c>
      <c r="AH533" s="66" t="s">
        <v>31</v>
      </c>
      <c r="AI533" s="66" t="s">
        <v>762</v>
      </c>
      <c r="AJ533" s="67" t="s">
        <v>40</v>
      </c>
    </row>
    <row r="534" spans="2:36" s="159" customFormat="1" ht="15.75" x14ac:dyDescent="0.25">
      <c r="B534" s="60"/>
      <c r="C534" s="60"/>
      <c r="D534" s="69" t="s">
        <v>31</v>
      </c>
      <c r="E534" s="69" t="s">
        <v>1613</v>
      </c>
      <c r="F534" s="69" t="s">
        <v>1614</v>
      </c>
      <c r="G534" s="69"/>
      <c r="H534" s="69"/>
      <c r="I534" s="69"/>
      <c r="J534" s="88">
        <v>15922</v>
      </c>
      <c r="K534" s="70"/>
      <c r="L534" s="70"/>
      <c r="M534" s="60" t="s">
        <v>374</v>
      </c>
      <c r="N534" s="72">
        <v>43699159222</v>
      </c>
      <c r="O534" s="65">
        <v>72</v>
      </c>
      <c r="P534" s="65">
        <v>12</v>
      </c>
      <c r="Q534" s="62"/>
      <c r="R534" s="161">
        <v>21.45</v>
      </c>
      <c r="S534" s="161">
        <v>14.16</v>
      </c>
      <c r="T534" s="161">
        <v>10.62</v>
      </c>
      <c r="U534" s="161"/>
      <c r="V534" s="156"/>
      <c r="W534" s="65">
        <v>13.5</v>
      </c>
      <c r="X534" s="65">
        <v>18.5</v>
      </c>
      <c r="Y534" s="65">
        <v>10.5</v>
      </c>
      <c r="Z534" s="65">
        <v>7.5</v>
      </c>
      <c r="AA534" s="65"/>
      <c r="AB534" s="66" t="s">
        <v>305</v>
      </c>
      <c r="AC534" s="95" t="s">
        <v>476</v>
      </c>
      <c r="AD534" s="128" t="s">
        <v>351</v>
      </c>
      <c r="AE534" s="66"/>
      <c r="AF534" s="66"/>
      <c r="AG534" s="95" t="s">
        <v>38</v>
      </c>
      <c r="AH534" s="66" t="s">
        <v>31</v>
      </c>
      <c r="AI534" s="66" t="s">
        <v>762</v>
      </c>
      <c r="AJ534" s="67" t="s">
        <v>40</v>
      </c>
    </row>
    <row r="535" spans="2:36" s="159" customFormat="1" ht="15.75" x14ac:dyDescent="0.25">
      <c r="B535" s="60"/>
      <c r="C535" s="60"/>
      <c r="D535" s="69" t="s">
        <v>31</v>
      </c>
      <c r="E535" s="69" t="s">
        <v>1613</v>
      </c>
      <c r="F535" s="69" t="s">
        <v>1614</v>
      </c>
      <c r="G535" s="69"/>
      <c r="H535" s="69"/>
      <c r="I535" s="69"/>
      <c r="J535" s="88">
        <v>15932</v>
      </c>
      <c r="K535" s="70"/>
      <c r="L535" s="70"/>
      <c r="M535" s="60" t="s">
        <v>375</v>
      </c>
      <c r="N535" s="72">
        <v>43699159321</v>
      </c>
      <c r="O535" s="65">
        <v>72</v>
      </c>
      <c r="P535" s="65">
        <v>12</v>
      </c>
      <c r="Q535" s="62"/>
      <c r="R535" s="161">
        <v>21.45</v>
      </c>
      <c r="S535" s="161">
        <v>14.16</v>
      </c>
      <c r="T535" s="161">
        <v>10.62</v>
      </c>
      <c r="U535" s="161"/>
      <c r="V535" s="156"/>
      <c r="W535" s="65">
        <v>13.25</v>
      </c>
      <c r="X535" s="65">
        <v>18.5</v>
      </c>
      <c r="Y535" s="65">
        <v>11</v>
      </c>
      <c r="Z535" s="65">
        <v>7.5</v>
      </c>
      <c r="AA535" s="65"/>
      <c r="AB535" s="66" t="s">
        <v>305</v>
      </c>
      <c r="AC535" s="95" t="s">
        <v>476</v>
      </c>
      <c r="AD535" s="128" t="s">
        <v>351</v>
      </c>
      <c r="AE535" s="66"/>
      <c r="AF535" s="66"/>
      <c r="AG535" s="95" t="s">
        <v>38</v>
      </c>
      <c r="AH535" s="66" t="s">
        <v>31</v>
      </c>
      <c r="AI535" s="66" t="s">
        <v>762</v>
      </c>
      <c r="AJ535" s="67" t="s">
        <v>40</v>
      </c>
    </row>
    <row r="536" spans="2:36" s="159" customFormat="1" ht="15.75" x14ac:dyDescent="0.25">
      <c r="B536" s="60"/>
      <c r="C536" s="60"/>
      <c r="D536" s="69" t="s">
        <v>31</v>
      </c>
      <c r="E536" s="69" t="s">
        <v>1613</v>
      </c>
      <c r="F536" s="69" t="s">
        <v>1614</v>
      </c>
      <c r="G536" s="69"/>
      <c r="H536" s="69"/>
      <c r="I536" s="69"/>
      <c r="J536" s="88">
        <v>15972</v>
      </c>
      <c r="K536" s="70"/>
      <c r="L536" s="70"/>
      <c r="M536" s="60" t="s">
        <v>377</v>
      </c>
      <c r="N536" s="72">
        <v>43699159727</v>
      </c>
      <c r="O536" s="65">
        <v>72</v>
      </c>
      <c r="P536" s="65">
        <v>12</v>
      </c>
      <c r="Q536" s="62"/>
      <c r="R536" s="161">
        <v>21.45</v>
      </c>
      <c r="S536" s="161">
        <v>14.16</v>
      </c>
      <c r="T536" s="161">
        <v>10.62</v>
      </c>
      <c r="U536" s="161"/>
      <c r="V536" s="156"/>
      <c r="W536" s="65">
        <v>13.25</v>
      </c>
      <c r="X536" s="65">
        <v>18.75</v>
      </c>
      <c r="Y536" s="65">
        <v>10.75</v>
      </c>
      <c r="Z536" s="65">
        <v>7.5</v>
      </c>
      <c r="AA536" s="65"/>
      <c r="AB536" s="66" t="s">
        <v>305</v>
      </c>
      <c r="AC536" s="95" t="s">
        <v>476</v>
      </c>
      <c r="AD536" s="128" t="s">
        <v>351</v>
      </c>
      <c r="AE536" s="66"/>
      <c r="AF536" s="66"/>
      <c r="AG536" s="95" t="s">
        <v>38</v>
      </c>
      <c r="AH536" s="66" t="s">
        <v>31</v>
      </c>
      <c r="AI536" s="66" t="s">
        <v>762</v>
      </c>
      <c r="AJ536" s="67" t="s">
        <v>40</v>
      </c>
    </row>
    <row r="537" spans="2:36" s="159" customFormat="1" ht="15.75" x14ac:dyDescent="0.25">
      <c r="B537" s="60"/>
      <c r="C537" s="60"/>
      <c r="D537" s="69" t="s">
        <v>31</v>
      </c>
      <c r="E537" s="69" t="s">
        <v>1613</v>
      </c>
      <c r="F537" s="69" t="s">
        <v>1614</v>
      </c>
      <c r="G537" s="69"/>
      <c r="H537" s="69"/>
      <c r="I537" s="69"/>
      <c r="J537" s="88">
        <v>18002</v>
      </c>
      <c r="K537" s="70"/>
      <c r="L537" s="70"/>
      <c r="M537" s="60" t="s">
        <v>392</v>
      </c>
      <c r="N537" s="72">
        <v>43699180028</v>
      </c>
      <c r="O537" s="65">
        <v>60</v>
      </c>
      <c r="P537" s="65">
        <v>10</v>
      </c>
      <c r="Q537" s="62"/>
      <c r="R537" s="161">
        <v>19.95</v>
      </c>
      <c r="S537" s="161">
        <v>13.3</v>
      </c>
      <c r="T537" s="161">
        <v>9.98</v>
      </c>
      <c r="U537" s="161"/>
      <c r="V537" s="156"/>
      <c r="W537" s="65">
        <v>14.75</v>
      </c>
      <c r="X537" s="65">
        <v>19</v>
      </c>
      <c r="Y537" s="65">
        <v>10.75</v>
      </c>
      <c r="Z537" s="65">
        <v>7.25</v>
      </c>
      <c r="AA537" s="65"/>
      <c r="AB537" s="66" t="s">
        <v>305</v>
      </c>
      <c r="AC537" s="95" t="s">
        <v>476</v>
      </c>
      <c r="AD537" s="128" t="s">
        <v>351</v>
      </c>
      <c r="AE537" s="66"/>
      <c r="AF537" s="66"/>
      <c r="AG537" s="95" t="s">
        <v>38</v>
      </c>
      <c r="AH537" s="66" t="s">
        <v>31</v>
      </c>
      <c r="AI537" s="66" t="s">
        <v>762</v>
      </c>
      <c r="AJ537" s="67" t="s">
        <v>40</v>
      </c>
    </row>
    <row r="538" spans="2:36" s="159" customFormat="1" ht="15.75" x14ac:dyDescent="0.25">
      <c r="B538" s="60"/>
      <c r="C538" s="60"/>
      <c r="D538" s="69" t="s">
        <v>31</v>
      </c>
      <c r="E538" s="69" t="s">
        <v>1613</v>
      </c>
      <c r="F538" s="69" t="s">
        <v>1614</v>
      </c>
      <c r="G538" s="69"/>
      <c r="H538" s="69"/>
      <c r="I538" s="69"/>
      <c r="J538" s="88">
        <v>18012</v>
      </c>
      <c r="K538" s="70"/>
      <c r="L538" s="70"/>
      <c r="M538" s="60" t="s">
        <v>378</v>
      </c>
      <c r="N538" s="72">
        <v>43699180127</v>
      </c>
      <c r="O538" s="65">
        <v>60</v>
      </c>
      <c r="P538" s="65">
        <v>10</v>
      </c>
      <c r="Q538" s="62"/>
      <c r="R538" s="161">
        <v>19.95</v>
      </c>
      <c r="S538" s="161">
        <v>13.3</v>
      </c>
      <c r="T538" s="161">
        <v>9.98</v>
      </c>
      <c r="U538" s="161"/>
      <c r="V538" s="156"/>
      <c r="W538" s="65">
        <v>14.5</v>
      </c>
      <c r="X538" s="65">
        <v>18.5</v>
      </c>
      <c r="Y538" s="65">
        <v>10.75</v>
      </c>
      <c r="Z538" s="65">
        <v>7.75</v>
      </c>
      <c r="AA538" s="65"/>
      <c r="AB538" s="66" t="s">
        <v>305</v>
      </c>
      <c r="AC538" s="95" t="s">
        <v>476</v>
      </c>
      <c r="AD538" s="128" t="s">
        <v>351</v>
      </c>
      <c r="AE538" s="66"/>
      <c r="AF538" s="66"/>
      <c r="AG538" s="95" t="s">
        <v>38</v>
      </c>
      <c r="AH538" s="66" t="s">
        <v>31</v>
      </c>
      <c r="AI538" s="66" t="s">
        <v>762</v>
      </c>
      <c r="AJ538" s="67" t="s">
        <v>40</v>
      </c>
    </row>
    <row r="539" spans="2:36" s="159" customFormat="1" ht="15.75" x14ac:dyDescent="0.25">
      <c r="B539" s="60"/>
      <c r="C539" s="60"/>
      <c r="D539" s="69" t="s">
        <v>31</v>
      </c>
      <c r="E539" s="69" t="s">
        <v>1613</v>
      </c>
      <c r="F539" s="69" t="s">
        <v>1614</v>
      </c>
      <c r="G539" s="69"/>
      <c r="H539" s="69"/>
      <c r="I539" s="69"/>
      <c r="J539" s="88">
        <v>18015</v>
      </c>
      <c r="K539" s="70"/>
      <c r="L539" s="70"/>
      <c r="M539" s="60" t="s">
        <v>393</v>
      </c>
      <c r="N539" s="72">
        <v>43699180158</v>
      </c>
      <c r="O539" s="65">
        <v>60</v>
      </c>
      <c r="P539" s="65">
        <v>10</v>
      </c>
      <c r="Q539" s="62"/>
      <c r="R539" s="161">
        <v>19.95</v>
      </c>
      <c r="S539" s="161">
        <v>13.3</v>
      </c>
      <c r="T539" s="161">
        <v>9.98</v>
      </c>
      <c r="U539" s="161"/>
      <c r="V539" s="156"/>
      <c r="W539" s="65">
        <v>13.75</v>
      </c>
      <c r="X539" s="65">
        <v>19.25</v>
      </c>
      <c r="Y539" s="65">
        <v>10.75</v>
      </c>
      <c r="Z539" s="65">
        <v>7.5</v>
      </c>
      <c r="AA539" s="65"/>
      <c r="AB539" s="66" t="s">
        <v>305</v>
      </c>
      <c r="AC539" s="95" t="s">
        <v>476</v>
      </c>
      <c r="AD539" s="128" t="s">
        <v>351</v>
      </c>
      <c r="AE539" s="66"/>
      <c r="AF539" s="66"/>
      <c r="AG539" s="95" t="s">
        <v>38</v>
      </c>
      <c r="AH539" s="66" t="s">
        <v>31</v>
      </c>
      <c r="AI539" s="66" t="s">
        <v>762</v>
      </c>
      <c r="AJ539" s="67" t="s">
        <v>40</v>
      </c>
    </row>
    <row r="540" spans="2:36" s="159" customFormat="1" ht="15.75" x14ac:dyDescent="0.25">
      <c r="B540" s="60"/>
      <c r="C540" s="60"/>
      <c r="D540" s="69" t="s">
        <v>31</v>
      </c>
      <c r="E540" s="69" t="s">
        <v>1613</v>
      </c>
      <c r="F540" s="69" t="s">
        <v>1614</v>
      </c>
      <c r="G540" s="69"/>
      <c r="H540" s="69"/>
      <c r="I540" s="69"/>
      <c r="J540" s="88">
        <v>18032</v>
      </c>
      <c r="K540" s="70"/>
      <c r="L540" s="70"/>
      <c r="M540" s="60" t="s">
        <v>379</v>
      </c>
      <c r="N540" s="72">
        <v>43699180325</v>
      </c>
      <c r="O540" s="65">
        <v>60</v>
      </c>
      <c r="P540" s="65">
        <v>10</v>
      </c>
      <c r="Q540" s="62"/>
      <c r="R540" s="161">
        <v>19.95</v>
      </c>
      <c r="S540" s="161">
        <v>13.3</v>
      </c>
      <c r="T540" s="161">
        <v>9.98</v>
      </c>
      <c r="U540" s="161"/>
      <c r="V540" s="156"/>
      <c r="W540" s="65">
        <v>17.5</v>
      </c>
      <c r="X540" s="65">
        <v>18.75</v>
      </c>
      <c r="Y540" s="65">
        <v>10.75</v>
      </c>
      <c r="Z540" s="65">
        <v>7.5</v>
      </c>
      <c r="AA540" s="65"/>
      <c r="AB540" s="66" t="s">
        <v>305</v>
      </c>
      <c r="AC540" s="95" t="s">
        <v>476</v>
      </c>
      <c r="AD540" s="128" t="s">
        <v>351</v>
      </c>
      <c r="AE540" s="66"/>
      <c r="AF540" s="66"/>
      <c r="AG540" s="95" t="s">
        <v>38</v>
      </c>
      <c r="AH540" s="66" t="s">
        <v>31</v>
      </c>
      <c r="AI540" s="66" t="s">
        <v>762</v>
      </c>
      <c r="AJ540" s="67" t="s">
        <v>40</v>
      </c>
    </row>
    <row r="541" spans="2:36" s="159" customFormat="1" ht="15.75" x14ac:dyDescent="0.25">
      <c r="B541" s="60"/>
      <c r="C541" s="60"/>
      <c r="D541" s="69" t="s">
        <v>31</v>
      </c>
      <c r="E541" s="69" t="s">
        <v>1613</v>
      </c>
      <c r="F541" s="69" t="s">
        <v>1614</v>
      </c>
      <c r="G541" s="69"/>
      <c r="H541" s="69"/>
      <c r="I541" s="69"/>
      <c r="J541" s="88">
        <v>18102</v>
      </c>
      <c r="K541" s="70"/>
      <c r="L541" s="70"/>
      <c r="M541" s="60" t="s">
        <v>395</v>
      </c>
      <c r="N541" s="72">
        <v>43699181025</v>
      </c>
      <c r="O541" s="65">
        <v>60</v>
      </c>
      <c r="P541" s="65">
        <v>10</v>
      </c>
      <c r="Q541" s="62"/>
      <c r="R541" s="161">
        <v>19.95</v>
      </c>
      <c r="S541" s="161">
        <v>13.3</v>
      </c>
      <c r="T541" s="161">
        <v>9.98</v>
      </c>
      <c r="U541" s="161"/>
      <c r="V541" s="156"/>
      <c r="W541" s="65">
        <v>17.75</v>
      </c>
      <c r="X541" s="65">
        <v>18.5</v>
      </c>
      <c r="Y541" s="65">
        <v>10.75</v>
      </c>
      <c r="Z541" s="65">
        <v>7.5</v>
      </c>
      <c r="AA541" s="65"/>
      <c r="AB541" s="66" t="s">
        <v>305</v>
      </c>
      <c r="AC541" s="95" t="s">
        <v>476</v>
      </c>
      <c r="AD541" s="128" t="s">
        <v>351</v>
      </c>
      <c r="AE541" s="66"/>
      <c r="AF541" s="66"/>
      <c r="AG541" s="95" t="s">
        <v>38</v>
      </c>
      <c r="AH541" s="66" t="s">
        <v>31</v>
      </c>
      <c r="AI541" s="66" t="s">
        <v>762</v>
      </c>
      <c r="AJ541" s="67" t="s">
        <v>40</v>
      </c>
    </row>
    <row r="542" spans="2:36" s="159" customFormat="1" ht="15.75" x14ac:dyDescent="0.25">
      <c r="B542" s="60"/>
      <c r="C542" s="60"/>
      <c r="D542" s="69" t="s">
        <v>31</v>
      </c>
      <c r="E542" s="69" t="s">
        <v>1613</v>
      </c>
      <c r="F542" s="69" t="s">
        <v>1614</v>
      </c>
      <c r="G542" s="69"/>
      <c r="H542" s="69"/>
      <c r="I542" s="69"/>
      <c r="J542" s="88">
        <v>18112</v>
      </c>
      <c r="K542" s="70"/>
      <c r="L542" s="70"/>
      <c r="M542" s="60" t="s">
        <v>394</v>
      </c>
      <c r="N542" s="72">
        <v>43699181124</v>
      </c>
      <c r="O542" s="65">
        <v>60</v>
      </c>
      <c r="P542" s="65">
        <v>10</v>
      </c>
      <c r="Q542" s="62"/>
      <c r="R542" s="161">
        <v>19.95</v>
      </c>
      <c r="S542" s="161">
        <v>13.3</v>
      </c>
      <c r="T542" s="161">
        <v>9.98</v>
      </c>
      <c r="U542" s="161"/>
      <c r="V542" s="156"/>
      <c r="W542" s="65">
        <v>16.25</v>
      </c>
      <c r="X542" s="65">
        <v>18.5</v>
      </c>
      <c r="Y542" s="65">
        <v>10.75</v>
      </c>
      <c r="Z542" s="65">
        <v>7.5</v>
      </c>
      <c r="AA542" s="65"/>
      <c r="AB542" s="66" t="s">
        <v>305</v>
      </c>
      <c r="AC542" s="95" t="s">
        <v>476</v>
      </c>
      <c r="AD542" s="128" t="s">
        <v>351</v>
      </c>
      <c r="AE542" s="66"/>
      <c r="AF542" s="66"/>
      <c r="AG542" s="95" t="s">
        <v>38</v>
      </c>
      <c r="AH542" s="66" t="s">
        <v>31</v>
      </c>
      <c r="AI542" s="66" t="s">
        <v>762</v>
      </c>
      <c r="AJ542" s="67" t="s">
        <v>40</v>
      </c>
    </row>
    <row r="543" spans="2:36" s="159" customFormat="1" ht="15.75" x14ac:dyDescent="0.25">
      <c r="B543" s="60"/>
      <c r="C543" s="60"/>
      <c r="D543" s="69" t="s">
        <v>31</v>
      </c>
      <c r="E543" s="69" t="s">
        <v>1613</v>
      </c>
      <c r="F543" s="69" t="s">
        <v>1614</v>
      </c>
      <c r="G543" s="69"/>
      <c r="H543" s="69"/>
      <c r="I543" s="69"/>
      <c r="J543" s="88">
        <v>18202</v>
      </c>
      <c r="K543" s="70"/>
      <c r="L543" s="70"/>
      <c r="M543" s="60" t="s">
        <v>380</v>
      </c>
      <c r="N543" s="72">
        <v>43699182022</v>
      </c>
      <c r="O543" s="65">
        <v>60</v>
      </c>
      <c r="P543" s="65">
        <v>10</v>
      </c>
      <c r="Q543" s="62"/>
      <c r="R543" s="161">
        <v>19.95</v>
      </c>
      <c r="S543" s="161">
        <v>13.3</v>
      </c>
      <c r="T543" s="161">
        <v>9.98</v>
      </c>
      <c r="U543" s="161"/>
      <c r="V543" s="156"/>
      <c r="W543" s="65">
        <v>15.75</v>
      </c>
      <c r="X543" s="65">
        <v>18.75</v>
      </c>
      <c r="Y543" s="65">
        <v>10.75</v>
      </c>
      <c r="Z543" s="65">
        <v>8</v>
      </c>
      <c r="AA543" s="65"/>
      <c r="AB543" s="66" t="s">
        <v>305</v>
      </c>
      <c r="AC543" s="95" t="s">
        <v>476</v>
      </c>
      <c r="AD543" s="128" t="s">
        <v>351</v>
      </c>
      <c r="AE543" s="66"/>
      <c r="AF543" s="66"/>
      <c r="AG543" s="95" t="s">
        <v>38</v>
      </c>
      <c r="AH543" s="66" t="s">
        <v>31</v>
      </c>
      <c r="AI543" s="66" t="s">
        <v>762</v>
      </c>
      <c r="AJ543" s="67" t="s">
        <v>40</v>
      </c>
    </row>
    <row r="544" spans="2:36" s="159" customFormat="1" ht="15.75" x14ac:dyDescent="0.25">
      <c r="B544" s="60"/>
      <c r="C544" s="60"/>
      <c r="D544" s="69" t="s">
        <v>31</v>
      </c>
      <c r="E544" s="69" t="s">
        <v>1613</v>
      </c>
      <c r="F544" s="69" t="s">
        <v>1614</v>
      </c>
      <c r="G544" s="69"/>
      <c r="H544" s="69"/>
      <c r="I544" s="69"/>
      <c r="J544" s="88">
        <v>21101</v>
      </c>
      <c r="K544" s="70"/>
      <c r="L544" s="70"/>
      <c r="M544" s="60" t="s">
        <v>397</v>
      </c>
      <c r="N544" s="72">
        <v>43699211012</v>
      </c>
      <c r="O544" s="65">
        <v>72</v>
      </c>
      <c r="P544" s="65">
        <v>12</v>
      </c>
      <c r="Q544" s="62"/>
      <c r="R544" s="161">
        <v>19.95</v>
      </c>
      <c r="S544" s="161">
        <v>13.3</v>
      </c>
      <c r="T544" s="161">
        <v>9.98</v>
      </c>
      <c r="U544" s="161"/>
      <c r="V544" s="156"/>
      <c r="W544" s="65">
        <v>10.75</v>
      </c>
      <c r="X544" s="65">
        <v>19</v>
      </c>
      <c r="Y544" s="65">
        <v>10.75</v>
      </c>
      <c r="Z544" s="65">
        <v>7.5</v>
      </c>
      <c r="AA544" s="65"/>
      <c r="AB544" s="66" t="s">
        <v>305</v>
      </c>
      <c r="AC544" s="95" t="s">
        <v>476</v>
      </c>
      <c r="AD544" s="128" t="s">
        <v>351</v>
      </c>
      <c r="AE544" s="66"/>
      <c r="AF544" s="66"/>
      <c r="AG544" s="95" t="s">
        <v>38</v>
      </c>
      <c r="AH544" s="66" t="s">
        <v>31</v>
      </c>
      <c r="AI544" s="66" t="s">
        <v>762</v>
      </c>
      <c r="AJ544" s="67" t="s">
        <v>40</v>
      </c>
    </row>
    <row r="545" spans="2:36" s="159" customFormat="1" ht="15.75" x14ac:dyDescent="0.25">
      <c r="B545" s="60"/>
      <c r="C545" s="60"/>
      <c r="D545" s="69" t="s">
        <v>31</v>
      </c>
      <c r="E545" s="69" t="s">
        <v>1613</v>
      </c>
      <c r="F545" s="69" t="s">
        <v>1614</v>
      </c>
      <c r="G545" s="69"/>
      <c r="H545" s="69"/>
      <c r="I545" s="69"/>
      <c r="J545" s="70" t="s">
        <v>384</v>
      </c>
      <c r="K545" s="70"/>
      <c r="L545" s="70"/>
      <c r="M545" s="60" t="s">
        <v>385</v>
      </c>
      <c r="N545" s="72">
        <v>43699100132</v>
      </c>
      <c r="O545" s="65">
        <v>72</v>
      </c>
      <c r="P545" s="65">
        <v>12</v>
      </c>
      <c r="Q545" s="62"/>
      <c r="R545" s="161">
        <v>11.45</v>
      </c>
      <c r="S545" s="161">
        <v>7.74</v>
      </c>
      <c r="T545" s="161">
        <v>5.81</v>
      </c>
      <c r="U545" s="161"/>
      <c r="V545" s="156"/>
      <c r="W545" s="65">
        <v>11.75</v>
      </c>
      <c r="X545" s="65">
        <v>18.5</v>
      </c>
      <c r="Y545" s="65">
        <v>10.75</v>
      </c>
      <c r="Z545" s="65">
        <v>7.5</v>
      </c>
      <c r="AA545" s="65"/>
      <c r="AB545" s="66" t="s">
        <v>305</v>
      </c>
      <c r="AC545" s="95" t="s">
        <v>476</v>
      </c>
      <c r="AD545" s="128" t="s">
        <v>351</v>
      </c>
      <c r="AE545" s="66"/>
      <c r="AF545" s="66"/>
      <c r="AG545" s="95" t="s">
        <v>38</v>
      </c>
      <c r="AH545" s="66" t="s">
        <v>31</v>
      </c>
      <c r="AI545" s="66" t="s">
        <v>762</v>
      </c>
      <c r="AJ545" s="67" t="s">
        <v>40</v>
      </c>
    </row>
    <row r="546" spans="2:36" s="159" customFormat="1" ht="15.75" x14ac:dyDescent="0.25">
      <c r="B546" s="60"/>
      <c r="C546" s="60"/>
      <c r="D546" s="69" t="s">
        <v>31</v>
      </c>
      <c r="E546" s="69" t="s">
        <v>1613</v>
      </c>
      <c r="F546" s="69" t="s">
        <v>1614</v>
      </c>
      <c r="G546" s="69"/>
      <c r="H546" s="69"/>
      <c r="I546" s="69"/>
      <c r="J546" s="70" t="s">
        <v>388</v>
      </c>
      <c r="K546" s="70"/>
      <c r="L546" s="70"/>
      <c r="M546" s="60" t="s">
        <v>389</v>
      </c>
      <c r="N546" s="72">
        <v>43699101122</v>
      </c>
      <c r="O546" s="65">
        <v>72</v>
      </c>
      <c r="P546" s="65">
        <v>12</v>
      </c>
      <c r="Q546" s="62"/>
      <c r="R546" s="161">
        <v>20.45</v>
      </c>
      <c r="S546" s="161">
        <v>13.47</v>
      </c>
      <c r="T546" s="161">
        <v>10.1</v>
      </c>
      <c r="U546" s="161"/>
      <c r="V546" s="156"/>
      <c r="W546" s="65">
        <v>10.75</v>
      </c>
      <c r="X546" s="65">
        <v>18.5</v>
      </c>
      <c r="Y546" s="65">
        <v>10.75</v>
      </c>
      <c r="Z546" s="65">
        <v>7.25</v>
      </c>
      <c r="AA546" s="65"/>
      <c r="AB546" s="66" t="s">
        <v>305</v>
      </c>
      <c r="AC546" s="95" t="s">
        <v>476</v>
      </c>
      <c r="AD546" s="128" t="s">
        <v>351</v>
      </c>
      <c r="AE546" s="66"/>
      <c r="AF546" s="66"/>
      <c r="AG546" s="95" t="s">
        <v>38</v>
      </c>
      <c r="AH546" s="66" t="s">
        <v>31</v>
      </c>
      <c r="AI546" s="66" t="s">
        <v>762</v>
      </c>
      <c r="AJ546" s="67" t="s">
        <v>40</v>
      </c>
    </row>
    <row r="547" spans="2:36" s="159" customFormat="1" ht="15.75" x14ac:dyDescent="0.25">
      <c r="B547" s="60"/>
      <c r="C547" s="60"/>
      <c r="D547" s="69" t="s">
        <v>31</v>
      </c>
      <c r="E547" s="69" t="s">
        <v>1613</v>
      </c>
      <c r="F547" s="69" t="s">
        <v>1614</v>
      </c>
      <c r="G547" s="69"/>
      <c r="H547" s="69"/>
      <c r="I547" s="69"/>
      <c r="J547" s="70" t="s">
        <v>382</v>
      </c>
      <c r="K547" s="70"/>
      <c r="L547" s="70"/>
      <c r="M547" s="60" t="s">
        <v>383</v>
      </c>
      <c r="N547" s="72">
        <v>43699100125</v>
      </c>
      <c r="O547" s="65">
        <v>72</v>
      </c>
      <c r="P547" s="65">
        <v>12</v>
      </c>
      <c r="Q547" s="62"/>
      <c r="R547" s="161">
        <v>11.45</v>
      </c>
      <c r="S547" s="161">
        <v>7.74</v>
      </c>
      <c r="T547" s="161">
        <v>5.81</v>
      </c>
      <c r="U547" s="161"/>
      <c r="V547" s="156"/>
      <c r="W547" s="65">
        <v>11.25</v>
      </c>
      <c r="X547" s="65">
        <v>18.75</v>
      </c>
      <c r="Y547" s="65">
        <v>10.75</v>
      </c>
      <c r="Z547" s="65">
        <v>7.75</v>
      </c>
      <c r="AA547" s="65"/>
      <c r="AB547" s="66" t="s">
        <v>305</v>
      </c>
      <c r="AC547" s="95" t="s">
        <v>476</v>
      </c>
      <c r="AD547" s="128" t="s">
        <v>351</v>
      </c>
      <c r="AE547" s="66"/>
      <c r="AF547" s="66"/>
      <c r="AG547" s="95" t="s">
        <v>38</v>
      </c>
      <c r="AH547" s="66" t="s">
        <v>31</v>
      </c>
      <c r="AI547" s="66" t="s">
        <v>762</v>
      </c>
      <c r="AJ547" s="67" t="s">
        <v>40</v>
      </c>
    </row>
    <row r="548" spans="2:36" s="7" customFormat="1" ht="15.75" x14ac:dyDescent="0.25">
      <c r="B548" s="79"/>
      <c r="C548" s="79"/>
      <c r="D548" s="46" t="s">
        <v>31</v>
      </c>
      <c r="E548" s="47" t="s">
        <v>398</v>
      </c>
      <c r="F548" s="47"/>
      <c r="G548" s="47"/>
      <c r="H548" s="47"/>
      <c r="I548" s="47"/>
      <c r="J548" s="48"/>
      <c r="K548" s="48"/>
      <c r="L548" s="48"/>
      <c r="M548" s="48"/>
      <c r="N548" s="48"/>
      <c r="O548" s="49"/>
      <c r="P548" s="48"/>
      <c r="Q548" s="48"/>
      <c r="R548" s="48"/>
      <c r="S548" s="48"/>
      <c r="T548" s="48"/>
      <c r="U548" s="48"/>
      <c r="V548" s="152"/>
      <c r="W548" s="49"/>
      <c r="X548" s="49"/>
      <c r="Y548" s="49"/>
      <c r="Z548" s="49"/>
      <c r="AA548" s="48"/>
      <c r="AB548" s="49"/>
      <c r="AC548" s="123"/>
      <c r="AD548" s="123"/>
      <c r="AE548" s="49"/>
      <c r="AF548" s="49"/>
      <c r="AG548" s="49"/>
      <c r="AH548" s="47"/>
      <c r="AI548" s="66"/>
      <c r="AJ548" s="67"/>
    </row>
    <row r="549" spans="2:36" s="7" customFormat="1" ht="15.75" x14ac:dyDescent="0.25">
      <c r="B549" s="52"/>
      <c r="C549" s="52"/>
      <c r="D549" s="157" t="s">
        <v>31</v>
      </c>
      <c r="E549" s="157" t="s">
        <v>398</v>
      </c>
      <c r="F549" s="54" t="s">
        <v>398</v>
      </c>
      <c r="G549" s="54"/>
      <c r="H549" s="54"/>
      <c r="I549" s="54"/>
      <c r="J549" s="54"/>
      <c r="K549" s="54"/>
      <c r="L549" s="54"/>
      <c r="M549" s="54"/>
      <c r="N549" s="55"/>
      <c r="O549" s="56"/>
      <c r="P549" s="57"/>
      <c r="Q549" s="57"/>
      <c r="R549" s="57"/>
      <c r="S549" s="57"/>
      <c r="T549" s="57"/>
      <c r="U549" s="57"/>
      <c r="V549" s="158"/>
      <c r="W549" s="56"/>
      <c r="X549" s="56"/>
      <c r="Y549" s="56"/>
      <c r="Z549" s="56"/>
      <c r="AA549" s="57"/>
      <c r="AB549" s="56"/>
      <c r="AC549" s="126"/>
      <c r="AD549" s="126"/>
      <c r="AE549" s="56"/>
      <c r="AF549" s="56"/>
      <c r="AG549" s="56"/>
      <c r="AH549" s="55"/>
      <c r="AI549" s="66"/>
      <c r="AJ549" s="67"/>
    </row>
    <row r="550" spans="2:36" s="159" customFormat="1" ht="15.75" x14ac:dyDescent="0.25">
      <c r="B550" s="60"/>
      <c r="C550" s="60"/>
      <c r="D550" s="69" t="s">
        <v>31</v>
      </c>
      <c r="E550" s="69" t="s">
        <v>398</v>
      </c>
      <c r="F550" s="69" t="s">
        <v>398</v>
      </c>
      <c r="G550" s="69"/>
      <c r="H550" s="69"/>
      <c r="I550" s="69"/>
      <c r="J550" s="88">
        <v>16310</v>
      </c>
      <c r="K550" s="70"/>
      <c r="L550" s="70"/>
      <c r="M550" s="60" t="s">
        <v>399</v>
      </c>
      <c r="N550" s="72">
        <v>43699163106</v>
      </c>
      <c r="O550" s="65">
        <v>60</v>
      </c>
      <c r="P550" s="65">
        <v>10</v>
      </c>
      <c r="Q550" s="62"/>
      <c r="R550" s="161">
        <v>7.95</v>
      </c>
      <c r="S550" s="161">
        <v>4.99</v>
      </c>
      <c r="T550" s="161">
        <v>3.74</v>
      </c>
      <c r="U550" s="161"/>
      <c r="V550" s="156"/>
      <c r="W550" s="65">
        <v>7</v>
      </c>
      <c r="X550" s="65">
        <v>18.25</v>
      </c>
      <c r="Y550" s="65">
        <v>16.25</v>
      </c>
      <c r="Z550" s="65">
        <v>8.75</v>
      </c>
      <c r="AA550" s="65"/>
      <c r="AB550" s="66" t="s">
        <v>222</v>
      </c>
      <c r="AC550" s="95" t="s">
        <v>476</v>
      </c>
      <c r="AD550" s="128" t="s">
        <v>400</v>
      </c>
      <c r="AE550" s="66"/>
      <c r="AF550" s="66"/>
      <c r="AG550" s="95" t="s">
        <v>38</v>
      </c>
      <c r="AH550" s="66" t="s">
        <v>31</v>
      </c>
      <c r="AI550" s="66" t="s">
        <v>762</v>
      </c>
      <c r="AJ550" s="67" t="s">
        <v>40</v>
      </c>
    </row>
    <row r="551" spans="2:36" s="159" customFormat="1" ht="15.75" x14ac:dyDescent="0.25">
      <c r="B551" s="60"/>
      <c r="C551" s="60"/>
      <c r="D551" s="69" t="s">
        <v>31</v>
      </c>
      <c r="E551" s="69" t="s">
        <v>398</v>
      </c>
      <c r="F551" s="69" t="s">
        <v>398</v>
      </c>
      <c r="G551" s="69"/>
      <c r="H551" s="69"/>
      <c r="I551" s="69"/>
      <c r="J551" s="88">
        <v>24500</v>
      </c>
      <c r="K551" s="70"/>
      <c r="L551" s="70"/>
      <c r="M551" s="60" t="s">
        <v>401</v>
      </c>
      <c r="N551" s="72">
        <v>43699245000</v>
      </c>
      <c r="O551" s="65">
        <v>72</v>
      </c>
      <c r="P551" s="65">
        <v>12</v>
      </c>
      <c r="Q551" s="62"/>
      <c r="R551" s="161">
        <v>9.9499999999999993</v>
      </c>
      <c r="S551" s="161">
        <v>6.42</v>
      </c>
      <c r="T551" s="161">
        <v>4.82</v>
      </c>
      <c r="U551" s="161"/>
      <c r="V551" s="156"/>
      <c r="W551" s="65">
        <v>6</v>
      </c>
      <c r="X551" s="65">
        <v>19</v>
      </c>
      <c r="Y551" s="65">
        <v>10.5</v>
      </c>
      <c r="Z551" s="65">
        <v>7.5</v>
      </c>
      <c r="AA551" s="65"/>
      <c r="AB551" s="66" t="s">
        <v>305</v>
      </c>
      <c r="AC551" s="95" t="s">
        <v>476</v>
      </c>
      <c r="AD551" s="128" t="s">
        <v>351</v>
      </c>
      <c r="AE551" s="66"/>
      <c r="AF551" s="66"/>
      <c r="AG551" s="95" t="s">
        <v>38</v>
      </c>
      <c r="AH551" s="66" t="s">
        <v>31</v>
      </c>
      <c r="AI551" s="66" t="s">
        <v>762</v>
      </c>
      <c r="AJ551" s="67" t="s">
        <v>40</v>
      </c>
    </row>
    <row r="552" spans="2:36" s="159" customFormat="1" ht="15.75" x14ac:dyDescent="0.25">
      <c r="B552" s="60"/>
      <c r="C552" s="60"/>
      <c r="D552" s="69" t="s">
        <v>31</v>
      </c>
      <c r="E552" s="69" t="s">
        <v>398</v>
      </c>
      <c r="F552" s="69" t="s">
        <v>398</v>
      </c>
      <c r="G552" s="69"/>
      <c r="H552" s="69"/>
      <c r="I552" s="69"/>
      <c r="J552" s="88">
        <v>24510</v>
      </c>
      <c r="K552" s="70"/>
      <c r="L552" s="70"/>
      <c r="M552" s="60" t="s">
        <v>402</v>
      </c>
      <c r="N552" s="72">
        <v>43699245109</v>
      </c>
      <c r="O552" s="65">
        <v>72</v>
      </c>
      <c r="P552" s="65">
        <v>12</v>
      </c>
      <c r="Q552" s="62"/>
      <c r="R552" s="161">
        <v>9.9499999999999993</v>
      </c>
      <c r="S552" s="161">
        <v>6.42</v>
      </c>
      <c r="T552" s="161">
        <v>4.82</v>
      </c>
      <c r="U552" s="161"/>
      <c r="V552" s="156"/>
      <c r="W552" s="65">
        <v>5.75</v>
      </c>
      <c r="X552" s="65">
        <v>18.5</v>
      </c>
      <c r="Y552" s="65">
        <v>10.75</v>
      </c>
      <c r="Z552" s="65">
        <v>7.5</v>
      </c>
      <c r="AA552" s="65"/>
      <c r="AB552" s="66" t="s">
        <v>305</v>
      </c>
      <c r="AC552" s="95" t="s">
        <v>476</v>
      </c>
      <c r="AD552" s="128" t="s">
        <v>351</v>
      </c>
      <c r="AE552" s="66"/>
      <c r="AF552" s="66"/>
      <c r="AG552" s="95" t="s">
        <v>38</v>
      </c>
      <c r="AH552" s="66" t="s">
        <v>31</v>
      </c>
      <c r="AI552" s="66" t="s">
        <v>762</v>
      </c>
      <c r="AJ552" s="67" t="s">
        <v>40</v>
      </c>
    </row>
    <row r="553" spans="2:36" s="159" customFormat="1" ht="15.75" x14ac:dyDescent="0.25">
      <c r="B553" s="60"/>
      <c r="C553" s="60"/>
      <c r="D553" s="69" t="s">
        <v>31</v>
      </c>
      <c r="E553" s="69" t="s">
        <v>398</v>
      </c>
      <c r="F553" s="69" t="s">
        <v>398</v>
      </c>
      <c r="G553" s="69"/>
      <c r="H553" s="69"/>
      <c r="I553" s="69"/>
      <c r="J553" s="88">
        <v>24520</v>
      </c>
      <c r="K553" s="70"/>
      <c r="L553" s="70"/>
      <c r="M553" s="60" t="s">
        <v>403</v>
      </c>
      <c r="N553" s="72">
        <v>43699245208</v>
      </c>
      <c r="O553" s="65">
        <v>72</v>
      </c>
      <c r="P553" s="65">
        <v>12</v>
      </c>
      <c r="Q553" s="62"/>
      <c r="R553" s="161">
        <v>9.9499999999999993</v>
      </c>
      <c r="S553" s="161">
        <v>6.42</v>
      </c>
      <c r="T553" s="161">
        <v>4.82</v>
      </c>
      <c r="U553" s="161"/>
      <c r="V553" s="156"/>
      <c r="W553" s="65">
        <v>6</v>
      </c>
      <c r="X553" s="65">
        <v>18.75</v>
      </c>
      <c r="Y553" s="65">
        <v>10.75</v>
      </c>
      <c r="Z553" s="65">
        <v>7.5</v>
      </c>
      <c r="AA553" s="65"/>
      <c r="AB553" s="66" t="s">
        <v>305</v>
      </c>
      <c r="AC553" s="95" t="s">
        <v>476</v>
      </c>
      <c r="AD553" s="128" t="s">
        <v>351</v>
      </c>
      <c r="AE553" s="66"/>
      <c r="AF553" s="66"/>
      <c r="AG553" s="95" t="s">
        <v>38</v>
      </c>
      <c r="AH553" s="66" t="s">
        <v>31</v>
      </c>
      <c r="AI553" s="66" t="s">
        <v>762</v>
      </c>
      <c r="AJ553" s="67" t="s">
        <v>40</v>
      </c>
    </row>
    <row r="554" spans="2:36" s="159" customFormat="1" ht="15.75" x14ac:dyDescent="0.25">
      <c r="B554" s="60"/>
      <c r="C554" s="60"/>
      <c r="D554" s="69" t="s">
        <v>31</v>
      </c>
      <c r="E554" s="69" t="s">
        <v>398</v>
      </c>
      <c r="F554" s="69" t="s">
        <v>398</v>
      </c>
      <c r="G554" s="69"/>
      <c r="H554" s="69"/>
      <c r="I554" s="69"/>
      <c r="J554" s="88">
        <v>24560</v>
      </c>
      <c r="K554" s="70"/>
      <c r="L554" s="70"/>
      <c r="M554" s="60" t="s">
        <v>404</v>
      </c>
      <c r="N554" s="72">
        <v>43699245604</v>
      </c>
      <c r="O554" s="65">
        <v>72</v>
      </c>
      <c r="P554" s="65">
        <v>12</v>
      </c>
      <c r="Q554" s="62"/>
      <c r="R554" s="161">
        <v>9.9499999999999993</v>
      </c>
      <c r="S554" s="161">
        <v>6.42</v>
      </c>
      <c r="T554" s="161">
        <v>4.82</v>
      </c>
      <c r="U554" s="161"/>
      <c r="V554" s="156"/>
      <c r="W554" s="65">
        <v>5.75</v>
      </c>
      <c r="X554" s="65">
        <v>18.75</v>
      </c>
      <c r="Y554" s="65">
        <v>10.75</v>
      </c>
      <c r="Z554" s="65">
        <v>7.75</v>
      </c>
      <c r="AA554" s="65"/>
      <c r="AB554" s="66" t="s">
        <v>305</v>
      </c>
      <c r="AC554" s="95" t="s">
        <v>476</v>
      </c>
      <c r="AD554" s="128" t="s">
        <v>351</v>
      </c>
      <c r="AE554" s="66"/>
      <c r="AF554" s="66"/>
      <c r="AG554" s="95" t="s">
        <v>38</v>
      </c>
      <c r="AH554" s="66" t="s">
        <v>31</v>
      </c>
      <c r="AI554" s="66" t="s">
        <v>762</v>
      </c>
      <c r="AJ554" s="67" t="s">
        <v>40</v>
      </c>
    </row>
    <row r="555" spans="2:36" s="159" customFormat="1" ht="15.75" x14ac:dyDescent="0.25">
      <c r="B555" s="60"/>
      <c r="C555" s="60"/>
      <c r="D555" s="69" t="s">
        <v>31</v>
      </c>
      <c r="E555" s="69" t="s">
        <v>398</v>
      </c>
      <c r="F555" s="69" t="s">
        <v>398</v>
      </c>
      <c r="G555" s="69"/>
      <c r="H555" s="69"/>
      <c r="I555" s="69"/>
      <c r="J555" s="88">
        <v>24580</v>
      </c>
      <c r="K555" s="70"/>
      <c r="L555" s="70"/>
      <c r="M555" s="60" t="s">
        <v>405</v>
      </c>
      <c r="N555" s="72">
        <v>43699245802</v>
      </c>
      <c r="O555" s="65">
        <v>72</v>
      </c>
      <c r="P555" s="65">
        <v>12</v>
      </c>
      <c r="Q555" s="62"/>
      <c r="R555" s="161">
        <v>9.9499999999999993</v>
      </c>
      <c r="S555" s="161">
        <v>6.42</v>
      </c>
      <c r="T555" s="161">
        <v>4.82</v>
      </c>
      <c r="U555" s="161"/>
      <c r="V555" s="156"/>
      <c r="W555" s="65">
        <v>5.75</v>
      </c>
      <c r="X555" s="65">
        <v>19</v>
      </c>
      <c r="Y555" s="65">
        <v>10.75</v>
      </c>
      <c r="Z555" s="65">
        <v>7.5</v>
      </c>
      <c r="AA555" s="65"/>
      <c r="AB555" s="66" t="s">
        <v>305</v>
      </c>
      <c r="AC555" s="95" t="s">
        <v>476</v>
      </c>
      <c r="AD555" s="128" t="s">
        <v>351</v>
      </c>
      <c r="AE555" s="66"/>
      <c r="AF555" s="66"/>
      <c r="AG555" s="95" t="s">
        <v>38</v>
      </c>
      <c r="AH555" s="66" t="s">
        <v>31</v>
      </c>
      <c r="AI555" s="66" t="s">
        <v>762</v>
      </c>
      <c r="AJ555" s="67" t="s">
        <v>40</v>
      </c>
    </row>
    <row r="556" spans="2:36" s="159" customFormat="1" ht="15.75" x14ac:dyDescent="0.25">
      <c r="B556" s="60"/>
      <c r="C556" s="60"/>
      <c r="D556" s="69" t="s">
        <v>31</v>
      </c>
      <c r="E556" s="69" t="s">
        <v>398</v>
      </c>
      <c r="F556" s="69" t="s">
        <v>398</v>
      </c>
      <c r="G556" s="69"/>
      <c r="H556" s="69"/>
      <c r="I556" s="69"/>
      <c r="J556" s="88">
        <v>25000</v>
      </c>
      <c r="K556" s="70"/>
      <c r="L556" s="70"/>
      <c r="M556" s="60" t="s">
        <v>406</v>
      </c>
      <c r="N556" s="72">
        <v>43699250004</v>
      </c>
      <c r="O556" s="65">
        <v>72</v>
      </c>
      <c r="P556" s="65">
        <v>12</v>
      </c>
      <c r="Q556" s="62"/>
      <c r="R556" s="161">
        <v>2.95</v>
      </c>
      <c r="S556" s="161">
        <v>2.12</v>
      </c>
      <c r="T556" s="161">
        <v>1.59</v>
      </c>
      <c r="U556" s="161"/>
      <c r="V556" s="156"/>
      <c r="W556" s="65">
        <v>6.75</v>
      </c>
      <c r="X556" s="65">
        <v>18.75</v>
      </c>
      <c r="Y556" s="65">
        <v>10.5</v>
      </c>
      <c r="Z556" s="65">
        <v>7.5</v>
      </c>
      <c r="AA556" s="65"/>
      <c r="AB556" s="66" t="s">
        <v>305</v>
      </c>
      <c r="AC556" s="95" t="s">
        <v>476</v>
      </c>
      <c r="AD556" s="128" t="s">
        <v>351</v>
      </c>
      <c r="AE556" s="66"/>
      <c r="AF556" s="66"/>
      <c r="AG556" s="95" t="s">
        <v>38</v>
      </c>
      <c r="AH556" s="66" t="s">
        <v>31</v>
      </c>
      <c r="AI556" s="66" t="s">
        <v>762</v>
      </c>
      <c r="AJ556" s="67" t="s">
        <v>40</v>
      </c>
    </row>
    <row r="557" spans="2:36" s="159" customFormat="1" ht="15.75" x14ac:dyDescent="0.25">
      <c r="B557" s="60"/>
      <c r="C557" s="60"/>
      <c r="D557" s="69" t="s">
        <v>31</v>
      </c>
      <c r="E557" s="69" t="s">
        <v>398</v>
      </c>
      <c r="F557" s="69" t="s">
        <v>398</v>
      </c>
      <c r="G557" s="69"/>
      <c r="H557" s="69"/>
      <c r="I557" s="69"/>
      <c r="J557" s="88">
        <v>25090</v>
      </c>
      <c r="K557" s="70"/>
      <c r="L557" s="70"/>
      <c r="M557" s="60" t="s">
        <v>407</v>
      </c>
      <c r="N557" s="72">
        <v>43699250905</v>
      </c>
      <c r="O557" s="65">
        <v>72</v>
      </c>
      <c r="P557" s="65">
        <v>12</v>
      </c>
      <c r="Q557" s="62"/>
      <c r="R557" s="161">
        <v>23.95</v>
      </c>
      <c r="S557" s="161">
        <v>15.59</v>
      </c>
      <c r="T557" s="161">
        <v>11.69</v>
      </c>
      <c r="U557" s="161"/>
      <c r="V557" s="156"/>
      <c r="W557" s="65">
        <v>16.25</v>
      </c>
      <c r="X557" s="65">
        <v>18.5</v>
      </c>
      <c r="Y557" s="65">
        <v>10.75</v>
      </c>
      <c r="Z557" s="65">
        <v>7.5</v>
      </c>
      <c r="AA557" s="65"/>
      <c r="AB557" s="66" t="s">
        <v>305</v>
      </c>
      <c r="AC557" s="95" t="s">
        <v>476</v>
      </c>
      <c r="AD557" s="128" t="s">
        <v>351</v>
      </c>
      <c r="AE557" s="66"/>
      <c r="AF557" s="66"/>
      <c r="AG557" s="95" t="s">
        <v>38</v>
      </c>
      <c r="AH557" s="66" t="s">
        <v>31</v>
      </c>
      <c r="AI557" s="66" t="s">
        <v>762</v>
      </c>
      <c r="AJ557" s="67" t="s">
        <v>40</v>
      </c>
    </row>
    <row r="558" spans="2:36" s="159" customFormat="1" ht="15.75" x14ac:dyDescent="0.25">
      <c r="B558" s="60"/>
      <c r="C558" s="60"/>
      <c r="D558" s="69" t="s">
        <v>31</v>
      </c>
      <c r="E558" s="69" t="s">
        <v>398</v>
      </c>
      <c r="F558" s="69" t="s">
        <v>398</v>
      </c>
      <c r="G558" s="69"/>
      <c r="H558" s="69"/>
      <c r="I558" s="69"/>
      <c r="J558" s="88">
        <v>25100</v>
      </c>
      <c r="K558" s="70"/>
      <c r="L558" s="70"/>
      <c r="M558" s="60" t="s">
        <v>408</v>
      </c>
      <c r="N558" s="72">
        <v>43699251001</v>
      </c>
      <c r="O558" s="65">
        <v>72</v>
      </c>
      <c r="P558" s="65">
        <v>12</v>
      </c>
      <c r="Q558" s="62"/>
      <c r="R558" s="161">
        <v>4.95</v>
      </c>
      <c r="S558" s="161">
        <v>2.81</v>
      </c>
      <c r="T558" s="161">
        <v>2.11</v>
      </c>
      <c r="U558" s="161"/>
      <c r="V558" s="156"/>
      <c r="W558" s="65">
        <v>4.5</v>
      </c>
      <c r="X558" s="65">
        <v>19</v>
      </c>
      <c r="Y558" s="65">
        <v>11</v>
      </c>
      <c r="Z558" s="65">
        <v>7.75</v>
      </c>
      <c r="AA558" s="65"/>
      <c r="AB558" s="66" t="s">
        <v>305</v>
      </c>
      <c r="AC558" s="95" t="s">
        <v>476</v>
      </c>
      <c r="AD558" s="128" t="s">
        <v>351</v>
      </c>
      <c r="AE558" s="66"/>
      <c r="AF558" s="66"/>
      <c r="AG558" s="95" t="s">
        <v>38</v>
      </c>
      <c r="AH558" s="66" t="s">
        <v>31</v>
      </c>
      <c r="AI558" s="66" t="s">
        <v>762</v>
      </c>
      <c r="AJ558" s="67" t="s">
        <v>40</v>
      </c>
    </row>
    <row r="559" spans="2:36" s="159" customFormat="1" ht="15.75" x14ac:dyDescent="0.25">
      <c r="B559" s="60"/>
      <c r="C559" s="60"/>
      <c r="D559" s="69" t="s">
        <v>31</v>
      </c>
      <c r="E559" s="69" t="s">
        <v>398</v>
      </c>
      <c r="F559" s="69" t="s">
        <v>398</v>
      </c>
      <c r="G559" s="69"/>
      <c r="H559" s="69"/>
      <c r="I559" s="69"/>
      <c r="J559" s="88">
        <v>25200</v>
      </c>
      <c r="K559" s="70"/>
      <c r="L559" s="70"/>
      <c r="M559" s="60" t="s">
        <v>409</v>
      </c>
      <c r="N559" s="72">
        <v>43699252008</v>
      </c>
      <c r="O559" s="65">
        <v>72</v>
      </c>
      <c r="P559" s="65">
        <v>12</v>
      </c>
      <c r="Q559" s="62"/>
      <c r="R559" s="161">
        <v>3.95</v>
      </c>
      <c r="S559" s="161">
        <v>2.1800000000000002</v>
      </c>
      <c r="T559" s="161">
        <v>1.64</v>
      </c>
      <c r="U559" s="161"/>
      <c r="V559" s="156"/>
      <c r="W559" s="65">
        <v>6.25</v>
      </c>
      <c r="X559" s="65">
        <v>18.75</v>
      </c>
      <c r="Y559" s="65">
        <v>10.75</v>
      </c>
      <c r="Z559" s="65">
        <v>7.5</v>
      </c>
      <c r="AA559" s="65"/>
      <c r="AB559" s="66" t="s">
        <v>305</v>
      </c>
      <c r="AC559" s="95" t="s">
        <v>476</v>
      </c>
      <c r="AD559" s="128" t="s">
        <v>351</v>
      </c>
      <c r="AE559" s="66"/>
      <c r="AF559" s="66"/>
      <c r="AG559" s="95" t="s">
        <v>38</v>
      </c>
      <c r="AH559" s="66" t="s">
        <v>31</v>
      </c>
      <c r="AI559" s="66" t="s">
        <v>762</v>
      </c>
      <c r="AJ559" s="67" t="s">
        <v>40</v>
      </c>
    </row>
    <row r="560" spans="2:36" s="159" customFormat="1" ht="15.75" x14ac:dyDescent="0.25">
      <c r="B560" s="60"/>
      <c r="C560" s="60"/>
      <c r="D560" s="69" t="s">
        <v>31</v>
      </c>
      <c r="E560" s="69" t="s">
        <v>398</v>
      </c>
      <c r="F560" s="69" t="s">
        <v>398</v>
      </c>
      <c r="G560" s="69"/>
      <c r="H560" s="69"/>
      <c r="I560" s="69"/>
      <c r="J560" s="88">
        <v>25520</v>
      </c>
      <c r="K560" s="70"/>
      <c r="L560" s="70"/>
      <c r="M560" s="60" t="s">
        <v>410</v>
      </c>
      <c r="N560" s="72">
        <v>43699255207</v>
      </c>
      <c r="O560" s="65">
        <v>144</v>
      </c>
      <c r="P560" s="65">
        <v>6</v>
      </c>
      <c r="Q560" s="62"/>
      <c r="R560" s="161">
        <v>37.950000000000003</v>
      </c>
      <c r="S560" s="161">
        <v>24.88</v>
      </c>
      <c r="T560" s="161">
        <v>18.66</v>
      </c>
      <c r="U560" s="161"/>
      <c r="V560" s="156"/>
      <c r="W560" s="65">
        <v>18</v>
      </c>
      <c r="X560" s="65">
        <v>22.25</v>
      </c>
      <c r="Y560" s="65">
        <v>14.5</v>
      </c>
      <c r="Z560" s="65">
        <v>12.5</v>
      </c>
      <c r="AA560" s="65"/>
      <c r="AB560" s="66" t="s">
        <v>305</v>
      </c>
      <c r="AC560" s="95" t="s">
        <v>476</v>
      </c>
      <c r="AD560" s="128" t="s">
        <v>351</v>
      </c>
      <c r="AE560" s="66"/>
      <c r="AF560" s="66"/>
      <c r="AG560" s="95" t="s">
        <v>38</v>
      </c>
      <c r="AH560" s="66" t="s">
        <v>31</v>
      </c>
      <c r="AI560" s="66" t="s">
        <v>762</v>
      </c>
      <c r="AJ560" s="67" t="s">
        <v>40</v>
      </c>
    </row>
    <row r="561" spans="2:36" s="7" customFormat="1" ht="15.75" x14ac:dyDescent="0.25">
      <c r="B561" s="79"/>
      <c r="C561" s="79"/>
      <c r="D561" s="46" t="s">
        <v>31</v>
      </c>
      <c r="E561" s="47" t="s">
        <v>1615</v>
      </c>
      <c r="F561" s="47"/>
      <c r="G561" s="47"/>
      <c r="H561" s="47"/>
      <c r="I561" s="47"/>
      <c r="J561" s="48"/>
      <c r="K561" s="48"/>
      <c r="L561" s="48"/>
      <c r="M561" s="48"/>
      <c r="N561" s="48"/>
      <c r="O561" s="49"/>
      <c r="P561" s="48"/>
      <c r="Q561" s="48"/>
      <c r="R561" s="48"/>
      <c r="S561" s="48"/>
      <c r="T561" s="48"/>
      <c r="U561" s="48"/>
      <c r="V561" s="152"/>
      <c r="W561" s="49"/>
      <c r="X561" s="49"/>
      <c r="Y561" s="49"/>
      <c r="Z561" s="49"/>
      <c r="AA561" s="48"/>
      <c r="AB561" s="49"/>
      <c r="AC561" s="123"/>
      <c r="AD561" s="123"/>
      <c r="AE561" s="49"/>
      <c r="AF561" s="49"/>
      <c r="AG561" s="49"/>
      <c r="AH561" s="47"/>
      <c r="AI561" s="66"/>
      <c r="AJ561" s="67"/>
    </row>
    <row r="562" spans="2:36" s="7" customFormat="1" ht="15.75" x14ac:dyDescent="0.25">
      <c r="B562" s="52"/>
      <c r="C562" s="52"/>
      <c r="D562" s="157" t="s">
        <v>31</v>
      </c>
      <c r="E562" s="157" t="s">
        <v>1615</v>
      </c>
      <c r="F562" s="54" t="s">
        <v>1616</v>
      </c>
      <c r="G562" s="54"/>
      <c r="H562" s="54"/>
      <c r="I562" s="54"/>
      <c r="J562" s="54"/>
      <c r="K562" s="54"/>
      <c r="L562" s="54"/>
      <c r="M562" s="54"/>
      <c r="N562" s="55"/>
      <c r="O562" s="56"/>
      <c r="P562" s="57"/>
      <c r="Q562" s="57"/>
      <c r="R562" s="57"/>
      <c r="S562" s="57"/>
      <c r="T562" s="57"/>
      <c r="U562" s="57"/>
      <c r="V562" s="158"/>
      <c r="W562" s="56"/>
      <c r="X562" s="56"/>
      <c r="Y562" s="56"/>
      <c r="Z562" s="56"/>
      <c r="AA562" s="57"/>
      <c r="AB562" s="56"/>
      <c r="AC562" s="126"/>
      <c r="AD562" s="126"/>
      <c r="AE562" s="56"/>
      <c r="AF562" s="56"/>
      <c r="AG562" s="56"/>
      <c r="AH562" s="55"/>
      <c r="AI562" s="66"/>
      <c r="AJ562" s="67"/>
    </row>
    <row r="563" spans="2:36" s="159" customFormat="1" ht="15.75" x14ac:dyDescent="0.25">
      <c r="B563" s="60"/>
      <c r="C563" s="60"/>
      <c r="D563" s="69" t="s">
        <v>31</v>
      </c>
      <c r="E563" s="69" t="s">
        <v>1615</v>
      </c>
      <c r="F563" s="69" t="s">
        <v>1616</v>
      </c>
      <c r="G563" s="69"/>
      <c r="H563" s="69"/>
      <c r="I563" s="69"/>
      <c r="J563" s="88">
        <v>88331</v>
      </c>
      <c r="K563" s="70"/>
      <c r="L563" s="70"/>
      <c r="M563" s="60" t="s">
        <v>295</v>
      </c>
      <c r="N563" s="72">
        <v>43699883318</v>
      </c>
      <c r="O563" s="65">
        <v>36</v>
      </c>
      <c r="P563" s="65">
        <v>6</v>
      </c>
      <c r="Q563" s="62"/>
      <c r="R563" s="161">
        <v>15.95</v>
      </c>
      <c r="S563" s="161">
        <v>10.61</v>
      </c>
      <c r="T563" s="161">
        <v>7.96</v>
      </c>
      <c r="U563" s="161"/>
      <c r="V563" s="156"/>
      <c r="W563" s="65">
        <v>13.25</v>
      </c>
      <c r="X563" s="65">
        <v>24.75</v>
      </c>
      <c r="Y563" s="65">
        <v>17.5</v>
      </c>
      <c r="Z563" s="65">
        <v>8</v>
      </c>
      <c r="AA563" s="65"/>
      <c r="AB563" s="66" t="s">
        <v>35</v>
      </c>
      <c r="AC563" s="95" t="s">
        <v>476</v>
      </c>
      <c r="AD563" s="128" t="s">
        <v>37</v>
      </c>
      <c r="AE563" s="66"/>
      <c r="AF563" s="66"/>
      <c r="AG563" s="95" t="s">
        <v>38</v>
      </c>
      <c r="AH563" s="66" t="s">
        <v>31</v>
      </c>
      <c r="AI563" s="66" t="s">
        <v>762</v>
      </c>
      <c r="AJ563" s="67" t="s">
        <v>40</v>
      </c>
    </row>
    <row r="564" spans="2:36" s="159" customFormat="1" ht="15.75" x14ac:dyDescent="0.25">
      <c r="B564" s="60"/>
      <c r="C564" s="60"/>
      <c r="D564" s="69" t="s">
        <v>31</v>
      </c>
      <c r="E564" s="69" t="s">
        <v>1615</v>
      </c>
      <c r="F564" s="69" t="s">
        <v>1616</v>
      </c>
      <c r="G564" s="69"/>
      <c r="H564" s="69"/>
      <c r="I564" s="69"/>
      <c r="J564" s="88">
        <v>88401</v>
      </c>
      <c r="K564" s="70"/>
      <c r="L564" s="70"/>
      <c r="M564" s="60" t="s">
        <v>297</v>
      </c>
      <c r="N564" s="72">
        <v>43699884018</v>
      </c>
      <c r="O564" s="65">
        <v>36</v>
      </c>
      <c r="P564" s="65">
        <v>6</v>
      </c>
      <c r="Q564" s="62"/>
      <c r="R564" s="161">
        <v>12.95</v>
      </c>
      <c r="S564" s="161">
        <v>8.49</v>
      </c>
      <c r="T564" s="161">
        <v>6.37</v>
      </c>
      <c r="U564" s="161"/>
      <c r="V564" s="156"/>
      <c r="W564" s="65">
        <v>7</v>
      </c>
      <c r="X564" s="65">
        <v>17.5</v>
      </c>
      <c r="Y564" s="65">
        <v>14.5</v>
      </c>
      <c r="Z564" s="65">
        <v>7.5</v>
      </c>
      <c r="AA564" s="65"/>
      <c r="AB564" s="66" t="s">
        <v>35</v>
      </c>
      <c r="AC564" s="95" t="s">
        <v>476</v>
      </c>
      <c r="AD564" s="128" t="s">
        <v>37</v>
      </c>
      <c r="AE564" s="66"/>
      <c r="AF564" s="66"/>
      <c r="AG564" s="95" t="s">
        <v>38</v>
      </c>
      <c r="AH564" s="66" t="s">
        <v>31</v>
      </c>
      <c r="AI564" s="66" t="s">
        <v>762</v>
      </c>
      <c r="AJ564" s="67" t="s">
        <v>40</v>
      </c>
    </row>
    <row r="565" spans="2:36" s="159" customFormat="1" ht="15.75" x14ac:dyDescent="0.25">
      <c r="B565" s="60"/>
      <c r="C565" s="60"/>
      <c r="D565" s="69" t="s">
        <v>31</v>
      </c>
      <c r="E565" s="69" t="s">
        <v>1615</v>
      </c>
      <c r="F565" s="69" t="s">
        <v>1616</v>
      </c>
      <c r="G565" s="69"/>
      <c r="H565" s="69"/>
      <c r="I565" s="69"/>
      <c r="J565" s="88">
        <v>88411</v>
      </c>
      <c r="K565" s="70"/>
      <c r="L565" s="70"/>
      <c r="M565" s="60" t="s">
        <v>298</v>
      </c>
      <c r="N565" s="72">
        <v>43699884117</v>
      </c>
      <c r="O565" s="65">
        <v>36</v>
      </c>
      <c r="P565" s="65">
        <v>6</v>
      </c>
      <c r="Q565" s="62"/>
      <c r="R565" s="161">
        <v>15.95</v>
      </c>
      <c r="S565" s="161">
        <v>10.61</v>
      </c>
      <c r="T565" s="161">
        <v>7.96</v>
      </c>
      <c r="U565" s="161"/>
      <c r="V565" s="156"/>
      <c r="W565" s="65">
        <v>8.25</v>
      </c>
      <c r="X565" s="65">
        <v>14.25</v>
      </c>
      <c r="Y565" s="65">
        <v>12.25</v>
      </c>
      <c r="Z565" s="65">
        <v>10.75</v>
      </c>
      <c r="AA565" s="65"/>
      <c r="AB565" s="66" t="s">
        <v>35</v>
      </c>
      <c r="AC565" s="95" t="s">
        <v>476</v>
      </c>
      <c r="AD565" s="128" t="s">
        <v>37</v>
      </c>
      <c r="AE565" s="66"/>
      <c r="AF565" s="66"/>
      <c r="AG565" s="95" t="s">
        <v>38</v>
      </c>
      <c r="AH565" s="66" t="s">
        <v>31</v>
      </c>
      <c r="AI565" s="66" t="s">
        <v>762</v>
      </c>
      <c r="AJ565" s="67" t="s">
        <v>40</v>
      </c>
    </row>
    <row r="566" spans="2:36" s="159" customFormat="1" ht="15.75" x14ac:dyDescent="0.25">
      <c r="B566" s="60"/>
      <c r="C566" s="60"/>
      <c r="D566" s="69" t="s">
        <v>31</v>
      </c>
      <c r="E566" s="69" t="s">
        <v>1615</v>
      </c>
      <c r="F566" s="69" t="s">
        <v>1616</v>
      </c>
      <c r="G566" s="69"/>
      <c r="H566" s="69"/>
      <c r="I566" s="69"/>
      <c r="J566" s="88">
        <v>88441</v>
      </c>
      <c r="K566" s="70"/>
      <c r="L566" s="70"/>
      <c r="M566" s="60" t="s">
        <v>299</v>
      </c>
      <c r="N566" s="72">
        <v>43699884414</v>
      </c>
      <c r="O566" s="65">
        <v>36</v>
      </c>
      <c r="P566" s="65">
        <v>6</v>
      </c>
      <c r="Q566" s="62"/>
      <c r="R566" s="161">
        <v>17.95</v>
      </c>
      <c r="S566" s="161">
        <v>12.04</v>
      </c>
      <c r="T566" s="161">
        <v>9.0299999999999994</v>
      </c>
      <c r="U566" s="161"/>
      <c r="V566" s="156"/>
      <c r="W566" s="65">
        <v>13</v>
      </c>
      <c r="X566" s="65">
        <v>20.25</v>
      </c>
      <c r="Y566" s="65">
        <v>15.75</v>
      </c>
      <c r="Z566" s="65">
        <v>11</v>
      </c>
      <c r="AA566" s="65"/>
      <c r="AB566" s="66" t="s">
        <v>35</v>
      </c>
      <c r="AC566" s="95" t="s">
        <v>476</v>
      </c>
      <c r="AD566" s="128" t="s">
        <v>37</v>
      </c>
      <c r="AE566" s="66"/>
      <c r="AF566" s="66"/>
      <c r="AG566" s="95" t="s">
        <v>38</v>
      </c>
      <c r="AH566" s="66" t="s">
        <v>31</v>
      </c>
      <c r="AI566" s="66" t="s">
        <v>762</v>
      </c>
      <c r="AJ566" s="67" t="s">
        <v>40</v>
      </c>
    </row>
    <row r="567" spans="2:36" s="159" customFormat="1" ht="15.75" x14ac:dyDescent="0.25">
      <c r="B567" s="60"/>
      <c r="C567" s="60"/>
      <c r="D567" s="69" t="s">
        <v>31</v>
      </c>
      <c r="E567" s="69" t="s">
        <v>1615</v>
      </c>
      <c r="F567" s="69" t="s">
        <v>1616</v>
      </c>
      <c r="G567" s="69"/>
      <c r="H567" s="69"/>
      <c r="I567" s="69"/>
      <c r="J567" s="88">
        <v>88451</v>
      </c>
      <c r="K567" s="70"/>
      <c r="L567" s="70"/>
      <c r="M567" s="60" t="s">
        <v>300</v>
      </c>
      <c r="N567" s="72">
        <v>43699884513</v>
      </c>
      <c r="O567" s="65">
        <v>36</v>
      </c>
      <c r="P567" s="65">
        <v>6</v>
      </c>
      <c r="Q567" s="62"/>
      <c r="R567" s="161">
        <v>17.95</v>
      </c>
      <c r="S567" s="161">
        <v>12.04</v>
      </c>
      <c r="T567" s="161">
        <v>9.0299999999999994</v>
      </c>
      <c r="U567" s="161"/>
      <c r="V567" s="156"/>
      <c r="W567" s="65">
        <v>12</v>
      </c>
      <c r="X567" s="65">
        <v>24.75</v>
      </c>
      <c r="Y567" s="65">
        <v>17.25</v>
      </c>
      <c r="Z567" s="65">
        <v>8</v>
      </c>
      <c r="AA567" s="65"/>
      <c r="AB567" s="66" t="s">
        <v>35</v>
      </c>
      <c r="AC567" s="95" t="s">
        <v>476</v>
      </c>
      <c r="AD567" s="128" t="s">
        <v>37</v>
      </c>
      <c r="AE567" s="66"/>
      <c r="AF567" s="66"/>
      <c r="AG567" s="95" t="s">
        <v>38</v>
      </c>
      <c r="AH567" s="66" t="s">
        <v>31</v>
      </c>
      <c r="AI567" s="66" t="s">
        <v>762</v>
      </c>
      <c r="AJ567" s="67" t="s">
        <v>40</v>
      </c>
    </row>
    <row r="568" spans="2:36" s="159" customFormat="1" ht="15.75" x14ac:dyDescent="0.25">
      <c r="B568" s="60"/>
      <c r="C568" s="60"/>
      <c r="D568" s="69" t="s">
        <v>31</v>
      </c>
      <c r="E568" s="69" t="s">
        <v>1615</v>
      </c>
      <c r="F568" s="69" t="s">
        <v>1616</v>
      </c>
      <c r="G568" s="69"/>
      <c r="H568" s="69"/>
      <c r="I568" s="69"/>
      <c r="J568" s="88">
        <v>88471</v>
      </c>
      <c r="K568" s="70"/>
      <c r="L568" s="70"/>
      <c r="M568" s="60" t="s">
        <v>301</v>
      </c>
      <c r="N568" s="72">
        <v>43699884711</v>
      </c>
      <c r="O568" s="65">
        <v>36</v>
      </c>
      <c r="P568" s="65">
        <v>6</v>
      </c>
      <c r="Q568" s="62"/>
      <c r="R568" s="161">
        <v>17.95</v>
      </c>
      <c r="S568" s="161">
        <v>11.93</v>
      </c>
      <c r="T568" s="161">
        <v>8.9499999999999993</v>
      </c>
      <c r="U568" s="161"/>
      <c r="V568" s="156"/>
      <c r="W568" s="65">
        <v>8.5</v>
      </c>
      <c r="X568" s="65">
        <v>15.5</v>
      </c>
      <c r="Y568" s="65">
        <v>12.5</v>
      </c>
      <c r="Z568" s="65">
        <v>11</v>
      </c>
      <c r="AA568" s="65"/>
      <c r="AB568" s="66" t="s">
        <v>35</v>
      </c>
      <c r="AC568" s="95" t="s">
        <v>476</v>
      </c>
      <c r="AD568" s="128" t="s">
        <v>37</v>
      </c>
      <c r="AE568" s="66"/>
      <c r="AF568" s="66"/>
      <c r="AG568" s="95" t="s">
        <v>38</v>
      </c>
      <c r="AH568" s="66" t="s">
        <v>31</v>
      </c>
      <c r="AI568" s="66" t="s">
        <v>762</v>
      </c>
      <c r="AJ568" s="67" t="s">
        <v>40</v>
      </c>
    </row>
    <row r="569" spans="2:36" s="159" customFormat="1" ht="15.75" x14ac:dyDescent="0.25">
      <c r="B569" s="60"/>
      <c r="C569" s="60"/>
      <c r="D569" s="69" t="s">
        <v>31</v>
      </c>
      <c r="E569" s="69" t="s">
        <v>1615</v>
      </c>
      <c r="F569" s="69" t="s">
        <v>1616</v>
      </c>
      <c r="G569" s="69"/>
      <c r="H569" s="69"/>
      <c r="I569" s="69"/>
      <c r="J569" s="88">
        <v>88481</v>
      </c>
      <c r="K569" s="70"/>
      <c r="L569" s="70"/>
      <c r="M569" s="60" t="s">
        <v>302</v>
      </c>
      <c r="N569" s="72">
        <v>43699884810</v>
      </c>
      <c r="O569" s="65">
        <v>36</v>
      </c>
      <c r="P569" s="65">
        <v>6</v>
      </c>
      <c r="Q569" s="62"/>
      <c r="R569" s="161">
        <v>10.95</v>
      </c>
      <c r="S569" s="161">
        <v>7.11</v>
      </c>
      <c r="T569" s="161">
        <v>5.33</v>
      </c>
      <c r="U569" s="161"/>
      <c r="V569" s="156"/>
      <c r="W569" s="65">
        <v>8.5</v>
      </c>
      <c r="X569" s="65">
        <v>15.75</v>
      </c>
      <c r="Y569" s="65">
        <v>11</v>
      </c>
      <c r="Z569" s="65">
        <v>10.75</v>
      </c>
      <c r="AA569" s="65"/>
      <c r="AB569" s="66" t="s">
        <v>35</v>
      </c>
      <c r="AC569" s="95" t="s">
        <v>476</v>
      </c>
      <c r="AD569" s="128" t="s">
        <v>37</v>
      </c>
      <c r="AE569" s="66"/>
      <c r="AF569" s="66"/>
      <c r="AG569" s="95" t="s">
        <v>38</v>
      </c>
      <c r="AH569" s="66" t="s">
        <v>31</v>
      </c>
      <c r="AI569" s="66" t="s">
        <v>762</v>
      </c>
      <c r="AJ569" s="67" t="s">
        <v>40</v>
      </c>
    </row>
    <row r="570" spans="2:36" s="159" customFormat="1" ht="15.75" x14ac:dyDescent="0.25">
      <c r="B570" s="60"/>
      <c r="C570" s="60"/>
      <c r="D570" s="69" t="s">
        <v>31</v>
      </c>
      <c r="E570" s="69" t="s">
        <v>1615</v>
      </c>
      <c r="F570" s="69" t="s">
        <v>1616</v>
      </c>
      <c r="G570" s="69"/>
      <c r="H570" s="69"/>
      <c r="I570" s="69"/>
      <c r="J570" s="88">
        <v>88482</v>
      </c>
      <c r="K570" s="70"/>
      <c r="L570" s="70"/>
      <c r="M570" s="60" t="s">
        <v>303</v>
      </c>
      <c r="N570" s="72">
        <v>43699884827</v>
      </c>
      <c r="O570" s="65">
        <v>36</v>
      </c>
      <c r="P570" s="65">
        <v>6</v>
      </c>
      <c r="Q570" s="62"/>
      <c r="R570" s="161">
        <v>15.95</v>
      </c>
      <c r="S570" s="161">
        <v>10.61</v>
      </c>
      <c r="T570" s="161">
        <v>7.96</v>
      </c>
      <c r="U570" s="161"/>
      <c r="V570" s="156"/>
      <c r="W570" s="65">
        <v>9</v>
      </c>
      <c r="X570" s="65">
        <v>16</v>
      </c>
      <c r="Y570" s="65">
        <v>11</v>
      </c>
      <c r="Z570" s="65">
        <v>10.25</v>
      </c>
      <c r="AA570" s="65"/>
      <c r="AB570" s="66" t="s">
        <v>35</v>
      </c>
      <c r="AC570" s="95" t="s">
        <v>476</v>
      </c>
      <c r="AD570" s="128" t="s">
        <v>37</v>
      </c>
      <c r="AE570" s="66"/>
      <c r="AF570" s="66"/>
      <c r="AG570" s="95" t="s">
        <v>38</v>
      </c>
      <c r="AH570" s="66" t="s">
        <v>31</v>
      </c>
      <c r="AI570" s="66" t="s">
        <v>762</v>
      </c>
      <c r="AJ570" s="67" t="s">
        <v>40</v>
      </c>
    </row>
    <row r="571" spans="2:36" s="159" customFormat="1" ht="15.75" x14ac:dyDescent="0.25">
      <c r="B571" s="60"/>
      <c r="C571" s="60"/>
      <c r="D571" s="69" t="s">
        <v>31</v>
      </c>
      <c r="E571" s="69" t="s">
        <v>1615</v>
      </c>
      <c r="F571" s="69" t="s">
        <v>1616</v>
      </c>
      <c r="G571" s="69"/>
      <c r="H571" s="69"/>
      <c r="I571" s="69"/>
      <c r="J571" s="88">
        <v>88483</v>
      </c>
      <c r="K571" s="70"/>
      <c r="L571" s="70"/>
      <c r="M571" s="60" t="s">
        <v>304</v>
      </c>
      <c r="N571" s="72">
        <v>43699884834</v>
      </c>
      <c r="O571" s="65">
        <v>60</v>
      </c>
      <c r="P571" s="65">
        <v>6</v>
      </c>
      <c r="Q571" s="62"/>
      <c r="R571" s="161">
        <v>14.95</v>
      </c>
      <c r="S571" s="161">
        <v>9.92</v>
      </c>
      <c r="T571" s="161">
        <v>7.44</v>
      </c>
      <c r="U571" s="161"/>
      <c r="V571" s="156"/>
      <c r="W571" s="65">
        <v>9.5</v>
      </c>
      <c r="X571" s="65">
        <v>26.75</v>
      </c>
      <c r="Y571" s="65">
        <v>10.5</v>
      </c>
      <c r="Z571" s="65">
        <v>10.25</v>
      </c>
      <c r="AA571" s="65"/>
      <c r="AB571" s="66" t="s">
        <v>305</v>
      </c>
      <c r="AC571" s="95" t="s">
        <v>476</v>
      </c>
      <c r="AD571" s="128" t="s">
        <v>37</v>
      </c>
      <c r="AE571" s="66"/>
      <c r="AF571" s="66"/>
      <c r="AG571" s="95" t="s">
        <v>38</v>
      </c>
      <c r="AH571" s="66" t="s">
        <v>31</v>
      </c>
      <c r="AI571" s="66" t="s">
        <v>762</v>
      </c>
      <c r="AJ571" s="67" t="s">
        <v>40</v>
      </c>
    </row>
    <row r="572" spans="2:36" s="159" customFormat="1" ht="15.75" x14ac:dyDescent="0.25">
      <c r="B572" s="60"/>
      <c r="C572" s="60"/>
      <c r="D572" s="69" t="s">
        <v>31</v>
      </c>
      <c r="E572" s="69" t="s">
        <v>1615</v>
      </c>
      <c r="F572" s="69" t="s">
        <v>1616</v>
      </c>
      <c r="G572" s="69"/>
      <c r="H572" s="69"/>
      <c r="I572" s="69"/>
      <c r="J572" s="88">
        <v>88491</v>
      </c>
      <c r="K572" s="70"/>
      <c r="L572" s="70"/>
      <c r="M572" s="60" t="s">
        <v>306</v>
      </c>
      <c r="N572" s="72">
        <v>43699884919</v>
      </c>
      <c r="O572" s="65">
        <v>36</v>
      </c>
      <c r="P572" s="65">
        <v>6</v>
      </c>
      <c r="Q572" s="62"/>
      <c r="R572" s="161">
        <v>10.95</v>
      </c>
      <c r="S572" s="161">
        <v>7.11</v>
      </c>
      <c r="T572" s="161">
        <v>5.33</v>
      </c>
      <c r="U572" s="161"/>
      <c r="V572" s="156"/>
      <c r="W572" s="65">
        <v>7.75</v>
      </c>
      <c r="X572" s="65">
        <v>15.5</v>
      </c>
      <c r="Y572" s="65">
        <v>11</v>
      </c>
      <c r="Z572" s="65">
        <v>10.5</v>
      </c>
      <c r="AA572" s="65"/>
      <c r="AB572" s="66" t="s">
        <v>35</v>
      </c>
      <c r="AC572" s="95" t="s">
        <v>476</v>
      </c>
      <c r="AD572" s="128" t="s">
        <v>37</v>
      </c>
      <c r="AE572" s="66"/>
      <c r="AF572" s="66"/>
      <c r="AG572" s="95" t="s">
        <v>38</v>
      </c>
      <c r="AH572" s="66" t="s">
        <v>31</v>
      </c>
      <c r="AI572" s="66" t="s">
        <v>762</v>
      </c>
      <c r="AJ572" s="67" t="s">
        <v>40</v>
      </c>
    </row>
    <row r="573" spans="2:36" s="159" customFormat="1" ht="15.75" x14ac:dyDescent="0.25">
      <c r="B573" s="60"/>
      <c r="C573" s="60"/>
      <c r="D573" s="69" t="s">
        <v>31</v>
      </c>
      <c r="E573" s="69" t="s">
        <v>1615</v>
      </c>
      <c r="F573" s="69" t="s">
        <v>1616</v>
      </c>
      <c r="G573" s="69"/>
      <c r="H573" s="69"/>
      <c r="I573" s="69"/>
      <c r="J573" s="88">
        <v>88492</v>
      </c>
      <c r="K573" s="70"/>
      <c r="L573" s="70"/>
      <c r="M573" s="60" t="s">
        <v>307</v>
      </c>
      <c r="N573" s="72">
        <v>43699884926</v>
      </c>
      <c r="O573" s="65">
        <v>36</v>
      </c>
      <c r="P573" s="65">
        <v>6</v>
      </c>
      <c r="Q573" s="62"/>
      <c r="R573" s="161">
        <v>15.95</v>
      </c>
      <c r="S573" s="161">
        <v>10.61</v>
      </c>
      <c r="T573" s="161">
        <v>7.96</v>
      </c>
      <c r="U573" s="161"/>
      <c r="V573" s="156"/>
      <c r="W573" s="65">
        <v>9.25</v>
      </c>
      <c r="X573" s="65">
        <v>16</v>
      </c>
      <c r="Y573" s="65">
        <v>11</v>
      </c>
      <c r="Z573" s="65">
        <v>11</v>
      </c>
      <c r="AA573" s="65"/>
      <c r="AB573" s="66" t="s">
        <v>35</v>
      </c>
      <c r="AC573" s="95" t="s">
        <v>476</v>
      </c>
      <c r="AD573" s="128" t="s">
        <v>37</v>
      </c>
      <c r="AE573" s="66"/>
      <c r="AF573" s="66"/>
      <c r="AG573" s="95" t="s">
        <v>38</v>
      </c>
      <c r="AH573" s="66" t="s">
        <v>31</v>
      </c>
      <c r="AI573" s="66" t="s">
        <v>762</v>
      </c>
      <c r="AJ573" s="67" t="s">
        <v>40</v>
      </c>
    </row>
    <row r="574" spans="2:36" s="159" customFormat="1" ht="15.75" x14ac:dyDescent="0.25">
      <c r="B574" s="60"/>
      <c r="C574" s="60"/>
      <c r="D574" s="69" t="s">
        <v>31</v>
      </c>
      <c r="E574" s="69" t="s">
        <v>1615</v>
      </c>
      <c r="F574" s="69" t="s">
        <v>1616</v>
      </c>
      <c r="G574" s="69"/>
      <c r="H574" s="69"/>
      <c r="I574" s="69"/>
      <c r="J574" s="88">
        <v>88493</v>
      </c>
      <c r="K574" s="70"/>
      <c r="L574" s="70"/>
      <c r="M574" s="60" t="s">
        <v>308</v>
      </c>
      <c r="N574" s="72">
        <v>43699884933</v>
      </c>
      <c r="O574" s="65">
        <v>60</v>
      </c>
      <c r="P574" s="65">
        <v>6</v>
      </c>
      <c r="Q574" s="62"/>
      <c r="R574" s="161">
        <v>14.95</v>
      </c>
      <c r="S574" s="161">
        <v>9.92</v>
      </c>
      <c r="T574" s="161">
        <v>7.44</v>
      </c>
      <c r="U574" s="161"/>
      <c r="V574" s="156"/>
      <c r="W574" s="65">
        <v>9.75</v>
      </c>
      <c r="X574" s="65">
        <v>26.75</v>
      </c>
      <c r="Y574" s="65">
        <v>10.5</v>
      </c>
      <c r="Z574" s="65">
        <v>10.25</v>
      </c>
      <c r="AA574" s="65"/>
      <c r="AB574" s="66" t="s">
        <v>305</v>
      </c>
      <c r="AC574" s="95" t="s">
        <v>476</v>
      </c>
      <c r="AD574" s="128" t="s">
        <v>37</v>
      </c>
      <c r="AE574" s="66"/>
      <c r="AF574" s="66"/>
      <c r="AG574" s="95" t="s">
        <v>38</v>
      </c>
      <c r="AH574" s="66" t="s">
        <v>31</v>
      </c>
      <c r="AI574" s="66" t="s">
        <v>762</v>
      </c>
      <c r="AJ574" s="67" t="s">
        <v>40</v>
      </c>
    </row>
    <row r="575" spans="2:36" s="7" customFormat="1" ht="15.75" x14ac:dyDescent="0.25">
      <c r="B575" s="52"/>
      <c r="C575" s="52"/>
      <c r="D575" s="157" t="s">
        <v>31</v>
      </c>
      <c r="E575" s="157" t="s">
        <v>1615</v>
      </c>
      <c r="F575" s="54" t="s">
        <v>337</v>
      </c>
      <c r="G575" s="54"/>
      <c r="H575" s="54"/>
      <c r="I575" s="54"/>
      <c r="J575" s="54"/>
      <c r="K575" s="54"/>
      <c r="L575" s="54"/>
      <c r="M575" s="54"/>
      <c r="N575" s="55"/>
      <c r="O575" s="56"/>
      <c r="P575" s="57"/>
      <c r="Q575" s="57"/>
      <c r="R575" s="57"/>
      <c r="S575" s="57"/>
      <c r="T575" s="57"/>
      <c r="U575" s="57"/>
      <c r="V575" s="158"/>
      <c r="W575" s="56"/>
      <c r="X575" s="56"/>
      <c r="Y575" s="56"/>
      <c r="Z575" s="56"/>
      <c r="AA575" s="57"/>
      <c r="AB575" s="56"/>
      <c r="AC575" s="126"/>
      <c r="AD575" s="126"/>
      <c r="AE575" s="56"/>
      <c r="AF575" s="56"/>
      <c r="AG575" s="56"/>
      <c r="AH575" s="55"/>
      <c r="AI575" s="66"/>
      <c r="AJ575" s="67"/>
    </row>
    <row r="576" spans="2:36" s="60" customFormat="1" ht="15.75" x14ac:dyDescent="0.25">
      <c r="D576" s="69" t="s">
        <v>31</v>
      </c>
      <c r="E576" s="69" t="s">
        <v>1615</v>
      </c>
      <c r="F576" s="69" t="s">
        <v>337</v>
      </c>
      <c r="G576" s="69"/>
      <c r="H576" s="69"/>
      <c r="I576" s="69"/>
      <c r="J576" s="70" t="s">
        <v>346</v>
      </c>
      <c r="K576" s="70"/>
      <c r="L576" s="70"/>
      <c r="M576" s="60" t="s">
        <v>347</v>
      </c>
      <c r="N576" s="72">
        <v>43699522217</v>
      </c>
      <c r="O576" s="65">
        <v>24</v>
      </c>
      <c r="P576" s="65">
        <v>24</v>
      </c>
      <c r="Q576" s="62"/>
      <c r="R576" s="161">
        <v>10.95</v>
      </c>
      <c r="S576" s="161">
        <v>6.94</v>
      </c>
      <c r="T576" s="161">
        <v>5.21</v>
      </c>
      <c r="U576" s="161"/>
      <c r="V576" s="156"/>
      <c r="W576" s="65">
        <v>12.25</v>
      </c>
      <c r="X576" s="65">
        <v>30</v>
      </c>
      <c r="Y576" s="65">
        <v>14.5</v>
      </c>
      <c r="Z576" s="65">
        <v>10.5</v>
      </c>
      <c r="AA576" s="65"/>
      <c r="AB576" s="66" t="s">
        <v>305</v>
      </c>
      <c r="AC576" s="95" t="s">
        <v>476</v>
      </c>
      <c r="AD576" s="128" t="s">
        <v>205</v>
      </c>
      <c r="AE576" s="66"/>
      <c r="AF576" s="66"/>
      <c r="AG576" s="95" t="s">
        <v>38</v>
      </c>
      <c r="AH576" s="66" t="s">
        <v>31</v>
      </c>
      <c r="AI576" s="66" t="s">
        <v>762</v>
      </c>
      <c r="AJ576" s="67" t="s">
        <v>40</v>
      </c>
    </row>
    <row r="577" spans="2:36" s="60" customFormat="1" ht="15.75" x14ac:dyDescent="0.25">
      <c r="D577" s="69" t="s">
        <v>31</v>
      </c>
      <c r="E577" s="69" t="s">
        <v>1615</v>
      </c>
      <c r="F577" s="69" t="s">
        <v>337</v>
      </c>
      <c r="G577" s="69"/>
      <c r="H577" s="69"/>
      <c r="I577" s="69"/>
      <c r="J577" s="88">
        <v>42107</v>
      </c>
      <c r="K577" s="70"/>
      <c r="L577" s="70"/>
      <c r="M577" s="60" t="s">
        <v>338</v>
      </c>
      <c r="N577" s="72">
        <v>43699401154</v>
      </c>
      <c r="O577" s="65">
        <v>6</v>
      </c>
      <c r="P577" s="65">
        <v>6</v>
      </c>
      <c r="Q577" s="62"/>
      <c r="R577" s="161">
        <v>10.95</v>
      </c>
      <c r="S577" s="161">
        <v>6.94</v>
      </c>
      <c r="T577" s="161">
        <v>5.21</v>
      </c>
      <c r="U577" s="161"/>
      <c r="V577" s="156"/>
      <c r="W577" s="65">
        <v>2</v>
      </c>
      <c r="X577" s="65">
        <v>9</v>
      </c>
      <c r="Y577" s="65">
        <v>8.5</v>
      </c>
      <c r="Z577" s="65">
        <v>7.75</v>
      </c>
      <c r="AA577" s="65"/>
      <c r="AB577" s="66" t="s">
        <v>35</v>
      </c>
      <c r="AC577" s="95" t="s">
        <v>476</v>
      </c>
      <c r="AD577" s="128" t="s">
        <v>205</v>
      </c>
      <c r="AE577" s="66"/>
      <c r="AF577" s="66"/>
      <c r="AG577" s="95" t="s">
        <v>38</v>
      </c>
      <c r="AH577" s="66" t="s">
        <v>31</v>
      </c>
      <c r="AI577" s="66" t="s">
        <v>762</v>
      </c>
      <c r="AJ577" s="67" t="s">
        <v>40</v>
      </c>
    </row>
    <row r="578" spans="2:36" s="60" customFormat="1" ht="15.75" x14ac:dyDescent="0.25">
      <c r="D578" s="69" t="s">
        <v>31</v>
      </c>
      <c r="E578" s="69" t="s">
        <v>1615</v>
      </c>
      <c r="F578" s="69" t="s">
        <v>337</v>
      </c>
      <c r="G578" s="69"/>
      <c r="H578" s="69"/>
      <c r="I578" s="69"/>
      <c r="J578" s="88">
        <v>42110</v>
      </c>
      <c r="K578" s="70"/>
      <c r="L578" s="70"/>
      <c r="M578" s="60" t="s">
        <v>339</v>
      </c>
      <c r="N578" s="72">
        <v>43699401161</v>
      </c>
      <c r="O578" s="65">
        <v>36</v>
      </c>
      <c r="P578" s="65">
        <v>6</v>
      </c>
      <c r="Q578" s="62"/>
      <c r="R578" s="161">
        <v>10.95</v>
      </c>
      <c r="S578" s="161">
        <v>6.94</v>
      </c>
      <c r="T578" s="161">
        <v>5.21</v>
      </c>
      <c r="U578" s="161"/>
      <c r="V578" s="156"/>
      <c r="W578" s="65">
        <v>14</v>
      </c>
      <c r="X578" s="65">
        <v>23.25</v>
      </c>
      <c r="Y578" s="65">
        <v>15.5</v>
      </c>
      <c r="Z578" s="65">
        <v>13.5</v>
      </c>
      <c r="AA578" s="65"/>
      <c r="AB578" s="66" t="s">
        <v>305</v>
      </c>
      <c r="AC578" s="95" t="s">
        <v>476</v>
      </c>
      <c r="AD578" s="128" t="s">
        <v>205</v>
      </c>
      <c r="AE578" s="66"/>
      <c r="AF578" s="66"/>
      <c r="AG578" s="95" t="s">
        <v>38</v>
      </c>
      <c r="AH578" s="66" t="s">
        <v>31</v>
      </c>
      <c r="AI578" s="66" t="s">
        <v>762</v>
      </c>
      <c r="AJ578" s="67" t="s">
        <v>40</v>
      </c>
    </row>
    <row r="579" spans="2:36" s="60" customFormat="1" ht="15.75" x14ac:dyDescent="0.25">
      <c r="D579" s="69" t="s">
        <v>31</v>
      </c>
      <c r="E579" s="69" t="s">
        <v>1615</v>
      </c>
      <c r="F579" s="69" t="s">
        <v>337</v>
      </c>
      <c r="G579" s="69"/>
      <c r="H579" s="69"/>
      <c r="I579" s="69"/>
      <c r="J579" s="88">
        <v>42113</v>
      </c>
      <c r="K579" s="70"/>
      <c r="L579" s="70"/>
      <c r="M579" s="60" t="s">
        <v>340</v>
      </c>
      <c r="N579" s="72">
        <v>43699401178</v>
      </c>
      <c r="O579" s="65">
        <v>36</v>
      </c>
      <c r="P579" s="65">
        <v>6</v>
      </c>
      <c r="Q579" s="62"/>
      <c r="R579" s="161">
        <v>10.95</v>
      </c>
      <c r="S579" s="161">
        <v>6.94</v>
      </c>
      <c r="T579" s="161">
        <v>5.21</v>
      </c>
      <c r="U579" s="161"/>
      <c r="V579" s="156"/>
      <c r="W579" s="65">
        <v>19</v>
      </c>
      <c r="X579" s="65">
        <v>23.25</v>
      </c>
      <c r="Y579" s="65">
        <v>18</v>
      </c>
      <c r="Z579" s="65">
        <v>17.25</v>
      </c>
      <c r="AA579" s="65"/>
      <c r="AB579" s="66" t="s">
        <v>305</v>
      </c>
      <c r="AC579" s="95" t="s">
        <v>476</v>
      </c>
      <c r="AD579" s="128" t="s">
        <v>205</v>
      </c>
      <c r="AE579" s="66"/>
      <c r="AF579" s="66"/>
      <c r="AG579" s="95" t="s">
        <v>38</v>
      </c>
      <c r="AH579" s="66" t="s">
        <v>31</v>
      </c>
      <c r="AI579" s="66" t="s">
        <v>762</v>
      </c>
      <c r="AJ579" s="67" t="s">
        <v>40</v>
      </c>
    </row>
    <row r="580" spans="2:36" s="60" customFormat="1" ht="15.75" x14ac:dyDescent="0.25">
      <c r="D580" s="69" t="s">
        <v>31</v>
      </c>
      <c r="E580" s="69" t="s">
        <v>1615</v>
      </c>
      <c r="F580" s="69" t="s">
        <v>337</v>
      </c>
      <c r="G580" s="69"/>
      <c r="H580" s="69"/>
      <c r="I580" s="69"/>
      <c r="J580" s="88">
        <v>52201</v>
      </c>
      <c r="K580" s="70"/>
      <c r="L580" s="70"/>
      <c r="M580" s="60" t="s">
        <v>341</v>
      </c>
      <c r="N580" s="72">
        <v>43699522019</v>
      </c>
      <c r="O580" s="65">
        <v>24</v>
      </c>
      <c r="P580" s="65">
        <v>24</v>
      </c>
      <c r="Q580" s="62"/>
      <c r="R580" s="161">
        <v>10.95</v>
      </c>
      <c r="S580" s="161">
        <v>6.94</v>
      </c>
      <c r="T580" s="161">
        <v>5.21</v>
      </c>
      <c r="U580" s="161"/>
      <c r="V580" s="156"/>
      <c r="W580" s="65">
        <v>6.25</v>
      </c>
      <c r="X580" s="65">
        <v>18.75</v>
      </c>
      <c r="Y580" s="65">
        <v>10.5</v>
      </c>
      <c r="Z580" s="65">
        <v>9.5</v>
      </c>
      <c r="AA580" s="65"/>
      <c r="AB580" s="66" t="s">
        <v>305</v>
      </c>
      <c r="AC580" s="95" t="s">
        <v>476</v>
      </c>
      <c r="AD580" s="128" t="s">
        <v>205</v>
      </c>
      <c r="AE580" s="66"/>
      <c r="AF580" s="66"/>
      <c r="AG580" s="95" t="s">
        <v>38</v>
      </c>
      <c r="AH580" s="66" t="s">
        <v>31</v>
      </c>
      <c r="AI580" s="66" t="s">
        <v>762</v>
      </c>
      <c r="AJ580" s="67" t="s">
        <v>40</v>
      </c>
    </row>
    <row r="581" spans="2:36" s="60" customFormat="1" ht="15.75" x14ac:dyDescent="0.25">
      <c r="D581" s="69" t="s">
        <v>31</v>
      </c>
      <c r="E581" s="69" t="s">
        <v>1615</v>
      </c>
      <c r="F581" s="69" t="s">
        <v>337</v>
      </c>
      <c r="G581" s="69"/>
      <c r="H581" s="69"/>
      <c r="I581" s="69"/>
      <c r="J581" s="88">
        <v>52211</v>
      </c>
      <c r="K581" s="70"/>
      <c r="L581" s="70"/>
      <c r="M581" s="60" t="s">
        <v>342</v>
      </c>
      <c r="N581" s="72">
        <v>43699522118</v>
      </c>
      <c r="O581" s="65">
        <v>24</v>
      </c>
      <c r="P581" s="65">
        <v>24</v>
      </c>
      <c r="Q581" s="62"/>
      <c r="R581" s="161">
        <v>10.95</v>
      </c>
      <c r="S581" s="161">
        <v>6.94</v>
      </c>
      <c r="T581" s="161">
        <v>5.21</v>
      </c>
      <c r="U581" s="161"/>
      <c r="V581" s="156"/>
      <c r="W581" s="65">
        <v>9</v>
      </c>
      <c r="X581" s="65">
        <v>25.5</v>
      </c>
      <c r="Y581" s="65">
        <v>14</v>
      </c>
      <c r="Z581" s="65">
        <v>10.5</v>
      </c>
      <c r="AA581" s="65"/>
      <c r="AB581" s="66" t="s">
        <v>305</v>
      </c>
      <c r="AC581" s="95" t="s">
        <v>476</v>
      </c>
      <c r="AD581" s="128" t="s">
        <v>205</v>
      </c>
      <c r="AE581" s="66"/>
      <c r="AF581" s="66"/>
      <c r="AG581" s="95" t="s">
        <v>38</v>
      </c>
      <c r="AH581" s="66" t="s">
        <v>31</v>
      </c>
      <c r="AI581" s="66" t="s">
        <v>762</v>
      </c>
      <c r="AJ581" s="67" t="s">
        <v>40</v>
      </c>
    </row>
    <row r="582" spans="2:36" s="60" customFormat="1" ht="15.75" x14ac:dyDescent="0.25">
      <c r="D582" s="69" t="s">
        <v>31</v>
      </c>
      <c r="E582" s="69" t="s">
        <v>1615</v>
      </c>
      <c r="F582" s="69" t="s">
        <v>337</v>
      </c>
      <c r="G582" s="69"/>
      <c r="H582" s="69"/>
      <c r="I582" s="69"/>
      <c r="J582" s="88">
        <v>52251</v>
      </c>
      <c r="K582" s="70"/>
      <c r="L582" s="70"/>
      <c r="M582" s="60" t="s">
        <v>343</v>
      </c>
      <c r="N582" s="72">
        <v>43699522514</v>
      </c>
      <c r="O582" s="65">
        <v>12</v>
      </c>
      <c r="P582" s="65">
        <v>12</v>
      </c>
      <c r="Q582" s="62"/>
      <c r="R582" s="161">
        <v>13.95</v>
      </c>
      <c r="S582" s="161">
        <v>8.94</v>
      </c>
      <c r="T582" s="161">
        <v>6.71</v>
      </c>
      <c r="U582" s="161"/>
      <c r="V582" s="156"/>
      <c r="W582" s="65">
        <v>8</v>
      </c>
      <c r="X582" s="65">
        <v>16</v>
      </c>
      <c r="Y582" s="65">
        <v>12.75</v>
      </c>
      <c r="Z582" s="65">
        <v>12.25</v>
      </c>
      <c r="AA582" s="65"/>
      <c r="AB582" s="66" t="s">
        <v>305</v>
      </c>
      <c r="AC582" s="95" t="s">
        <v>476</v>
      </c>
      <c r="AD582" s="128" t="s">
        <v>205</v>
      </c>
      <c r="AE582" s="66"/>
      <c r="AF582" s="66"/>
      <c r="AG582" s="95" t="s">
        <v>38</v>
      </c>
      <c r="AH582" s="66" t="s">
        <v>31</v>
      </c>
      <c r="AI582" s="66" t="s">
        <v>762</v>
      </c>
      <c r="AJ582" s="67" t="s">
        <v>40</v>
      </c>
    </row>
    <row r="583" spans="2:36" s="60" customFormat="1" ht="15.75" x14ac:dyDescent="0.25">
      <c r="D583" s="69" t="s">
        <v>31</v>
      </c>
      <c r="E583" s="69" t="s">
        <v>1615</v>
      </c>
      <c r="F583" s="69" t="s">
        <v>337</v>
      </c>
      <c r="G583" s="69"/>
      <c r="H583" s="69"/>
      <c r="I583" s="69"/>
      <c r="J583" s="88">
        <v>52271</v>
      </c>
      <c r="K583" s="70"/>
      <c r="L583" s="70"/>
      <c r="M583" s="60" t="s">
        <v>344</v>
      </c>
      <c r="N583" s="72">
        <v>43699522712</v>
      </c>
      <c r="O583" s="65">
        <v>12</v>
      </c>
      <c r="P583" s="65">
        <v>12</v>
      </c>
      <c r="Q583" s="62"/>
      <c r="R583" s="161">
        <v>13.95</v>
      </c>
      <c r="S583" s="161">
        <v>8.94</v>
      </c>
      <c r="T583" s="161">
        <v>6.71</v>
      </c>
      <c r="U583" s="161"/>
      <c r="V583" s="156"/>
      <c r="W583" s="65">
        <v>7.5</v>
      </c>
      <c r="X583" s="65">
        <v>17.5</v>
      </c>
      <c r="Y583" s="65">
        <v>17</v>
      </c>
      <c r="Z583" s="65">
        <v>11.25</v>
      </c>
      <c r="AA583" s="65"/>
      <c r="AB583" s="66" t="s">
        <v>305</v>
      </c>
      <c r="AC583" s="95" t="s">
        <v>476</v>
      </c>
      <c r="AD583" s="128" t="s">
        <v>205</v>
      </c>
      <c r="AE583" s="66"/>
      <c r="AF583" s="66"/>
      <c r="AG583" s="95" t="s">
        <v>38</v>
      </c>
      <c r="AH583" s="66" t="s">
        <v>31</v>
      </c>
      <c r="AI583" s="66" t="s">
        <v>762</v>
      </c>
      <c r="AJ583" s="67" t="s">
        <v>40</v>
      </c>
    </row>
    <row r="584" spans="2:36" s="60" customFormat="1" ht="15.75" x14ac:dyDescent="0.25">
      <c r="D584" s="69" t="s">
        <v>31</v>
      </c>
      <c r="E584" s="69" t="s">
        <v>1615</v>
      </c>
      <c r="F584" s="69" t="s">
        <v>337</v>
      </c>
      <c r="G584" s="69"/>
      <c r="H584" s="69"/>
      <c r="I584" s="69"/>
      <c r="J584" s="88">
        <v>52418</v>
      </c>
      <c r="K584" s="70"/>
      <c r="L584" s="70"/>
      <c r="M584" s="60" t="s">
        <v>345</v>
      </c>
      <c r="N584" s="72">
        <v>43699000074</v>
      </c>
      <c r="O584" s="65">
        <v>36</v>
      </c>
      <c r="P584" s="65">
        <v>6</v>
      </c>
      <c r="Q584" s="62"/>
      <c r="R584" s="161">
        <v>10.95</v>
      </c>
      <c r="S584" s="161">
        <v>6.99</v>
      </c>
      <c r="T584" s="161">
        <v>5.24</v>
      </c>
      <c r="U584" s="161"/>
      <c r="V584" s="156"/>
      <c r="W584" s="65">
        <v>16.75</v>
      </c>
      <c r="X584" s="65">
        <v>20.25</v>
      </c>
      <c r="Y584" s="65">
        <v>19.5</v>
      </c>
      <c r="Z584" s="65">
        <v>14.5</v>
      </c>
      <c r="AA584" s="65"/>
      <c r="AB584" s="66" t="s">
        <v>35</v>
      </c>
      <c r="AC584" s="95" t="s">
        <v>476</v>
      </c>
      <c r="AD584" s="128" t="s">
        <v>205</v>
      </c>
      <c r="AE584" s="66"/>
      <c r="AF584" s="66"/>
      <c r="AG584" s="95" t="s">
        <v>38</v>
      </c>
      <c r="AH584" s="66" t="s">
        <v>31</v>
      </c>
      <c r="AI584" s="66" t="s">
        <v>762</v>
      </c>
      <c r="AJ584" s="67" t="s">
        <v>40</v>
      </c>
    </row>
    <row r="585" spans="2:36" x14ac:dyDescent="0.25">
      <c r="B585" s="52"/>
      <c r="C585" s="52"/>
      <c r="D585" s="157" t="s">
        <v>31</v>
      </c>
      <c r="E585" s="157" t="s">
        <v>1615</v>
      </c>
      <c r="F585" s="54" t="s">
        <v>1617</v>
      </c>
      <c r="G585" s="54"/>
      <c r="H585" s="54"/>
      <c r="I585" s="54"/>
      <c r="J585" s="54"/>
      <c r="K585" s="54"/>
      <c r="L585" s="54"/>
      <c r="M585" s="54"/>
      <c r="N585" s="55"/>
      <c r="O585" s="56"/>
      <c r="P585" s="57"/>
      <c r="Q585" s="57"/>
      <c r="R585" s="57"/>
      <c r="S585" s="57"/>
      <c r="T585" s="57"/>
      <c r="U585" s="57"/>
      <c r="V585" s="158"/>
      <c r="W585" s="56"/>
      <c r="X585" s="56"/>
      <c r="Y585" s="56"/>
      <c r="Z585" s="56"/>
      <c r="AA585" s="57"/>
      <c r="AB585" s="56"/>
      <c r="AC585" s="126"/>
      <c r="AD585" s="126"/>
      <c r="AE585" s="56"/>
      <c r="AF585" s="56"/>
      <c r="AG585" s="56"/>
      <c r="AH585" s="55"/>
      <c r="AI585" s="66"/>
      <c r="AJ585" s="67"/>
    </row>
    <row r="586" spans="2:36" s="60" customFormat="1" ht="15.75" x14ac:dyDescent="0.25">
      <c r="D586" s="69" t="s">
        <v>31</v>
      </c>
      <c r="E586" s="69" t="s">
        <v>1615</v>
      </c>
      <c r="F586" s="69" t="s">
        <v>1617</v>
      </c>
      <c r="G586" s="69"/>
      <c r="H586" s="69"/>
      <c r="I586" s="69"/>
      <c r="J586" s="88">
        <v>64127</v>
      </c>
      <c r="K586" s="70"/>
      <c r="L586" s="70"/>
      <c r="M586" s="60" t="s">
        <v>326</v>
      </c>
      <c r="N586" s="72">
        <v>43699641277</v>
      </c>
      <c r="O586" s="65">
        <v>4</v>
      </c>
      <c r="P586" s="65">
        <v>4</v>
      </c>
      <c r="Q586" s="62"/>
      <c r="R586" s="161">
        <v>206.95</v>
      </c>
      <c r="S586" s="161">
        <v>137.54</v>
      </c>
      <c r="T586" s="161">
        <v>103.16</v>
      </c>
      <c r="U586" s="161"/>
      <c r="V586" s="156"/>
      <c r="W586" s="65">
        <v>35.25</v>
      </c>
      <c r="X586" s="65">
        <v>51</v>
      </c>
      <c r="Y586" s="65">
        <v>14.75</v>
      </c>
      <c r="Z586" s="65">
        <v>14</v>
      </c>
      <c r="AA586" s="65"/>
      <c r="AB586" s="66" t="s">
        <v>35</v>
      </c>
      <c r="AC586" s="95" t="s">
        <v>476</v>
      </c>
      <c r="AD586" s="128" t="s">
        <v>37</v>
      </c>
      <c r="AE586" s="66"/>
      <c r="AF586" s="66"/>
      <c r="AG586" s="95" t="s">
        <v>38</v>
      </c>
      <c r="AH586" s="66" t="s">
        <v>31</v>
      </c>
      <c r="AI586" s="66" t="s">
        <v>762</v>
      </c>
      <c r="AJ586" s="67" t="s">
        <v>40</v>
      </c>
    </row>
    <row r="587" spans="2:36" s="60" customFormat="1" ht="15.75" x14ac:dyDescent="0.25">
      <c r="D587" s="69" t="s">
        <v>31</v>
      </c>
      <c r="E587" s="69" t="s">
        <v>1615</v>
      </c>
      <c r="F587" s="69" t="s">
        <v>1617</v>
      </c>
      <c r="G587" s="69"/>
      <c r="H587" s="69"/>
      <c r="I587" s="69"/>
      <c r="J587" s="88">
        <v>64114</v>
      </c>
      <c r="K587" s="70"/>
      <c r="L587" s="70"/>
      <c r="M587" s="60" t="s">
        <v>327</v>
      </c>
      <c r="N587" s="72">
        <v>43699641147</v>
      </c>
      <c r="O587" s="65">
        <v>4</v>
      </c>
      <c r="P587" s="65">
        <v>4</v>
      </c>
      <c r="Q587" s="62"/>
      <c r="R587" s="161">
        <v>180.95</v>
      </c>
      <c r="S587" s="161">
        <v>120.34</v>
      </c>
      <c r="T587" s="161">
        <v>90.26</v>
      </c>
      <c r="U587" s="161"/>
      <c r="V587" s="156"/>
      <c r="W587" s="65">
        <v>27.75</v>
      </c>
      <c r="X587" s="65">
        <v>50.75</v>
      </c>
      <c r="Y587" s="65">
        <v>13.75</v>
      </c>
      <c r="Z587" s="65">
        <v>13</v>
      </c>
      <c r="AA587" s="65"/>
      <c r="AB587" s="66" t="s">
        <v>35</v>
      </c>
      <c r="AC587" s="95" t="s">
        <v>476</v>
      </c>
      <c r="AD587" s="128" t="s">
        <v>37</v>
      </c>
      <c r="AE587" s="66"/>
      <c r="AF587" s="66"/>
      <c r="AG587" s="95" t="s">
        <v>38</v>
      </c>
      <c r="AH587" s="66" t="s">
        <v>31</v>
      </c>
      <c r="AI587" s="66" t="s">
        <v>762</v>
      </c>
      <c r="AJ587" s="67" t="s">
        <v>40</v>
      </c>
    </row>
    <row r="588" spans="2:36" s="60" customFormat="1" ht="15.75" x14ac:dyDescent="0.25">
      <c r="D588" s="69" t="s">
        <v>31</v>
      </c>
      <c r="E588" s="69" t="s">
        <v>1615</v>
      </c>
      <c r="F588" s="69" t="s">
        <v>1617</v>
      </c>
      <c r="G588" s="69"/>
      <c r="H588" s="69"/>
      <c r="I588" s="69"/>
      <c r="J588" s="88">
        <v>64110</v>
      </c>
      <c r="K588" s="70"/>
      <c r="L588" s="70"/>
      <c r="M588" s="60" t="s">
        <v>328</v>
      </c>
      <c r="N588" s="72">
        <v>43699641109</v>
      </c>
      <c r="O588" s="65">
        <v>20</v>
      </c>
      <c r="P588" s="65">
        <v>20</v>
      </c>
      <c r="Q588" s="62"/>
      <c r="R588" s="161">
        <v>39.950000000000003</v>
      </c>
      <c r="S588" s="161">
        <v>26.32</v>
      </c>
      <c r="T588" s="161">
        <v>19.739999999999998</v>
      </c>
      <c r="U588" s="161"/>
      <c r="V588" s="156"/>
      <c r="W588" s="65">
        <v>22.75</v>
      </c>
      <c r="X588" s="65">
        <v>22.5</v>
      </c>
      <c r="Y588" s="65">
        <v>22.5</v>
      </c>
      <c r="Z588" s="65">
        <v>15.25</v>
      </c>
      <c r="AA588" s="65"/>
      <c r="AB588" s="66" t="s">
        <v>35</v>
      </c>
      <c r="AC588" s="95" t="s">
        <v>476</v>
      </c>
      <c r="AD588" s="128" t="s">
        <v>37</v>
      </c>
      <c r="AE588" s="66"/>
      <c r="AF588" s="66"/>
      <c r="AG588" s="95" t="s">
        <v>38</v>
      </c>
      <c r="AH588" s="66" t="s">
        <v>31</v>
      </c>
      <c r="AI588" s="66" t="s">
        <v>762</v>
      </c>
      <c r="AJ588" s="67" t="s">
        <v>40</v>
      </c>
    </row>
    <row r="589" spans="2:36" x14ac:dyDescent="0.25">
      <c r="B589" s="52"/>
      <c r="C589" s="52"/>
      <c r="D589" s="157" t="s">
        <v>31</v>
      </c>
      <c r="E589" s="157" t="s">
        <v>1615</v>
      </c>
      <c r="F589" s="54" t="s">
        <v>1618</v>
      </c>
      <c r="G589" s="54"/>
      <c r="H589" s="54"/>
      <c r="I589" s="54"/>
      <c r="J589" s="54"/>
      <c r="K589" s="54"/>
      <c r="L589" s="54"/>
      <c r="M589" s="54"/>
      <c r="N589" s="55"/>
      <c r="O589" s="56"/>
      <c r="P589" s="57"/>
      <c r="Q589" s="57"/>
      <c r="R589" s="57"/>
      <c r="S589" s="57"/>
      <c r="T589" s="57"/>
      <c r="U589" s="57"/>
      <c r="V589" s="158"/>
      <c r="W589" s="56"/>
      <c r="X589" s="56"/>
      <c r="Y589" s="56"/>
      <c r="Z589" s="56"/>
      <c r="AA589" s="57"/>
      <c r="AB589" s="56"/>
      <c r="AC589" s="126"/>
      <c r="AD589" s="126"/>
      <c r="AE589" s="56"/>
      <c r="AF589" s="56"/>
      <c r="AG589" s="56"/>
      <c r="AH589" s="55"/>
      <c r="AI589" s="66"/>
      <c r="AJ589" s="67"/>
    </row>
    <row r="590" spans="2:36" s="60" customFormat="1" ht="15.75" x14ac:dyDescent="0.25">
      <c r="D590" s="69" t="s">
        <v>31</v>
      </c>
      <c r="E590" s="69" t="s">
        <v>1615</v>
      </c>
      <c r="F590" s="69" t="s">
        <v>1618</v>
      </c>
      <c r="G590" s="69"/>
      <c r="H590" s="69"/>
      <c r="I590" s="69"/>
      <c r="J590" s="88">
        <v>26993</v>
      </c>
      <c r="K590" s="70"/>
      <c r="L590" s="70"/>
      <c r="M590" s="60" t="s">
        <v>412</v>
      </c>
      <c r="N590" s="72">
        <v>43699269938</v>
      </c>
      <c r="O590" s="65">
        <v>36</v>
      </c>
      <c r="P590" s="65">
        <v>6</v>
      </c>
      <c r="Q590" s="62"/>
      <c r="R590" s="161">
        <v>29.95</v>
      </c>
      <c r="S590" s="161">
        <v>19.84</v>
      </c>
      <c r="T590" s="161">
        <v>14.88</v>
      </c>
      <c r="U590" s="161"/>
      <c r="V590" s="156"/>
      <c r="W590" s="65">
        <v>17.75</v>
      </c>
      <c r="X590" s="65">
        <v>15.5</v>
      </c>
      <c r="Y590" s="65">
        <v>13</v>
      </c>
      <c r="Z590" s="65">
        <v>9.5</v>
      </c>
      <c r="AA590" s="65"/>
      <c r="AB590" s="66" t="s">
        <v>305</v>
      </c>
      <c r="AC590" s="95" t="s">
        <v>476</v>
      </c>
      <c r="AD590" s="128" t="s">
        <v>351</v>
      </c>
      <c r="AE590" s="66"/>
      <c r="AF590" s="66"/>
      <c r="AG590" s="95" t="s">
        <v>38</v>
      </c>
      <c r="AH590" s="66" t="s">
        <v>31</v>
      </c>
      <c r="AI590" s="66" t="s">
        <v>762</v>
      </c>
      <c r="AJ590" s="67" t="s">
        <v>40</v>
      </c>
    </row>
    <row r="591" spans="2:36" x14ac:dyDescent="0.25">
      <c r="B591" s="18"/>
      <c r="C591" s="18"/>
      <c r="D591" s="34" t="s">
        <v>1619</v>
      </c>
      <c r="E591" s="35"/>
      <c r="F591" s="35"/>
      <c r="G591" s="35"/>
      <c r="H591" s="35"/>
      <c r="I591" s="35"/>
      <c r="J591" s="146"/>
      <c r="K591" s="146"/>
      <c r="L591" s="146"/>
      <c r="M591" s="147"/>
      <c r="N591" s="147"/>
      <c r="O591" s="146"/>
      <c r="P591" s="146"/>
      <c r="Q591" s="146"/>
      <c r="R591" s="148"/>
      <c r="S591" s="149"/>
      <c r="T591" s="149"/>
      <c r="U591" s="146"/>
      <c r="V591" s="150"/>
      <c r="W591" s="41"/>
      <c r="X591" s="41"/>
      <c r="Y591" s="41"/>
      <c r="Z591" s="41"/>
      <c r="AA591" s="41"/>
      <c r="AB591" s="41"/>
      <c r="AC591" s="151"/>
      <c r="AD591" s="151"/>
      <c r="AE591" s="41"/>
      <c r="AF591" s="41"/>
      <c r="AG591" s="41"/>
      <c r="AH591" s="42"/>
      <c r="AI591" s="66"/>
      <c r="AJ591" s="67"/>
    </row>
    <row r="592" spans="2:36" x14ac:dyDescent="0.25">
      <c r="B592" s="79"/>
      <c r="C592" s="79"/>
      <c r="D592" s="46" t="s">
        <v>1619</v>
      </c>
      <c r="E592" s="47" t="s">
        <v>1620</v>
      </c>
      <c r="F592" s="47"/>
      <c r="G592" s="47"/>
      <c r="H592" s="47"/>
      <c r="I592" s="47"/>
      <c r="J592" s="48"/>
      <c r="K592" s="48"/>
      <c r="L592" s="48"/>
      <c r="M592" s="48"/>
      <c r="N592" s="48"/>
      <c r="O592" s="49"/>
      <c r="P592" s="48"/>
      <c r="Q592" s="48"/>
      <c r="R592" s="48"/>
      <c r="S592" s="48"/>
      <c r="T592" s="48"/>
      <c r="U592" s="48"/>
      <c r="V592" s="152"/>
      <c r="W592" s="49"/>
      <c r="X592" s="49"/>
      <c r="Y592" s="49"/>
      <c r="Z592" s="49"/>
      <c r="AA592" s="48"/>
      <c r="AB592" s="49"/>
      <c r="AC592" s="123"/>
      <c r="AD592" s="123"/>
      <c r="AE592" s="49"/>
      <c r="AF592" s="49"/>
      <c r="AG592" s="49"/>
      <c r="AH592" s="47"/>
      <c r="AI592" s="66"/>
      <c r="AJ592" s="67"/>
    </row>
    <row r="593" spans="2:36" x14ac:dyDescent="0.25">
      <c r="B593" s="52"/>
      <c r="C593" s="52"/>
      <c r="D593" s="53" t="s">
        <v>1619</v>
      </c>
      <c r="E593" s="53" t="s">
        <v>1620</v>
      </c>
      <c r="F593" s="54" t="s">
        <v>1621</v>
      </c>
      <c r="G593" s="54"/>
      <c r="H593" s="54"/>
      <c r="I593" s="54"/>
      <c r="J593" s="54"/>
      <c r="K593" s="54"/>
      <c r="L593" s="54"/>
      <c r="M593" s="54"/>
      <c r="N593" s="55"/>
      <c r="O593" s="56"/>
      <c r="P593" s="57"/>
      <c r="Q593" s="57"/>
      <c r="R593" s="57"/>
      <c r="S593" s="57"/>
      <c r="T593" s="57"/>
      <c r="U593" s="57"/>
      <c r="V593" s="162"/>
      <c r="W593" s="56"/>
      <c r="X593" s="56"/>
      <c r="Y593" s="56"/>
      <c r="Z593" s="56"/>
      <c r="AA593" s="57"/>
      <c r="AB593" s="56"/>
      <c r="AC593" s="126"/>
      <c r="AD593" s="126"/>
      <c r="AE593" s="56"/>
      <c r="AF593" s="56"/>
      <c r="AG593" s="56"/>
      <c r="AH593" s="55"/>
      <c r="AI593" s="66"/>
      <c r="AJ593" s="67"/>
    </row>
    <row r="594" spans="2:36" s="60" customFormat="1" ht="15.75" x14ac:dyDescent="0.25">
      <c r="D594" s="45" t="s">
        <v>1619</v>
      </c>
      <c r="E594" s="45" t="s">
        <v>1620</v>
      </c>
      <c r="F594" s="80" t="s">
        <v>1621</v>
      </c>
      <c r="G594" s="80"/>
      <c r="H594" s="80"/>
      <c r="I594" s="80"/>
      <c r="J594" s="70" t="s">
        <v>1622</v>
      </c>
      <c r="K594" s="70"/>
      <c r="L594" s="70"/>
      <c r="M594" s="60" t="s">
        <v>1623</v>
      </c>
      <c r="N594" s="72">
        <v>94092016391</v>
      </c>
      <c r="O594" s="65">
        <v>6</v>
      </c>
      <c r="P594" s="65">
        <v>6</v>
      </c>
      <c r="Q594" s="62"/>
      <c r="R594" s="161">
        <v>498.95</v>
      </c>
      <c r="S594" s="161">
        <v>332.48</v>
      </c>
      <c r="T594" s="161">
        <v>249.36</v>
      </c>
      <c r="U594" s="161"/>
      <c r="V594" s="156"/>
      <c r="W594" s="65">
        <v>23.5</v>
      </c>
      <c r="X594" s="65">
        <v>20.75</v>
      </c>
      <c r="Y594" s="65">
        <v>14.75</v>
      </c>
      <c r="Z594" s="65">
        <v>10.5</v>
      </c>
      <c r="AA594" s="65"/>
      <c r="AB594" s="66" t="s">
        <v>305</v>
      </c>
      <c r="AC594" s="95" t="s">
        <v>1624</v>
      </c>
      <c r="AD594" s="128" t="s">
        <v>1625</v>
      </c>
      <c r="AE594" s="66"/>
      <c r="AF594" s="66"/>
      <c r="AG594" s="95" t="s">
        <v>38</v>
      </c>
      <c r="AH594" s="66" t="s">
        <v>1619</v>
      </c>
      <c r="AI594" s="66" t="s">
        <v>762</v>
      </c>
      <c r="AJ594" s="67" t="s">
        <v>1626</v>
      </c>
    </row>
    <row r="595" spans="2:36" s="60" customFormat="1" ht="15.75" x14ac:dyDescent="0.25">
      <c r="D595" s="45" t="s">
        <v>1619</v>
      </c>
      <c r="E595" s="45" t="s">
        <v>1620</v>
      </c>
      <c r="F595" s="80" t="s">
        <v>1621</v>
      </c>
      <c r="G595" s="80"/>
      <c r="H595" s="80"/>
      <c r="I595" s="80"/>
      <c r="J595" s="70" t="s">
        <v>1627</v>
      </c>
      <c r="K595" s="70"/>
      <c r="L595" s="70"/>
      <c r="M595" s="60" t="s">
        <v>1628</v>
      </c>
      <c r="N595" s="72">
        <v>94092816243</v>
      </c>
      <c r="O595" s="65">
        <v>6</v>
      </c>
      <c r="P595" s="65">
        <v>6</v>
      </c>
      <c r="Q595" s="62"/>
      <c r="R595" s="161">
        <v>479.95</v>
      </c>
      <c r="S595" s="161">
        <v>319.92</v>
      </c>
      <c r="T595" s="161">
        <v>239.94</v>
      </c>
      <c r="U595" s="161"/>
      <c r="V595" s="156"/>
      <c r="W595" s="65">
        <v>14</v>
      </c>
      <c r="X595" s="65">
        <v>15</v>
      </c>
      <c r="Y595" s="65">
        <v>13</v>
      </c>
      <c r="Z595" s="65">
        <v>8</v>
      </c>
      <c r="AA595" s="65"/>
      <c r="AB595" s="66" t="s">
        <v>305</v>
      </c>
      <c r="AC595" s="95" t="s">
        <v>1624</v>
      </c>
      <c r="AD595" s="128" t="s">
        <v>1625</v>
      </c>
      <c r="AE595" s="66"/>
      <c r="AF595" s="66"/>
      <c r="AG595" s="95" t="s">
        <v>38</v>
      </c>
      <c r="AH595" s="66" t="s">
        <v>1619</v>
      </c>
      <c r="AI595" s="66" t="s">
        <v>762</v>
      </c>
      <c r="AJ595" s="67" t="s">
        <v>1626</v>
      </c>
    </row>
    <row r="596" spans="2:36" s="60" customFormat="1" ht="15.75" x14ac:dyDescent="0.25">
      <c r="D596" s="45" t="s">
        <v>1619</v>
      </c>
      <c r="E596" s="45" t="s">
        <v>1620</v>
      </c>
      <c r="F596" s="80" t="s">
        <v>1621</v>
      </c>
      <c r="G596" s="80"/>
      <c r="H596" s="80"/>
      <c r="I596" s="80"/>
      <c r="J596" s="70" t="s">
        <v>1629</v>
      </c>
      <c r="K596" s="70"/>
      <c r="L596" s="70"/>
      <c r="M596" s="60" t="s">
        <v>1630</v>
      </c>
      <c r="N596" s="72">
        <v>94092814249</v>
      </c>
      <c r="O596" s="65">
        <v>6</v>
      </c>
      <c r="P596" s="65">
        <v>6</v>
      </c>
      <c r="Q596" s="62"/>
      <c r="R596" s="161">
        <v>356.45</v>
      </c>
      <c r="S596" s="161">
        <v>237.7</v>
      </c>
      <c r="T596" s="161">
        <v>178.28</v>
      </c>
      <c r="U596" s="161"/>
      <c r="V596" s="156"/>
      <c r="W596" s="65">
        <v>13</v>
      </c>
      <c r="X596" s="65">
        <v>15.25</v>
      </c>
      <c r="Y596" s="65">
        <v>13.25</v>
      </c>
      <c r="Z596" s="65">
        <v>8.25</v>
      </c>
      <c r="AA596" s="65"/>
      <c r="AB596" s="66" t="s">
        <v>305</v>
      </c>
      <c r="AC596" s="95" t="s">
        <v>1624</v>
      </c>
      <c r="AD596" s="128" t="s">
        <v>1625</v>
      </c>
      <c r="AE596" s="66"/>
      <c r="AF596" s="66"/>
      <c r="AG596" s="95" t="s">
        <v>38</v>
      </c>
      <c r="AH596" s="66" t="s">
        <v>1619</v>
      </c>
      <c r="AI596" s="66" t="s">
        <v>762</v>
      </c>
      <c r="AJ596" s="67" t="s">
        <v>1626</v>
      </c>
    </row>
    <row r="597" spans="2:36" x14ac:dyDescent="0.25">
      <c r="B597" s="52"/>
      <c r="C597" s="52"/>
      <c r="D597" s="53" t="s">
        <v>1619</v>
      </c>
      <c r="E597" s="53" t="s">
        <v>1620</v>
      </c>
      <c r="F597" s="54" t="s">
        <v>1631</v>
      </c>
      <c r="G597" s="54"/>
      <c r="H597" s="54"/>
      <c r="I597" s="54"/>
      <c r="J597" s="54"/>
      <c r="K597" s="54"/>
      <c r="L597" s="54"/>
      <c r="M597" s="54"/>
      <c r="N597" s="55"/>
      <c r="O597" s="56"/>
      <c r="P597" s="57"/>
      <c r="Q597" s="57"/>
      <c r="R597" s="57"/>
      <c r="S597" s="57"/>
      <c r="T597" s="57"/>
      <c r="U597" s="57"/>
      <c r="V597" s="162"/>
      <c r="W597" s="56"/>
      <c r="X597" s="56"/>
      <c r="Y597" s="56"/>
      <c r="Z597" s="56"/>
      <c r="AA597" s="57"/>
      <c r="AB597" s="56"/>
      <c r="AC597" s="126"/>
      <c r="AD597" s="126"/>
      <c r="AE597" s="56"/>
      <c r="AF597" s="56"/>
      <c r="AG597" s="56"/>
      <c r="AH597" s="55"/>
      <c r="AI597" s="66"/>
      <c r="AJ597" s="67"/>
    </row>
    <row r="598" spans="2:36" s="60" customFormat="1" ht="15.75" x14ac:dyDescent="0.25">
      <c r="D598" s="45" t="s">
        <v>1619</v>
      </c>
      <c r="E598" s="45" t="s">
        <v>1620</v>
      </c>
      <c r="F598" s="80" t="s">
        <v>1631</v>
      </c>
      <c r="G598" s="80"/>
      <c r="H598" s="80"/>
      <c r="I598" s="80"/>
      <c r="J598" s="70" t="s">
        <v>1632</v>
      </c>
      <c r="K598" s="70"/>
      <c r="L598" s="70"/>
      <c r="M598" s="60" t="s">
        <v>1633</v>
      </c>
      <c r="N598" s="72">
        <v>94092016728</v>
      </c>
      <c r="O598" s="65">
        <v>6</v>
      </c>
      <c r="P598" s="65">
        <v>6</v>
      </c>
      <c r="Q598" s="62"/>
      <c r="R598" s="161">
        <v>704.45</v>
      </c>
      <c r="S598" s="161">
        <v>469.5</v>
      </c>
      <c r="T598" s="161">
        <v>352.13</v>
      </c>
      <c r="U598" s="161"/>
      <c r="V598" s="156"/>
      <c r="W598" s="65">
        <v>27</v>
      </c>
      <c r="X598" s="65">
        <v>20.75</v>
      </c>
      <c r="Y598" s="65">
        <v>15</v>
      </c>
      <c r="Z598" s="65">
        <v>10.5</v>
      </c>
      <c r="AA598" s="65"/>
      <c r="AB598" s="66" t="s">
        <v>305</v>
      </c>
      <c r="AC598" s="95" t="s">
        <v>1624</v>
      </c>
      <c r="AD598" s="128" t="s">
        <v>1625</v>
      </c>
      <c r="AE598" s="66"/>
      <c r="AF598" s="66"/>
      <c r="AG598" s="95" t="s">
        <v>38</v>
      </c>
      <c r="AH598" s="66" t="s">
        <v>1619</v>
      </c>
      <c r="AI598" s="66" t="s">
        <v>762</v>
      </c>
      <c r="AJ598" s="67" t="s">
        <v>1626</v>
      </c>
    </row>
    <row r="599" spans="2:36" s="60" customFormat="1" ht="15.75" x14ac:dyDescent="0.25">
      <c r="D599" s="45" t="s">
        <v>1619</v>
      </c>
      <c r="E599" s="45" t="s">
        <v>1620</v>
      </c>
      <c r="F599" s="80" t="s">
        <v>1631</v>
      </c>
      <c r="G599" s="80"/>
      <c r="H599" s="80"/>
      <c r="I599" s="80"/>
      <c r="J599" s="70" t="s">
        <v>1634</v>
      </c>
      <c r="K599" s="70"/>
      <c r="L599" s="70"/>
      <c r="M599" s="60" t="s">
        <v>1635</v>
      </c>
      <c r="N599" s="72">
        <v>94092017015</v>
      </c>
      <c r="O599" s="65">
        <v>6</v>
      </c>
      <c r="P599" s="65">
        <v>6</v>
      </c>
      <c r="Q599" s="62"/>
      <c r="R599" s="161">
        <v>752.45</v>
      </c>
      <c r="S599" s="161">
        <v>501.61</v>
      </c>
      <c r="T599" s="161">
        <v>376.21</v>
      </c>
      <c r="U599" s="161"/>
      <c r="V599" s="156"/>
      <c r="W599" s="65">
        <v>29.25</v>
      </c>
      <c r="X599" s="65">
        <v>21</v>
      </c>
      <c r="Y599" s="65">
        <v>15</v>
      </c>
      <c r="Z599" s="65">
        <v>10.75</v>
      </c>
      <c r="AA599" s="65"/>
      <c r="AB599" s="66" t="s">
        <v>305</v>
      </c>
      <c r="AC599" s="95" t="s">
        <v>1624</v>
      </c>
      <c r="AD599" s="128" t="s">
        <v>1625</v>
      </c>
      <c r="AE599" s="66"/>
      <c r="AF599" s="66"/>
      <c r="AG599" s="95" t="s">
        <v>38</v>
      </c>
      <c r="AH599" s="66" t="s">
        <v>1619</v>
      </c>
      <c r="AI599" s="66" t="s">
        <v>762</v>
      </c>
      <c r="AJ599" s="67" t="s">
        <v>1626</v>
      </c>
    </row>
    <row r="600" spans="2:36" s="60" customFormat="1" ht="15.75" x14ac:dyDescent="0.25">
      <c r="D600" s="45" t="s">
        <v>1619</v>
      </c>
      <c r="E600" s="45" t="s">
        <v>1620</v>
      </c>
      <c r="F600" s="80" t="s">
        <v>1631</v>
      </c>
      <c r="G600" s="80"/>
      <c r="H600" s="80"/>
      <c r="I600" s="80"/>
      <c r="J600" s="70" t="s">
        <v>1636</v>
      </c>
      <c r="K600" s="70"/>
      <c r="L600" s="70"/>
      <c r="M600" s="60" t="s">
        <v>1637</v>
      </c>
      <c r="N600" s="72">
        <v>94092071024</v>
      </c>
      <c r="O600" s="65">
        <v>6</v>
      </c>
      <c r="P600" s="65">
        <v>6</v>
      </c>
      <c r="Q600" s="62"/>
      <c r="R600" s="161">
        <v>752.45</v>
      </c>
      <c r="S600" s="161">
        <v>501.61</v>
      </c>
      <c r="T600" s="161">
        <v>376.21</v>
      </c>
      <c r="U600" s="161"/>
      <c r="V600" s="156"/>
      <c r="W600" s="65">
        <v>29.25</v>
      </c>
      <c r="X600" s="65">
        <v>20.75</v>
      </c>
      <c r="Y600" s="65">
        <v>15</v>
      </c>
      <c r="Z600" s="65">
        <v>10.5</v>
      </c>
      <c r="AA600" s="65"/>
      <c r="AB600" s="66" t="s">
        <v>305</v>
      </c>
      <c r="AC600" s="95" t="s">
        <v>1624</v>
      </c>
      <c r="AD600" s="128" t="s">
        <v>1625</v>
      </c>
      <c r="AE600" s="66"/>
      <c r="AF600" s="66"/>
      <c r="AG600" s="95" t="s">
        <v>38</v>
      </c>
      <c r="AH600" s="66" t="s">
        <v>1619</v>
      </c>
      <c r="AI600" s="66" t="s">
        <v>762</v>
      </c>
      <c r="AJ600" s="67" t="s">
        <v>1626</v>
      </c>
    </row>
    <row r="601" spans="2:36" x14ac:dyDescent="0.25">
      <c r="B601" s="52"/>
      <c r="C601" s="52"/>
      <c r="D601" s="53" t="s">
        <v>1619</v>
      </c>
      <c r="E601" s="53" t="s">
        <v>1620</v>
      </c>
      <c r="F601" s="54" t="s">
        <v>1638</v>
      </c>
      <c r="G601" s="54"/>
      <c r="H601" s="54"/>
      <c r="I601" s="54"/>
      <c r="J601" s="54"/>
      <c r="K601" s="54"/>
      <c r="L601" s="54"/>
      <c r="M601" s="54"/>
      <c r="N601" s="55"/>
      <c r="O601" s="56"/>
      <c r="P601" s="57"/>
      <c r="Q601" s="57"/>
      <c r="R601" s="57"/>
      <c r="S601" s="57"/>
      <c r="T601" s="57"/>
      <c r="U601" s="57"/>
      <c r="V601" s="162"/>
      <c r="W601" s="56"/>
      <c r="X601" s="56"/>
      <c r="Y601" s="56"/>
      <c r="Z601" s="56"/>
      <c r="AA601" s="57"/>
      <c r="AB601" s="56"/>
      <c r="AC601" s="126"/>
      <c r="AD601" s="126"/>
      <c r="AE601" s="56"/>
      <c r="AF601" s="56"/>
      <c r="AG601" s="56"/>
      <c r="AH601" s="55"/>
      <c r="AI601" s="66"/>
      <c r="AJ601" s="67"/>
    </row>
    <row r="602" spans="2:36" s="60" customFormat="1" ht="15.75" x14ac:dyDescent="0.25">
      <c r="D602" s="45" t="s">
        <v>1619</v>
      </c>
      <c r="E602" s="45" t="s">
        <v>1620</v>
      </c>
      <c r="F602" s="80" t="s">
        <v>1638</v>
      </c>
      <c r="G602" s="80"/>
      <c r="H602" s="80"/>
      <c r="I602" s="80"/>
      <c r="J602" s="70" t="s">
        <v>1639</v>
      </c>
      <c r="K602" s="70"/>
      <c r="L602" s="70"/>
      <c r="M602" s="60" t="s">
        <v>1640</v>
      </c>
      <c r="N602" s="72">
        <v>94092020022</v>
      </c>
      <c r="O602" s="65">
        <v>10</v>
      </c>
      <c r="P602" s="65">
        <v>5</v>
      </c>
      <c r="Q602" s="62"/>
      <c r="R602" s="161">
        <v>239.95</v>
      </c>
      <c r="S602" s="161">
        <v>159.96</v>
      </c>
      <c r="T602" s="161">
        <v>119.97</v>
      </c>
      <c r="U602" s="161"/>
      <c r="V602" s="156"/>
      <c r="W602" s="65">
        <v>7</v>
      </c>
      <c r="X602" s="65">
        <v>20</v>
      </c>
      <c r="Y602" s="65">
        <v>6</v>
      </c>
      <c r="Z602" s="65">
        <v>6</v>
      </c>
      <c r="AA602" s="65"/>
      <c r="AB602" s="66" t="s">
        <v>305</v>
      </c>
      <c r="AC602" s="95" t="s">
        <v>1624</v>
      </c>
      <c r="AD602" s="128" t="s">
        <v>1641</v>
      </c>
      <c r="AE602" s="66"/>
      <c r="AF602" s="66"/>
      <c r="AG602" s="95" t="s">
        <v>38</v>
      </c>
      <c r="AH602" s="66" t="s">
        <v>1619</v>
      </c>
      <c r="AI602" s="66" t="s">
        <v>762</v>
      </c>
      <c r="AJ602" s="67" t="s">
        <v>1626</v>
      </c>
    </row>
    <row r="603" spans="2:36" s="60" customFormat="1" ht="15.75" x14ac:dyDescent="0.25">
      <c r="D603" s="45" t="s">
        <v>1619</v>
      </c>
      <c r="E603" s="45" t="s">
        <v>1620</v>
      </c>
      <c r="F603" s="80" t="s">
        <v>1638</v>
      </c>
      <c r="G603" s="80"/>
      <c r="H603" s="80"/>
      <c r="I603" s="80"/>
      <c r="J603" s="70" t="s">
        <v>1642</v>
      </c>
      <c r="K603" s="70"/>
      <c r="L603" s="70"/>
      <c r="M603" s="60" t="s">
        <v>1643</v>
      </c>
      <c r="N603" s="72">
        <v>94092103015</v>
      </c>
      <c r="O603" s="65">
        <v>6</v>
      </c>
      <c r="P603" s="65">
        <v>6</v>
      </c>
      <c r="Q603" s="62"/>
      <c r="R603" s="161">
        <v>203.95</v>
      </c>
      <c r="S603" s="161">
        <v>135.99</v>
      </c>
      <c r="T603" s="161">
        <v>101.99</v>
      </c>
      <c r="U603" s="161"/>
      <c r="V603" s="156"/>
      <c r="W603" s="65">
        <v>7.25</v>
      </c>
      <c r="X603" s="65">
        <v>24.5</v>
      </c>
      <c r="Y603" s="65">
        <v>9.75</v>
      </c>
      <c r="Z603" s="65">
        <v>5.5</v>
      </c>
      <c r="AA603" s="65"/>
      <c r="AB603" s="66" t="s">
        <v>305</v>
      </c>
      <c r="AC603" s="95" t="s">
        <v>1624</v>
      </c>
      <c r="AD603" s="128" t="s">
        <v>1641</v>
      </c>
      <c r="AE603" s="66"/>
      <c r="AF603" s="66"/>
      <c r="AG603" s="95" t="s">
        <v>38</v>
      </c>
      <c r="AH603" s="66" t="s">
        <v>1619</v>
      </c>
      <c r="AI603" s="66" t="s">
        <v>762</v>
      </c>
      <c r="AJ603" s="67" t="s">
        <v>1626</v>
      </c>
    </row>
    <row r="604" spans="2:36" x14ac:dyDescent="0.25">
      <c r="B604" s="18"/>
      <c r="C604" s="18"/>
      <c r="D604" s="34" t="s">
        <v>470</v>
      </c>
      <c r="E604" s="35"/>
      <c r="F604" s="35"/>
      <c r="G604" s="35"/>
      <c r="H604" s="35"/>
      <c r="I604" s="35"/>
      <c r="J604" s="146"/>
      <c r="K604" s="146"/>
      <c r="L604" s="146"/>
      <c r="M604" s="147"/>
      <c r="N604" s="147"/>
      <c r="O604" s="146"/>
      <c r="P604" s="146"/>
      <c r="Q604" s="146"/>
      <c r="R604" s="148"/>
      <c r="S604" s="149"/>
      <c r="T604" s="149"/>
      <c r="U604" s="146"/>
      <c r="V604" s="150"/>
      <c r="W604" s="41"/>
      <c r="X604" s="41"/>
      <c r="Y604" s="41"/>
      <c r="Z604" s="41"/>
      <c r="AA604" s="41"/>
      <c r="AB604" s="41"/>
      <c r="AC604" s="151"/>
      <c r="AD604" s="151"/>
      <c r="AE604" s="41"/>
      <c r="AF604" s="41"/>
      <c r="AG604" s="41"/>
      <c r="AH604" s="42"/>
      <c r="AI604" s="66"/>
      <c r="AJ604" s="67"/>
    </row>
    <row r="605" spans="2:36" x14ac:dyDescent="0.25">
      <c r="B605" s="79"/>
      <c r="C605" s="79"/>
      <c r="D605" s="46" t="s">
        <v>470</v>
      </c>
      <c r="E605" s="47" t="s">
        <v>411</v>
      </c>
      <c r="F605" s="47"/>
      <c r="G605" s="47"/>
      <c r="H605" s="47"/>
      <c r="I605" s="47"/>
      <c r="J605" s="48"/>
      <c r="K605" s="48"/>
      <c r="L605" s="48"/>
      <c r="M605" s="48"/>
      <c r="N605" s="48"/>
      <c r="O605" s="49"/>
      <c r="P605" s="48"/>
      <c r="Q605" s="48"/>
      <c r="R605" s="48"/>
      <c r="S605" s="48"/>
      <c r="T605" s="48"/>
      <c r="U605" s="48"/>
      <c r="V605" s="152"/>
      <c r="W605" s="49"/>
      <c r="X605" s="49"/>
      <c r="Y605" s="49"/>
      <c r="Z605" s="49"/>
      <c r="AA605" s="48"/>
      <c r="AB605" s="49"/>
      <c r="AC605" s="123"/>
      <c r="AD605" s="123"/>
      <c r="AE605" s="49"/>
      <c r="AF605" s="49"/>
      <c r="AG605" s="49"/>
      <c r="AH605" s="47"/>
      <c r="AI605" s="66"/>
      <c r="AJ605" s="67"/>
    </row>
    <row r="606" spans="2:36" x14ac:dyDescent="0.25">
      <c r="B606" s="52"/>
      <c r="C606" s="52"/>
      <c r="D606" s="53" t="s">
        <v>470</v>
      </c>
      <c r="E606" s="53" t="s">
        <v>411</v>
      </c>
      <c r="F606" s="54" t="s">
        <v>531</v>
      </c>
      <c r="G606" s="54"/>
      <c r="H606" s="54"/>
      <c r="I606" s="54"/>
      <c r="J606" s="54"/>
      <c r="K606" s="54"/>
      <c r="L606" s="54"/>
      <c r="M606" s="54"/>
      <c r="N606" s="55"/>
      <c r="O606" s="56"/>
      <c r="P606" s="57"/>
      <c r="Q606" s="57"/>
      <c r="R606" s="57"/>
      <c r="S606" s="57"/>
      <c r="T606" s="57"/>
      <c r="U606" s="57"/>
      <c r="V606" s="162"/>
      <c r="W606" s="56"/>
      <c r="X606" s="56"/>
      <c r="Y606" s="56"/>
      <c r="Z606" s="56"/>
      <c r="AA606" s="57"/>
      <c r="AB606" s="56"/>
      <c r="AC606" s="126"/>
      <c r="AD606" s="126"/>
      <c r="AE606" s="56"/>
      <c r="AF606" s="56"/>
      <c r="AG606" s="56"/>
      <c r="AH606" s="55"/>
      <c r="AI606" s="66"/>
      <c r="AJ606" s="67"/>
    </row>
    <row r="607" spans="2:36" s="60" customFormat="1" ht="15.75" x14ac:dyDescent="0.25">
      <c r="D607" s="45" t="s">
        <v>470</v>
      </c>
      <c r="E607" s="45" t="s">
        <v>411</v>
      </c>
      <c r="F607" s="45" t="s">
        <v>531</v>
      </c>
      <c r="G607" s="45"/>
      <c r="H607" s="45"/>
      <c r="I607" s="45"/>
      <c r="J607" s="88">
        <v>26112</v>
      </c>
      <c r="K607" s="70"/>
      <c r="L607" s="70"/>
      <c r="M607" s="60" t="s">
        <v>532</v>
      </c>
      <c r="N607" s="72">
        <v>43699261123</v>
      </c>
      <c r="O607" s="65">
        <v>50</v>
      </c>
      <c r="P607" s="65">
        <v>50</v>
      </c>
      <c r="Q607" s="62"/>
      <c r="R607" s="161">
        <v>26.95</v>
      </c>
      <c r="S607" s="161">
        <v>18.010000000000002</v>
      </c>
      <c r="T607" s="161">
        <v>13.51</v>
      </c>
      <c r="U607" s="161"/>
      <c r="V607" s="156"/>
      <c r="W607" s="65">
        <v>19</v>
      </c>
      <c r="X607" s="65">
        <v>22</v>
      </c>
      <c r="Y607" s="65">
        <v>15</v>
      </c>
      <c r="Z607" s="65">
        <v>10</v>
      </c>
      <c r="AA607" s="65"/>
      <c r="AB607" s="66" t="s">
        <v>533</v>
      </c>
      <c r="AC607" s="95" t="s">
        <v>476</v>
      </c>
      <c r="AD607" s="128" t="s">
        <v>351</v>
      </c>
      <c r="AE607" s="66"/>
      <c r="AF607" s="66"/>
      <c r="AG607" s="95" t="s">
        <v>38</v>
      </c>
      <c r="AH607" s="66" t="s">
        <v>470</v>
      </c>
      <c r="AI607" s="66" t="s">
        <v>762</v>
      </c>
      <c r="AJ607" s="67" t="s">
        <v>40</v>
      </c>
    </row>
    <row r="608" spans="2:36" s="60" customFormat="1" ht="15.75" x14ac:dyDescent="0.25">
      <c r="D608" s="45" t="s">
        <v>470</v>
      </c>
      <c r="E608" s="45" t="s">
        <v>411</v>
      </c>
      <c r="F608" s="45" t="s">
        <v>531</v>
      </c>
      <c r="G608" s="45"/>
      <c r="H608" s="45"/>
      <c r="I608" s="45"/>
      <c r="J608" s="88">
        <v>26113</v>
      </c>
      <c r="K608" s="70"/>
      <c r="L608" s="70"/>
      <c r="M608" s="60" t="s">
        <v>534</v>
      </c>
      <c r="N608" s="72">
        <v>43699261130</v>
      </c>
      <c r="O608" s="65">
        <v>50</v>
      </c>
      <c r="P608" s="65">
        <v>50</v>
      </c>
      <c r="Q608" s="62"/>
      <c r="R608" s="161">
        <v>27.95</v>
      </c>
      <c r="S608" s="161">
        <v>18.73</v>
      </c>
      <c r="T608" s="161">
        <v>14.05</v>
      </c>
      <c r="U608" s="161"/>
      <c r="V608" s="156"/>
      <c r="W608" s="65">
        <v>22.25</v>
      </c>
      <c r="X608" s="65">
        <v>22</v>
      </c>
      <c r="Y608" s="65">
        <v>15</v>
      </c>
      <c r="Z608" s="65">
        <v>10</v>
      </c>
      <c r="AA608" s="65"/>
      <c r="AB608" s="66" t="s">
        <v>533</v>
      </c>
      <c r="AC608" s="95" t="s">
        <v>476</v>
      </c>
      <c r="AD608" s="128" t="s">
        <v>351</v>
      </c>
      <c r="AE608" s="66"/>
      <c r="AF608" s="66"/>
      <c r="AG608" s="95" t="s">
        <v>38</v>
      </c>
      <c r="AH608" s="66" t="s">
        <v>470</v>
      </c>
      <c r="AI608" s="66" t="s">
        <v>762</v>
      </c>
      <c r="AJ608" s="67" t="s">
        <v>40</v>
      </c>
    </row>
    <row r="609" spans="2:36" x14ac:dyDescent="0.25">
      <c r="B609" s="52"/>
      <c r="C609" s="52"/>
      <c r="D609" s="53" t="s">
        <v>470</v>
      </c>
      <c r="E609" s="53" t="s">
        <v>411</v>
      </c>
      <c r="F609" s="54" t="s">
        <v>1644</v>
      </c>
      <c r="G609" s="54"/>
      <c r="H609" s="54"/>
      <c r="I609" s="54"/>
      <c r="J609" s="54"/>
      <c r="K609" s="54"/>
      <c r="L609" s="54"/>
      <c r="M609" s="54"/>
      <c r="N609" s="55"/>
      <c r="O609" s="56"/>
      <c r="P609" s="57"/>
      <c r="Q609" s="57"/>
      <c r="R609" s="57"/>
      <c r="S609" s="57"/>
      <c r="T609" s="57"/>
      <c r="U609" s="57"/>
      <c r="V609" s="162"/>
      <c r="W609" s="56"/>
      <c r="X609" s="56"/>
      <c r="Y609" s="56"/>
      <c r="Z609" s="56"/>
      <c r="AA609" s="57"/>
      <c r="AB609" s="56"/>
      <c r="AC609" s="126"/>
      <c r="AD609" s="126"/>
      <c r="AE609" s="56"/>
      <c r="AF609" s="56"/>
      <c r="AG609" s="56"/>
      <c r="AH609" s="55"/>
      <c r="AI609" s="66"/>
      <c r="AJ609" s="67"/>
    </row>
    <row r="610" spans="2:36" s="60" customFormat="1" ht="15.75" x14ac:dyDescent="0.25">
      <c r="D610" s="45" t="s">
        <v>470</v>
      </c>
      <c r="E610" s="45" t="s">
        <v>411</v>
      </c>
      <c r="F610" s="45" t="s">
        <v>1644</v>
      </c>
      <c r="G610" s="45"/>
      <c r="H610" s="45"/>
      <c r="I610" s="45"/>
      <c r="J610" s="88">
        <v>26702</v>
      </c>
      <c r="K610" s="70"/>
      <c r="L610" s="70"/>
      <c r="M610" s="60" t="s">
        <v>505</v>
      </c>
      <c r="N610" s="72">
        <v>43699267026</v>
      </c>
      <c r="O610" s="65">
        <v>36</v>
      </c>
      <c r="P610" s="65">
        <v>6</v>
      </c>
      <c r="Q610" s="62"/>
      <c r="R610" s="161">
        <v>11.45</v>
      </c>
      <c r="S610" s="161">
        <v>7.49</v>
      </c>
      <c r="T610" s="161">
        <v>5.62</v>
      </c>
      <c r="U610" s="161"/>
      <c r="V610" s="156"/>
      <c r="W610" s="65">
        <v>9</v>
      </c>
      <c r="X610" s="65">
        <v>21.25</v>
      </c>
      <c r="Y610" s="65">
        <v>12.25</v>
      </c>
      <c r="Z610" s="65">
        <v>5.75</v>
      </c>
      <c r="AA610" s="65"/>
      <c r="AB610" s="66" t="s">
        <v>305</v>
      </c>
      <c r="AC610" s="95" t="s">
        <v>476</v>
      </c>
      <c r="AD610" s="128" t="s">
        <v>351</v>
      </c>
      <c r="AE610" s="66"/>
      <c r="AF610" s="66"/>
      <c r="AG610" s="95" t="s">
        <v>38</v>
      </c>
      <c r="AH610" s="66" t="s">
        <v>470</v>
      </c>
      <c r="AI610" s="66" t="s">
        <v>762</v>
      </c>
      <c r="AJ610" s="67" t="s">
        <v>40</v>
      </c>
    </row>
    <row r="611" spans="2:36" s="60" customFormat="1" ht="15.75" x14ac:dyDescent="0.25">
      <c r="D611" s="45" t="s">
        <v>470</v>
      </c>
      <c r="E611" s="45" t="s">
        <v>411</v>
      </c>
      <c r="F611" s="45" t="s">
        <v>1644</v>
      </c>
      <c r="G611" s="45"/>
      <c r="H611" s="45"/>
      <c r="I611" s="45"/>
      <c r="J611" s="88">
        <v>26703</v>
      </c>
      <c r="K611" s="70"/>
      <c r="L611" s="70"/>
      <c r="M611" s="60" t="s">
        <v>506</v>
      </c>
      <c r="N611" s="72">
        <v>43699267033</v>
      </c>
      <c r="O611" s="65">
        <v>36</v>
      </c>
      <c r="P611" s="65">
        <v>6</v>
      </c>
      <c r="Q611" s="62"/>
      <c r="R611" s="161">
        <v>12.45</v>
      </c>
      <c r="S611" s="161">
        <v>8.2100000000000009</v>
      </c>
      <c r="T611" s="161">
        <v>6.16</v>
      </c>
      <c r="U611" s="161"/>
      <c r="V611" s="156"/>
      <c r="W611" s="65">
        <v>10.5</v>
      </c>
      <c r="X611" s="65">
        <v>21.25</v>
      </c>
      <c r="Y611" s="65">
        <v>12.25</v>
      </c>
      <c r="Z611" s="65">
        <v>5.5</v>
      </c>
      <c r="AA611" s="65"/>
      <c r="AB611" s="66" t="s">
        <v>305</v>
      </c>
      <c r="AC611" s="95" t="s">
        <v>476</v>
      </c>
      <c r="AD611" s="128" t="s">
        <v>351</v>
      </c>
      <c r="AE611" s="66"/>
      <c r="AF611" s="66"/>
      <c r="AG611" s="95" t="s">
        <v>38</v>
      </c>
      <c r="AH611" s="66" t="s">
        <v>470</v>
      </c>
      <c r="AI611" s="66" t="s">
        <v>762</v>
      </c>
      <c r="AJ611" s="67" t="s">
        <v>40</v>
      </c>
    </row>
    <row r="612" spans="2:36" s="60" customFormat="1" ht="15.75" x14ac:dyDescent="0.25">
      <c r="D612" s="45" t="s">
        <v>470</v>
      </c>
      <c r="E612" s="45" t="s">
        <v>411</v>
      </c>
      <c r="F612" s="45" t="s">
        <v>1644</v>
      </c>
      <c r="G612" s="45"/>
      <c r="H612" s="45"/>
      <c r="I612" s="45"/>
      <c r="J612" s="88">
        <v>26712</v>
      </c>
      <c r="K612" s="70"/>
      <c r="L612" s="70"/>
      <c r="M612" s="60" t="s">
        <v>507</v>
      </c>
      <c r="N612" s="72">
        <v>43699267125</v>
      </c>
      <c r="O612" s="65">
        <v>36</v>
      </c>
      <c r="P612" s="65">
        <v>6</v>
      </c>
      <c r="Q612" s="62"/>
      <c r="R612" s="161">
        <v>12.45</v>
      </c>
      <c r="S612" s="161">
        <v>8.2100000000000009</v>
      </c>
      <c r="T612" s="161">
        <v>6.16</v>
      </c>
      <c r="U612" s="161"/>
      <c r="V612" s="156"/>
      <c r="W612" s="65">
        <v>10.5</v>
      </c>
      <c r="X612" s="65">
        <v>21.25</v>
      </c>
      <c r="Y612" s="65">
        <v>12.25</v>
      </c>
      <c r="Z612" s="65">
        <v>5.75</v>
      </c>
      <c r="AA612" s="65"/>
      <c r="AB612" s="66" t="s">
        <v>305</v>
      </c>
      <c r="AC612" s="95" t="s">
        <v>476</v>
      </c>
      <c r="AD612" s="128" t="s">
        <v>351</v>
      </c>
      <c r="AE612" s="66"/>
      <c r="AF612" s="66"/>
      <c r="AG612" s="95" t="s">
        <v>38</v>
      </c>
      <c r="AH612" s="66" t="s">
        <v>470</v>
      </c>
      <c r="AI612" s="66" t="s">
        <v>762</v>
      </c>
      <c r="AJ612" s="67" t="s">
        <v>40</v>
      </c>
    </row>
    <row r="613" spans="2:36" s="60" customFormat="1" ht="15.75" x14ac:dyDescent="0.25">
      <c r="D613" s="45" t="s">
        <v>470</v>
      </c>
      <c r="E613" s="45" t="s">
        <v>411</v>
      </c>
      <c r="F613" s="45" t="s">
        <v>1644</v>
      </c>
      <c r="G613" s="45"/>
      <c r="H613" s="45"/>
      <c r="I613" s="45"/>
      <c r="J613" s="88">
        <v>26742</v>
      </c>
      <c r="K613" s="70"/>
      <c r="L613" s="70"/>
      <c r="M613" s="60" t="s">
        <v>508</v>
      </c>
      <c r="N613" s="72">
        <v>43699267422</v>
      </c>
      <c r="O613" s="65">
        <v>36</v>
      </c>
      <c r="P613" s="65">
        <v>6</v>
      </c>
      <c r="Q613" s="62"/>
      <c r="R613" s="161">
        <v>20.45</v>
      </c>
      <c r="S613" s="161">
        <v>13.5</v>
      </c>
      <c r="T613" s="161">
        <v>10.130000000000001</v>
      </c>
      <c r="U613" s="161"/>
      <c r="V613" s="156"/>
      <c r="W613" s="65">
        <v>16.5</v>
      </c>
      <c r="X613" s="65">
        <v>21</v>
      </c>
      <c r="Y613" s="65">
        <v>12</v>
      </c>
      <c r="Z613" s="65">
        <v>9.25</v>
      </c>
      <c r="AA613" s="65"/>
      <c r="AB613" s="66" t="s">
        <v>305</v>
      </c>
      <c r="AC613" s="95" t="s">
        <v>476</v>
      </c>
      <c r="AD613" s="128" t="s">
        <v>351</v>
      </c>
      <c r="AE613" s="66"/>
      <c r="AF613" s="66"/>
      <c r="AG613" s="95" t="s">
        <v>38</v>
      </c>
      <c r="AH613" s="66" t="s">
        <v>470</v>
      </c>
      <c r="AI613" s="66" t="s">
        <v>762</v>
      </c>
      <c r="AJ613" s="67" t="s">
        <v>40</v>
      </c>
    </row>
    <row r="614" spans="2:36" s="60" customFormat="1" ht="15.75" x14ac:dyDescent="0.25">
      <c r="D614" s="45" t="s">
        <v>470</v>
      </c>
      <c r="E614" s="45" t="s">
        <v>411</v>
      </c>
      <c r="F614" s="45" t="s">
        <v>1644</v>
      </c>
      <c r="G614" s="45"/>
      <c r="H614" s="45"/>
      <c r="I614" s="45"/>
      <c r="J614" s="88">
        <v>26762</v>
      </c>
      <c r="K614" s="70"/>
      <c r="L614" s="70"/>
      <c r="M614" s="60" t="s">
        <v>509</v>
      </c>
      <c r="N614" s="72">
        <v>43699267620</v>
      </c>
      <c r="O614" s="65">
        <v>36</v>
      </c>
      <c r="P614" s="65">
        <v>6</v>
      </c>
      <c r="Q614" s="62"/>
      <c r="R614" s="161">
        <v>20.45</v>
      </c>
      <c r="S614" s="161">
        <v>13.5</v>
      </c>
      <c r="T614" s="161">
        <v>10.130000000000001</v>
      </c>
      <c r="U614" s="161"/>
      <c r="V614" s="156"/>
      <c r="W614" s="65">
        <v>12.25</v>
      </c>
      <c r="X614" s="65">
        <v>21</v>
      </c>
      <c r="Y614" s="65">
        <v>12</v>
      </c>
      <c r="Z614" s="65">
        <v>8.75</v>
      </c>
      <c r="AA614" s="65"/>
      <c r="AB614" s="66" t="s">
        <v>305</v>
      </c>
      <c r="AC614" s="95" t="s">
        <v>476</v>
      </c>
      <c r="AD614" s="128" t="s">
        <v>351</v>
      </c>
      <c r="AE614" s="66"/>
      <c r="AF614" s="66"/>
      <c r="AG614" s="95" t="s">
        <v>38</v>
      </c>
      <c r="AH614" s="66" t="s">
        <v>470</v>
      </c>
      <c r="AI614" s="66" t="s">
        <v>762</v>
      </c>
      <c r="AJ614" s="67" t="s">
        <v>40</v>
      </c>
    </row>
    <row r="615" spans="2:36" s="60" customFormat="1" ht="15.75" x14ac:dyDescent="0.25">
      <c r="D615" s="45" t="s">
        <v>470</v>
      </c>
      <c r="E615" s="45" t="s">
        <v>411</v>
      </c>
      <c r="F615" s="45" t="s">
        <v>1644</v>
      </c>
      <c r="G615" s="45"/>
      <c r="H615" s="45"/>
      <c r="I615" s="45"/>
      <c r="J615" s="88">
        <v>26923</v>
      </c>
      <c r="K615" s="70"/>
      <c r="L615" s="70"/>
      <c r="M615" s="60" t="s">
        <v>511</v>
      </c>
      <c r="N615" s="72">
        <v>43699269235</v>
      </c>
      <c r="O615" s="65">
        <v>36</v>
      </c>
      <c r="P615" s="65">
        <v>6</v>
      </c>
      <c r="Q615" s="62"/>
      <c r="R615" s="161">
        <v>25.95</v>
      </c>
      <c r="S615" s="161">
        <v>17.22</v>
      </c>
      <c r="T615" s="161">
        <v>12.92</v>
      </c>
      <c r="U615" s="161"/>
      <c r="V615" s="156"/>
      <c r="W615" s="65">
        <v>12.75</v>
      </c>
      <c r="X615" s="65">
        <v>21</v>
      </c>
      <c r="Y615" s="65">
        <v>12</v>
      </c>
      <c r="Z615" s="65">
        <v>6</v>
      </c>
      <c r="AA615" s="65"/>
      <c r="AB615" s="66" t="s">
        <v>305</v>
      </c>
      <c r="AC615" s="95" t="s">
        <v>476</v>
      </c>
      <c r="AD615" s="128" t="s">
        <v>351</v>
      </c>
      <c r="AE615" s="66"/>
      <c r="AF615" s="66"/>
      <c r="AG615" s="95" t="s">
        <v>38</v>
      </c>
      <c r="AH615" s="66" t="s">
        <v>470</v>
      </c>
      <c r="AI615" s="66" t="s">
        <v>762</v>
      </c>
      <c r="AJ615" s="67" t="s">
        <v>40</v>
      </c>
    </row>
    <row r="616" spans="2:36" s="60" customFormat="1" ht="15.75" x14ac:dyDescent="0.25">
      <c r="D616" s="45" t="s">
        <v>470</v>
      </c>
      <c r="E616" s="45" t="s">
        <v>411</v>
      </c>
      <c r="F616" s="45" t="s">
        <v>1644</v>
      </c>
      <c r="G616" s="45"/>
      <c r="H616" s="45"/>
      <c r="I616" s="45"/>
      <c r="J616" s="88">
        <v>26972</v>
      </c>
      <c r="K616" s="70"/>
      <c r="L616" s="70"/>
      <c r="M616" s="60" t="s">
        <v>512</v>
      </c>
      <c r="N616" s="72">
        <v>43699269723</v>
      </c>
      <c r="O616" s="65">
        <v>36</v>
      </c>
      <c r="P616" s="65">
        <v>6</v>
      </c>
      <c r="Q616" s="62"/>
      <c r="R616" s="161">
        <v>24.95</v>
      </c>
      <c r="S616" s="161">
        <v>16.52</v>
      </c>
      <c r="T616" s="161">
        <v>12.39</v>
      </c>
      <c r="U616" s="161"/>
      <c r="V616" s="156"/>
      <c r="W616" s="65">
        <v>13</v>
      </c>
      <c r="X616" s="65">
        <v>21</v>
      </c>
      <c r="Y616" s="65">
        <v>12</v>
      </c>
      <c r="Z616" s="65">
        <v>9.25</v>
      </c>
      <c r="AA616" s="65"/>
      <c r="AB616" s="66" t="s">
        <v>305</v>
      </c>
      <c r="AC616" s="95" t="s">
        <v>476</v>
      </c>
      <c r="AD616" s="128" t="s">
        <v>351</v>
      </c>
      <c r="AE616" s="66"/>
      <c r="AF616" s="66"/>
      <c r="AG616" s="95" t="s">
        <v>38</v>
      </c>
      <c r="AH616" s="66" t="s">
        <v>470</v>
      </c>
      <c r="AI616" s="66" t="s">
        <v>762</v>
      </c>
      <c r="AJ616" s="67" t="s">
        <v>40</v>
      </c>
    </row>
    <row r="617" spans="2:36" x14ac:dyDescent="0.25">
      <c r="B617" s="52"/>
      <c r="C617" s="52"/>
      <c r="D617" s="53" t="s">
        <v>470</v>
      </c>
      <c r="E617" s="53" t="s">
        <v>411</v>
      </c>
      <c r="F617" s="54" t="s">
        <v>516</v>
      </c>
      <c r="G617" s="54"/>
      <c r="H617" s="54"/>
      <c r="I617" s="54"/>
      <c r="J617" s="54"/>
      <c r="K617" s="54"/>
      <c r="L617" s="54"/>
      <c r="M617" s="54"/>
      <c r="N617" s="55"/>
      <c r="O617" s="56"/>
      <c r="P617" s="57"/>
      <c r="Q617" s="57"/>
      <c r="R617" s="57"/>
      <c r="S617" s="57"/>
      <c r="T617" s="57"/>
      <c r="U617" s="57"/>
      <c r="V617" s="162"/>
      <c r="W617" s="56"/>
      <c r="X617" s="56"/>
      <c r="Y617" s="56"/>
      <c r="Z617" s="56"/>
      <c r="AA617" s="57"/>
      <c r="AB617" s="56"/>
      <c r="AC617" s="126"/>
      <c r="AD617" s="126"/>
      <c r="AE617" s="56"/>
      <c r="AF617" s="56"/>
      <c r="AG617" s="56"/>
      <c r="AH617" s="55"/>
      <c r="AI617" s="66"/>
      <c r="AJ617" s="67"/>
    </row>
    <row r="618" spans="2:36" s="60" customFormat="1" ht="15.75" x14ac:dyDescent="0.25">
      <c r="D618" s="45" t="s">
        <v>470</v>
      </c>
      <c r="E618" s="45" t="s">
        <v>411</v>
      </c>
      <c r="F618" s="45" t="s">
        <v>516</v>
      </c>
      <c r="G618" s="45"/>
      <c r="H618" s="45"/>
      <c r="I618" s="45"/>
      <c r="J618" s="88">
        <v>23616</v>
      </c>
      <c r="K618" s="70"/>
      <c r="L618" s="70"/>
      <c r="M618" s="60" t="s">
        <v>517</v>
      </c>
      <c r="N618" s="72">
        <v>51525236160</v>
      </c>
      <c r="O618" s="65">
        <v>36</v>
      </c>
      <c r="P618" s="65">
        <v>6</v>
      </c>
      <c r="Q618" s="62"/>
      <c r="R618" s="161">
        <v>19.45</v>
      </c>
      <c r="S618" s="161">
        <v>13.09</v>
      </c>
      <c r="T618" s="161">
        <v>9.82</v>
      </c>
      <c r="U618" s="161"/>
      <c r="V618" s="156"/>
      <c r="W618" s="65">
        <v>16.5</v>
      </c>
      <c r="X618" s="65">
        <v>21.25</v>
      </c>
      <c r="Y618" s="65">
        <v>12.25</v>
      </c>
      <c r="Z618" s="65">
        <v>9</v>
      </c>
      <c r="AA618" s="65"/>
      <c r="AB618" s="66" t="s">
        <v>305</v>
      </c>
      <c r="AC618" s="95" t="s">
        <v>476</v>
      </c>
      <c r="AD618" s="128" t="s">
        <v>351</v>
      </c>
      <c r="AE618" s="66"/>
      <c r="AF618" s="66"/>
      <c r="AG618" s="95" t="s">
        <v>38</v>
      </c>
      <c r="AH618" s="66" t="s">
        <v>470</v>
      </c>
      <c r="AI618" s="66" t="s">
        <v>762</v>
      </c>
      <c r="AJ618" s="67" t="s">
        <v>40</v>
      </c>
    </row>
    <row r="619" spans="2:36" x14ac:dyDescent="0.25">
      <c r="B619" s="79"/>
      <c r="C619" s="79"/>
      <c r="D619" s="46" t="s">
        <v>470</v>
      </c>
      <c r="E619" s="47" t="s">
        <v>537</v>
      </c>
      <c r="F619" s="47"/>
      <c r="G619" s="47"/>
      <c r="H619" s="47"/>
      <c r="I619" s="47"/>
      <c r="J619" s="48"/>
      <c r="K619" s="48"/>
      <c r="L619" s="48"/>
      <c r="M619" s="48"/>
      <c r="N619" s="48"/>
      <c r="O619" s="49"/>
      <c r="P619" s="48"/>
      <c r="Q619" s="48"/>
      <c r="R619" s="48"/>
      <c r="S619" s="48"/>
      <c r="T619" s="48"/>
      <c r="U619" s="48"/>
      <c r="V619" s="152"/>
      <c r="W619" s="49"/>
      <c r="X619" s="49"/>
      <c r="Y619" s="49"/>
      <c r="Z619" s="49"/>
      <c r="AA619" s="48"/>
      <c r="AB619" s="49"/>
      <c r="AC619" s="123"/>
      <c r="AD619" s="123"/>
      <c r="AE619" s="49"/>
      <c r="AF619" s="49"/>
      <c r="AG619" s="49"/>
      <c r="AH619" s="47"/>
      <c r="AI619" s="66"/>
      <c r="AJ619" s="67"/>
    </row>
    <row r="620" spans="2:36" x14ac:dyDescent="0.25">
      <c r="B620" s="52"/>
      <c r="C620" s="52"/>
      <c r="D620" s="53" t="s">
        <v>470</v>
      </c>
      <c r="E620" s="53" t="s">
        <v>537</v>
      </c>
      <c r="F620" s="54" t="s">
        <v>538</v>
      </c>
      <c r="G620" s="54"/>
      <c r="H620" s="54"/>
      <c r="I620" s="54"/>
      <c r="J620" s="54"/>
      <c r="K620" s="54"/>
      <c r="L620" s="54"/>
      <c r="M620" s="54"/>
      <c r="N620" s="55"/>
      <c r="O620" s="56"/>
      <c r="P620" s="57"/>
      <c r="Q620" s="57"/>
      <c r="R620" s="57"/>
      <c r="S620" s="57"/>
      <c r="T620" s="57"/>
      <c r="U620" s="57"/>
      <c r="V620" s="162"/>
      <c r="W620" s="56"/>
      <c r="X620" s="56"/>
      <c r="Y620" s="56"/>
      <c r="Z620" s="56"/>
      <c r="AA620" s="57"/>
      <c r="AB620" s="56"/>
      <c r="AC620" s="126"/>
      <c r="AD620" s="126"/>
      <c r="AE620" s="56"/>
      <c r="AF620" s="56"/>
      <c r="AG620" s="56"/>
      <c r="AH620" s="55"/>
      <c r="AI620" s="66"/>
      <c r="AJ620" s="67"/>
    </row>
    <row r="621" spans="2:36" s="60" customFormat="1" ht="15.75" x14ac:dyDescent="0.25">
      <c r="D621" s="45" t="s">
        <v>470</v>
      </c>
      <c r="E621" s="45" t="s">
        <v>537</v>
      </c>
      <c r="F621" s="45" t="s">
        <v>538</v>
      </c>
      <c r="G621" s="45"/>
      <c r="H621" s="45"/>
      <c r="I621" s="45"/>
      <c r="J621" s="88">
        <v>20160</v>
      </c>
      <c r="K621" s="70"/>
      <c r="L621" s="70"/>
      <c r="M621" s="60" t="s">
        <v>566</v>
      </c>
      <c r="N621" s="72">
        <v>51525201601</v>
      </c>
      <c r="O621" s="65">
        <v>120</v>
      </c>
      <c r="P621" s="65">
        <v>6</v>
      </c>
      <c r="Q621" s="62"/>
      <c r="R621" s="161">
        <v>9.9499999999999993</v>
      </c>
      <c r="S621" s="161">
        <v>6.77</v>
      </c>
      <c r="T621" s="161">
        <v>5.08</v>
      </c>
      <c r="U621" s="161"/>
      <c r="V621" s="156"/>
      <c r="W621" s="65">
        <v>11.75</v>
      </c>
      <c r="X621" s="65">
        <v>26.75</v>
      </c>
      <c r="Y621" s="65">
        <v>16</v>
      </c>
      <c r="Z621" s="65">
        <v>9.5</v>
      </c>
      <c r="AA621" s="65"/>
      <c r="AB621" s="66" t="s">
        <v>208</v>
      </c>
      <c r="AC621" s="95" t="s">
        <v>476</v>
      </c>
      <c r="AD621" s="128" t="s">
        <v>541</v>
      </c>
      <c r="AE621" s="66"/>
      <c r="AF621" s="66"/>
      <c r="AG621" s="95" t="s">
        <v>38</v>
      </c>
      <c r="AH621" s="66" t="s">
        <v>470</v>
      </c>
      <c r="AI621" s="66" t="s">
        <v>762</v>
      </c>
      <c r="AJ621" s="67" t="s">
        <v>40</v>
      </c>
    </row>
    <row r="622" spans="2:36" s="60" customFormat="1" ht="15.75" x14ac:dyDescent="0.25">
      <c r="D622" s="45" t="s">
        <v>470</v>
      </c>
      <c r="E622" s="45" t="s">
        <v>537</v>
      </c>
      <c r="F622" s="45" t="s">
        <v>538</v>
      </c>
      <c r="G622" s="45"/>
      <c r="H622" s="45"/>
      <c r="I622" s="45"/>
      <c r="J622" s="70" t="s">
        <v>539</v>
      </c>
      <c r="K622" s="70"/>
      <c r="L622" s="70"/>
      <c r="M622" s="60" t="s">
        <v>540</v>
      </c>
      <c r="N622" s="72">
        <v>51525200109</v>
      </c>
      <c r="O622" s="65">
        <v>120</v>
      </c>
      <c r="P622" s="65">
        <v>6</v>
      </c>
      <c r="Q622" s="62"/>
      <c r="R622" s="161">
        <v>9.9499999999999993</v>
      </c>
      <c r="S622" s="161">
        <v>6.77</v>
      </c>
      <c r="T622" s="161">
        <v>5.08</v>
      </c>
      <c r="U622" s="161"/>
      <c r="V622" s="156"/>
      <c r="W622" s="65">
        <v>11.25</v>
      </c>
      <c r="X622" s="65">
        <v>27</v>
      </c>
      <c r="Y622" s="65">
        <v>16</v>
      </c>
      <c r="Z622" s="65">
        <v>9.5</v>
      </c>
      <c r="AA622" s="65"/>
      <c r="AB622" s="66" t="s">
        <v>208</v>
      </c>
      <c r="AC622" s="95" t="s">
        <v>476</v>
      </c>
      <c r="AD622" s="128" t="s">
        <v>541</v>
      </c>
      <c r="AE622" s="66"/>
      <c r="AF622" s="66"/>
      <c r="AG622" s="95" t="s">
        <v>38</v>
      </c>
      <c r="AH622" s="66" t="s">
        <v>470</v>
      </c>
      <c r="AI622" s="66" t="s">
        <v>762</v>
      </c>
      <c r="AJ622" s="67" t="s">
        <v>40</v>
      </c>
    </row>
    <row r="623" spans="2:36" s="60" customFormat="1" ht="15.75" x14ac:dyDescent="0.25">
      <c r="D623" s="45" t="s">
        <v>470</v>
      </c>
      <c r="E623" s="45" t="s">
        <v>537</v>
      </c>
      <c r="F623" s="45" t="s">
        <v>538</v>
      </c>
      <c r="G623" s="45"/>
      <c r="H623" s="45"/>
      <c r="I623" s="45"/>
      <c r="J623" s="70" t="s">
        <v>542</v>
      </c>
      <c r="K623" s="70"/>
      <c r="L623" s="70"/>
      <c r="M623" s="60" t="s">
        <v>543</v>
      </c>
      <c r="N623" s="72">
        <v>51525200208</v>
      </c>
      <c r="O623" s="65">
        <v>120</v>
      </c>
      <c r="P623" s="65">
        <v>6</v>
      </c>
      <c r="Q623" s="62"/>
      <c r="R623" s="161">
        <v>9.9499999999999993</v>
      </c>
      <c r="S623" s="161">
        <v>6.77</v>
      </c>
      <c r="T623" s="161">
        <v>5.08</v>
      </c>
      <c r="U623" s="161"/>
      <c r="V623" s="156"/>
      <c r="W623" s="65">
        <v>11</v>
      </c>
      <c r="X623" s="65">
        <v>27</v>
      </c>
      <c r="Y623" s="65">
        <v>16.25</v>
      </c>
      <c r="Z623" s="65">
        <v>9.5</v>
      </c>
      <c r="AA623" s="65"/>
      <c r="AB623" s="66" t="s">
        <v>208</v>
      </c>
      <c r="AC623" s="95" t="s">
        <v>476</v>
      </c>
      <c r="AD623" s="128" t="s">
        <v>541</v>
      </c>
      <c r="AE623" s="66"/>
      <c r="AF623" s="66"/>
      <c r="AG623" s="95" t="s">
        <v>38</v>
      </c>
      <c r="AH623" s="66" t="s">
        <v>470</v>
      </c>
      <c r="AI623" s="66" t="s">
        <v>762</v>
      </c>
      <c r="AJ623" s="67" t="s">
        <v>40</v>
      </c>
    </row>
    <row r="624" spans="2:36" s="60" customFormat="1" ht="15.75" x14ac:dyDescent="0.25">
      <c r="D624" s="45" t="s">
        <v>470</v>
      </c>
      <c r="E624" s="45" t="s">
        <v>537</v>
      </c>
      <c r="F624" s="45" t="s">
        <v>538</v>
      </c>
      <c r="G624" s="45"/>
      <c r="H624" s="45"/>
      <c r="I624" s="45"/>
      <c r="J624" s="70" t="s">
        <v>544</v>
      </c>
      <c r="K624" s="70"/>
      <c r="L624" s="70"/>
      <c r="M624" s="60" t="s">
        <v>545</v>
      </c>
      <c r="N624" s="72">
        <v>51525200307</v>
      </c>
      <c r="O624" s="65">
        <v>120</v>
      </c>
      <c r="P624" s="65">
        <v>6</v>
      </c>
      <c r="Q624" s="62"/>
      <c r="R624" s="161">
        <v>9.9499999999999993</v>
      </c>
      <c r="S624" s="161">
        <v>6.77</v>
      </c>
      <c r="T624" s="161">
        <v>5.08</v>
      </c>
      <c r="U624" s="161"/>
      <c r="V624" s="156"/>
      <c r="W624" s="65">
        <v>11.5</v>
      </c>
      <c r="X624" s="65">
        <v>27</v>
      </c>
      <c r="Y624" s="65">
        <v>16</v>
      </c>
      <c r="Z624" s="65">
        <v>9.5</v>
      </c>
      <c r="AA624" s="65"/>
      <c r="AB624" s="66" t="s">
        <v>208</v>
      </c>
      <c r="AC624" s="95" t="s">
        <v>476</v>
      </c>
      <c r="AD624" s="128" t="s">
        <v>541</v>
      </c>
      <c r="AE624" s="66"/>
      <c r="AF624" s="66"/>
      <c r="AG624" s="95" t="s">
        <v>38</v>
      </c>
      <c r="AH624" s="66" t="s">
        <v>470</v>
      </c>
      <c r="AI624" s="66" t="s">
        <v>762</v>
      </c>
      <c r="AJ624" s="67" t="s">
        <v>40</v>
      </c>
    </row>
    <row r="625" spans="2:36" s="60" customFormat="1" ht="15.75" x14ac:dyDescent="0.25">
      <c r="D625" s="45" t="s">
        <v>470</v>
      </c>
      <c r="E625" s="45" t="s">
        <v>537</v>
      </c>
      <c r="F625" s="45" t="s">
        <v>538</v>
      </c>
      <c r="G625" s="45"/>
      <c r="H625" s="45"/>
      <c r="I625" s="45"/>
      <c r="J625" s="70" t="s">
        <v>546</v>
      </c>
      <c r="K625" s="70"/>
      <c r="L625" s="70"/>
      <c r="M625" s="60" t="s">
        <v>547</v>
      </c>
      <c r="N625" s="72">
        <v>51525200352</v>
      </c>
      <c r="O625" s="65">
        <v>120</v>
      </c>
      <c r="P625" s="65">
        <v>6</v>
      </c>
      <c r="Q625" s="62"/>
      <c r="R625" s="161">
        <v>9.9499999999999993</v>
      </c>
      <c r="S625" s="161">
        <v>6.77</v>
      </c>
      <c r="T625" s="161">
        <v>5.08</v>
      </c>
      <c r="U625" s="161"/>
      <c r="V625" s="156"/>
      <c r="W625" s="65">
        <v>11.25</v>
      </c>
      <c r="X625" s="65">
        <v>27</v>
      </c>
      <c r="Y625" s="65">
        <v>16.25</v>
      </c>
      <c r="Z625" s="65">
        <v>9.5</v>
      </c>
      <c r="AA625" s="65"/>
      <c r="AB625" s="66" t="s">
        <v>208</v>
      </c>
      <c r="AC625" s="95" t="s">
        <v>476</v>
      </c>
      <c r="AD625" s="128" t="s">
        <v>541</v>
      </c>
      <c r="AE625" s="66"/>
      <c r="AF625" s="66"/>
      <c r="AG625" s="95" t="s">
        <v>38</v>
      </c>
      <c r="AH625" s="66" t="s">
        <v>470</v>
      </c>
      <c r="AI625" s="66" t="s">
        <v>762</v>
      </c>
      <c r="AJ625" s="67" t="s">
        <v>40</v>
      </c>
    </row>
    <row r="626" spans="2:36" s="60" customFormat="1" ht="15.75" x14ac:dyDescent="0.25">
      <c r="D626" s="45" t="s">
        <v>470</v>
      </c>
      <c r="E626" s="45" t="s">
        <v>537</v>
      </c>
      <c r="F626" s="45" t="s">
        <v>538</v>
      </c>
      <c r="G626" s="45"/>
      <c r="H626" s="45"/>
      <c r="I626" s="45"/>
      <c r="J626" s="70" t="s">
        <v>548</v>
      </c>
      <c r="K626" s="70"/>
      <c r="L626" s="70"/>
      <c r="M626" s="60" t="s">
        <v>549</v>
      </c>
      <c r="N626" s="72">
        <v>51525200505</v>
      </c>
      <c r="O626" s="65">
        <v>120</v>
      </c>
      <c r="P626" s="65">
        <v>6</v>
      </c>
      <c r="Q626" s="62"/>
      <c r="R626" s="161">
        <v>9.9499999999999993</v>
      </c>
      <c r="S626" s="161">
        <v>6.77</v>
      </c>
      <c r="T626" s="161">
        <v>5.08</v>
      </c>
      <c r="U626" s="161"/>
      <c r="V626" s="156"/>
      <c r="W626" s="65">
        <v>11.75</v>
      </c>
      <c r="X626" s="65">
        <v>27</v>
      </c>
      <c r="Y626" s="65">
        <v>16</v>
      </c>
      <c r="Z626" s="65">
        <v>9.5</v>
      </c>
      <c r="AA626" s="65"/>
      <c r="AB626" s="66" t="s">
        <v>208</v>
      </c>
      <c r="AC626" s="95" t="s">
        <v>476</v>
      </c>
      <c r="AD626" s="128" t="s">
        <v>541</v>
      </c>
      <c r="AE626" s="66"/>
      <c r="AF626" s="66"/>
      <c r="AG626" s="95" t="s">
        <v>38</v>
      </c>
      <c r="AH626" s="66" t="s">
        <v>470</v>
      </c>
      <c r="AI626" s="66" t="s">
        <v>762</v>
      </c>
      <c r="AJ626" s="67" t="s">
        <v>40</v>
      </c>
    </row>
    <row r="627" spans="2:36" s="60" customFormat="1" ht="15.75" x14ac:dyDescent="0.25">
      <c r="D627" s="45" t="s">
        <v>470</v>
      </c>
      <c r="E627" s="45" t="s">
        <v>537</v>
      </c>
      <c r="F627" s="45" t="s">
        <v>538</v>
      </c>
      <c r="G627" s="45"/>
      <c r="H627" s="45"/>
      <c r="I627" s="45"/>
      <c r="J627" s="70" t="s">
        <v>550</v>
      </c>
      <c r="K627" s="70"/>
      <c r="L627" s="70"/>
      <c r="M627" s="60" t="s">
        <v>551</v>
      </c>
      <c r="N627" s="72">
        <v>51525200703</v>
      </c>
      <c r="O627" s="65">
        <v>120</v>
      </c>
      <c r="P627" s="65">
        <v>6</v>
      </c>
      <c r="Q627" s="62"/>
      <c r="R627" s="161">
        <v>9.9499999999999993</v>
      </c>
      <c r="S627" s="161">
        <v>6.77</v>
      </c>
      <c r="T627" s="161">
        <v>5.08</v>
      </c>
      <c r="U627" s="161"/>
      <c r="V627" s="156"/>
      <c r="W627" s="65">
        <v>11.5</v>
      </c>
      <c r="X627" s="65">
        <v>27</v>
      </c>
      <c r="Y627" s="65">
        <v>16.5</v>
      </c>
      <c r="Z627" s="65">
        <v>9.5</v>
      </c>
      <c r="AA627" s="65"/>
      <c r="AB627" s="66" t="s">
        <v>208</v>
      </c>
      <c r="AC627" s="95" t="s">
        <v>476</v>
      </c>
      <c r="AD627" s="128" t="s">
        <v>541</v>
      </c>
      <c r="AE627" s="66"/>
      <c r="AF627" s="66"/>
      <c r="AG627" s="95" t="s">
        <v>38</v>
      </c>
      <c r="AH627" s="66" t="s">
        <v>470</v>
      </c>
      <c r="AI627" s="66" t="s">
        <v>762</v>
      </c>
      <c r="AJ627" s="67" t="s">
        <v>40</v>
      </c>
    </row>
    <row r="628" spans="2:36" s="60" customFormat="1" ht="15.75" x14ac:dyDescent="0.25">
      <c r="D628" s="45" t="s">
        <v>470</v>
      </c>
      <c r="E628" s="45" t="s">
        <v>537</v>
      </c>
      <c r="F628" s="45" t="s">
        <v>538</v>
      </c>
      <c r="G628" s="45"/>
      <c r="H628" s="45"/>
      <c r="I628" s="45"/>
      <c r="J628" s="70" t="s">
        <v>552</v>
      </c>
      <c r="K628" s="70"/>
      <c r="L628" s="70"/>
      <c r="M628" s="60" t="s">
        <v>553</v>
      </c>
      <c r="N628" s="72">
        <v>51525200901</v>
      </c>
      <c r="O628" s="65">
        <v>120</v>
      </c>
      <c r="P628" s="65">
        <v>6</v>
      </c>
      <c r="Q628" s="62"/>
      <c r="R628" s="161">
        <v>9.9499999999999993</v>
      </c>
      <c r="S628" s="161">
        <v>6.77</v>
      </c>
      <c r="T628" s="161">
        <v>5.08</v>
      </c>
      <c r="U628" s="161"/>
      <c r="V628" s="156"/>
      <c r="W628" s="65">
        <v>11.25</v>
      </c>
      <c r="X628" s="65">
        <v>27.25</v>
      </c>
      <c r="Y628" s="65">
        <v>16.25</v>
      </c>
      <c r="Z628" s="65">
        <v>9.5</v>
      </c>
      <c r="AA628" s="65"/>
      <c r="AB628" s="66" t="s">
        <v>208</v>
      </c>
      <c r="AC628" s="95" t="s">
        <v>476</v>
      </c>
      <c r="AD628" s="128" t="s">
        <v>541</v>
      </c>
      <c r="AE628" s="66"/>
      <c r="AF628" s="66"/>
      <c r="AG628" s="95" t="s">
        <v>38</v>
      </c>
      <c r="AH628" s="66" t="s">
        <v>470</v>
      </c>
      <c r="AI628" s="66" t="s">
        <v>762</v>
      </c>
      <c r="AJ628" s="67" t="s">
        <v>40</v>
      </c>
    </row>
    <row r="629" spans="2:36" s="60" customFormat="1" ht="15.75" x14ac:dyDescent="0.25">
      <c r="D629" s="45" t="s">
        <v>470</v>
      </c>
      <c r="E629" s="45" t="s">
        <v>537</v>
      </c>
      <c r="F629" s="45" t="s">
        <v>538</v>
      </c>
      <c r="G629" s="45"/>
      <c r="H629" s="45"/>
      <c r="I629" s="45"/>
      <c r="J629" s="70" t="s">
        <v>554</v>
      </c>
      <c r="K629" s="70"/>
      <c r="L629" s="70"/>
      <c r="M629" s="60" t="s">
        <v>555</v>
      </c>
      <c r="N629" s="72">
        <v>51525200956</v>
      </c>
      <c r="O629" s="65">
        <v>120</v>
      </c>
      <c r="P629" s="65">
        <v>6</v>
      </c>
      <c r="Q629" s="62"/>
      <c r="R629" s="161">
        <v>9.9499999999999993</v>
      </c>
      <c r="S629" s="161">
        <v>6.77</v>
      </c>
      <c r="T629" s="161">
        <v>5.08</v>
      </c>
      <c r="U629" s="161"/>
      <c r="V629" s="156"/>
      <c r="W629" s="65">
        <v>11.25</v>
      </c>
      <c r="X629" s="65">
        <v>26.5</v>
      </c>
      <c r="Y629" s="65">
        <v>16.25</v>
      </c>
      <c r="Z629" s="65">
        <v>9.5</v>
      </c>
      <c r="AA629" s="65"/>
      <c r="AB629" s="66" t="s">
        <v>208</v>
      </c>
      <c r="AC629" s="95" t="s">
        <v>476</v>
      </c>
      <c r="AD629" s="128" t="s">
        <v>541</v>
      </c>
      <c r="AE629" s="66"/>
      <c r="AF629" s="66"/>
      <c r="AG629" s="95" t="s">
        <v>38</v>
      </c>
      <c r="AH629" s="66" t="s">
        <v>470</v>
      </c>
      <c r="AI629" s="66" t="s">
        <v>762</v>
      </c>
      <c r="AJ629" s="67" t="s">
        <v>40</v>
      </c>
    </row>
    <row r="630" spans="2:36" s="60" customFormat="1" ht="15.75" x14ac:dyDescent="0.25">
      <c r="D630" s="45" t="s">
        <v>470</v>
      </c>
      <c r="E630" s="45" t="s">
        <v>537</v>
      </c>
      <c r="F630" s="45" t="s">
        <v>538</v>
      </c>
      <c r="G630" s="45"/>
      <c r="H630" s="45"/>
      <c r="I630" s="45"/>
      <c r="J630" s="70" t="s">
        <v>556</v>
      </c>
      <c r="K630" s="70"/>
      <c r="L630" s="70"/>
      <c r="M630" s="60" t="s">
        <v>557</v>
      </c>
      <c r="N630" s="72">
        <v>51525201007</v>
      </c>
      <c r="O630" s="65">
        <v>120</v>
      </c>
      <c r="P630" s="65">
        <v>6</v>
      </c>
      <c r="Q630" s="62"/>
      <c r="R630" s="161">
        <v>9.9499999999999993</v>
      </c>
      <c r="S630" s="161">
        <v>6.77</v>
      </c>
      <c r="T630" s="161">
        <v>5.08</v>
      </c>
      <c r="U630" s="161"/>
      <c r="V630" s="156"/>
      <c r="W630" s="65">
        <v>11.75</v>
      </c>
      <c r="X630" s="65">
        <v>27</v>
      </c>
      <c r="Y630" s="65">
        <v>16.25</v>
      </c>
      <c r="Z630" s="65">
        <v>9.75</v>
      </c>
      <c r="AA630" s="65"/>
      <c r="AB630" s="66" t="s">
        <v>208</v>
      </c>
      <c r="AC630" s="95" t="s">
        <v>476</v>
      </c>
      <c r="AD630" s="128" t="s">
        <v>541</v>
      </c>
      <c r="AE630" s="66"/>
      <c r="AF630" s="66"/>
      <c r="AG630" s="95" t="s">
        <v>38</v>
      </c>
      <c r="AH630" s="66" t="s">
        <v>470</v>
      </c>
      <c r="AI630" s="66" t="s">
        <v>762</v>
      </c>
      <c r="AJ630" s="67" t="s">
        <v>40</v>
      </c>
    </row>
    <row r="631" spans="2:36" s="60" customFormat="1" ht="15.75" x14ac:dyDescent="0.25">
      <c r="D631" s="45" t="s">
        <v>470</v>
      </c>
      <c r="E631" s="45" t="s">
        <v>537</v>
      </c>
      <c r="F631" s="45" t="s">
        <v>538</v>
      </c>
      <c r="G631" s="45"/>
      <c r="H631" s="45"/>
      <c r="I631" s="45"/>
      <c r="J631" s="70" t="s">
        <v>558</v>
      </c>
      <c r="K631" s="70"/>
      <c r="L631" s="70"/>
      <c r="M631" s="60" t="s">
        <v>559</v>
      </c>
      <c r="N631" s="72">
        <v>51525201106</v>
      </c>
      <c r="O631" s="65">
        <v>120</v>
      </c>
      <c r="P631" s="65">
        <v>6</v>
      </c>
      <c r="Q631" s="62"/>
      <c r="R631" s="161">
        <v>9.9499999999999993</v>
      </c>
      <c r="S631" s="161">
        <v>6.77</v>
      </c>
      <c r="T631" s="161">
        <v>5.08</v>
      </c>
      <c r="U631" s="161"/>
      <c r="V631" s="156"/>
      <c r="W631" s="65">
        <v>11.5</v>
      </c>
      <c r="X631" s="65">
        <v>27</v>
      </c>
      <c r="Y631" s="65">
        <v>16</v>
      </c>
      <c r="Z631" s="65">
        <v>9.5</v>
      </c>
      <c r="AA631" s="65"/>
      <c r="AB631" s="66" t="s">
        <v>208</v>
      </c>
      <c r="AC631" s="95" t="s">
        <v>476</v>
      </c>
      <c r="AD631" s="128" t="s">
        <v>541</v>
      </c>
      <c r="AE631" s="66"/>
      <c r="AF631" s="66"/>
      <c r="AG631" s="95" t="s">
        <v>38</v>
      </c>
      <c r="AH631" s="66" t="s">
        <v>470</v>
      </c>
      <c r="AI631" s="66" t="s">
        <v>762</v>
      </c>
      <c r="AJ631" s="67" t="s">
        <v>40</v>
      </c>
    </row>
    <row r="632" spans="2:36" s="60" customFormat="1" ht="15.75" x14ac:dyDescent="0.25">
      <c r="D632" s="45" t="s">
        <v>470</v>
      </c>
      <c r="E632" s="45" t="s">
        <v>537</v>
      </c>
      <c r="F632" s="45" t="s">
        <v>538</v>
      </c>
      <c r="G632" s="45"/>
      <c r="H632" s="45"/>
      <c r="I632" s="45"/>
      <c r="J632" s="70" t="s">
        <v>560</v>
      </c>
      <c r="K632" s="70"/>
      <c r="L632" s="70"/>
      <c r="M632" s="60" t="s">
        <v>561</v>
      </c>
      <c r="N632" s="72">
        <v>51525201304</v>
      </c>
      <c r="O632" s="65">
        <v>120</v>
      </c>
      <c r="P632" s="65">
        <v>6</v>
      </c>
      <c r="Q632" s="62"/>
      <c r="R632" s="161">
        <v>9.9499999999999993</v>
      </c>
      <c r="S632" s="161">
        <v>6.77</v>
      </c>
      <c r="T632" s="161">
        <v>5.08</v>
      </c>
      <c r="U632" s="161"/>
      <c r="V632" s="156"/>
      <c r="W632" s="65">
        <v>11.25</v>
      </c>
      <c r="X632" s="65">
        <v>27</v>
      </c>
      <c r="Y632" s="65">
        <v>16.25</v>
      </c>
      <c r="Z632" s="65">
        <v>9.5</v>
      </c>
      <c r="AA632" s="65"/>
      <c r="AB632" s="66" t="s">
        <v>208</v>
      </c>
      <c r="AC632" s="95" t="s">
        <v>476</v>
      </c>
      <c r="AD632" s="128" t="s">
        <v>541</v>
      </c>
      <c r="AE632" s="66"/>
      <c r="AF632" s="66"/>
      <c r="AG632" s="95" t="s">
        <v>38</v>
      </c>
      <c r="AH632" s="66" t="s">
        <v>470</v>
      </c>
      <c r="AI632" s="66" t="s">
        <v>762</v>
      </c>
      <c r="AJ632" s="67" t="s">
        <v>40</v>
      </c>
    </row>
    <row r="633" spans="2:36" s="60" customFormat="1" ht="15.75" x14ac:dyDescent="0.25">
      <c r="D633" s="45" t="s">
        <v>470</v>
      </c>
      <c r="E633" s="45" t="s">
        <v>537</v>
      </c>
      <c r="F633" s="45" t="s">
        <v>538</v>
      </c>
      <c r="G633" s="45"/>
      <c r="H633" s="45"/>
      <c r="I633" s="45"/>
      <c r="J633" s="70" t="s">
        <v>562</v>
      </c>
      <c r="K633" s="70"/>
      <c r="L633" s="70"/>
      <c r="M633" s="60" t="s">
        <v>563</v>
      </c>
      <c r="N633" s="72">
        <v>51525201403</v>
      </c>
      <c r="O633" s="65">
        <v>120</v>
      </c>
      <c r="P633" s="65">
        <v>6</v>
      </c>
      <c r="Q633" s="62"/>
      <c r="R633" s="161">
        <v>9.9499999999999993</v>
      </c>
      <c r="S633" s="161">
        <v>6.77</v>
      </c>
      <c r="T633" s="161">
        <v>5.08</v>
      </c>
      <c r="U633" s="161"/>
      <c r="V633" s="156"/>
      <c r="W633" s="65">
        <v>11.75</v>
      </c>
      <c r="X633" s="65">
        <v>27.25</v>
      </c>
      <c r="Y633" s="65">
        <v>16.5</v>
      </c>
      <c r="Z633" s="65">
        <v>9.5</v>
      </c>
      <c r="AA633" s="65"/>
      <c r="AB633" s="66" t="s">
        <v>208</v>
      </c>
      <c r="AC633" s="95" t="s">
        <v>476</v>
      </c>
      <c r="AD633" s="128" t="s">
        <v>541</v>
      </c>
      <c r="AE633" s="66"/>
      <c r="AF633" s="66"/>
      <c r="AG633" s="95" t="s">
        <v>38</v>
      </c>
      <c r="AH633" s="66" t="s">
        <v>470</v>
      </c>
      <c r="AI633" s="66" t="s">
        <v>762</v>
      </c>
      <c r="AJ633" s="67" t="s">
        <v>40</v>
      </c>
    </row>
    <row r="634" spans="2:36" s="60" customFormat="1" ht="15.75" x14ac:dyDescent="0.25">
      <c r="D634" s="45" t="s">
        <v>470</v>
      </c>
      <c r="E634" s="45" t="s">
        <v>537</v>
      </c>
      <c r="F634" s="45" t="s">
        <v>538</v>
      </c>
      <c r="G634" s="45"/>
      <c r="H634" s="45"/>
      <c r="I634" s="45"/>
      <c r="J634" s="70" t="s">
        <v>564</v>
      </c>
      <c r="K634" s="70"/>
      <c r="L634" s="70"/>
      <c r="M634" s="60" t="s">
        <v>565</v>
      </c>
      <c r="N634" s="72">
        <v>51525201502</v>
      </c>
      <c r="O634" s="65">
        <v>120</v>
      </c>
      <c r="P634" s="65">
        <v>6</v>
      </c>
      <c r="Q634" s="62"/>
      <c r="R634" s="161">
        <v>9.9499999999999993</v>
      </c>
      <c r="S634" s="161">
        <v>6.77</v>
      </c>
      <c r="T634" s="161">
        <v>5.08</v>
      </c>
      <c r="U634" s="161"/>
      <c r="V634" s="156"/>
      <c r="W634" s="65">
        <v>11.5</v>
      </c>
      <c r="X634" s="65">
        <v>27</v>
      </c>
      <c r="Y634" s="65">
        <v>16</v>
      </c>
      <c r="Z634" s="65">
        <v>9.5</v>
      </c>
      <c r="AA634" s="65"/>
      <c r="AB634" s="66" t="s">
        <v>208</v>
      </c>
      <c r="AC634" s="95" t="s">
        <v>476</v>
      </c>
      <c r="AD634" s="128" t="s">
        <v>541</v>
      </c>
      <c r="AE634" s="66"/>
      <c r="AF634" s="66"/>
      <c r="AG634" s="95" t="s">
        <v>38</v>
      </c>
      <c r="AH634" s="66" t="s">
        <v>470</v>
      </c>
      <c r="AI634" s="66" t="s">
        <v>762</v>
      </c>
      <c r="AJ634" s="67" t="s">
        <v>40</v>
      </c>
    </row>
    <row r="635" spans="2:36" s="60" customFormat="1" ht="15.75" x14ac:dyDescent="0.25">
      <c r="D635" s="45" t="s">
        <v>470</v>
      </c>
      <c r="E635" s="45" t="s">
        <v>537</v>
      </c>
      <c r="F635" s="45" t="s">
        <v>538</v>
      </c>
      <c r="G635" s="45"/>
      <c r="H635" s="45"/>
      <c r="I635" s="45"/>
      <c r="J635" s="70" t="s">
        <v>567</v>
      </c>
      <c r="K635" s="70"/>
      <c r="L635" s="70"/>
      <c r="M635" s="60" t="s">
        <v>568</v>
      </c>
      <c r="N635" s="72">
        <v>51525201700</v>
      </c>
      <c r="O635" s="65">
        <v>120</v>
      </c>
      <c r="P635" s="65">
        <v>6</v>
      </c>
      <c r="Q635" s="62"/>
      <c r="R635" s="161">
        <v>9.9499999999999993</v>
      </c>
      <c r="S635" s="161">
        <v>6.77</v>
      </c>
      <c r="T635" s="161">
        <v>5.08</v>
      </c>
      <c r="U635" s="161"/>
      <c r="V635" s="156"/>
      <c r="W635" s="65">
        <v>11.5</v>
      </c>
      <c r="X635" s="65">
        <v>26.75</v>
      </c>
      <c r="Y635" s="65">
        <v>16.25</v>
      </c>
      <c r="Z635" s="65">
        <v>9.25</v>
      </c>
      <c r="AA635" s="65"/>
      <c r="AB635" s="66" t="s">
        <v>208</v>
      </c>
      <c r="AC635" s="95" t="s">
        <v>476</v>
      </c>
      <c r="AD635" s="128" t="s">
        <v>541</v>
      </c>
      <c r="AE635" s="66"/>
      <c r="AF635" s="66"/>
      <c r="AG635" s="95" t="s">
        <v>38</v>
      </c>
      <c r="AH635" s="66" t="s">
        <v>470</v>
      </c>
      <c r="AI635" s="66" t="s">
        <v>762</v>
      </c>
      <c r="AJ635" s="67" t="s">
        <v>40</v>
      </c>
    </row>
    <row r="636" spans="2:36" s="60" customFormat="1" ht="15.75" x14ac:dyDescent="0.25">
      <c r="D636" s="45" t="s">
        <v>470</v>
      </c>
      <c r="E636" s="45" t="s">
        <v>537</v>
      </c>
      <c r="F636" s="45" t="s">
        <v>538</v>
      </c>
      <c r="G636" s="45"/>
      <c r="H636" s="45"/>
      <c r="I636" s="45"/>
      <c r="J636" s="70" t="s">
        <v>569</v>
      </c>
      <c r="K636" s="70"/>
      <c r="L636" s="70"/>
      <c r="M636" s="60" t="s">
        <v>570</v>
      </c>
      <c r="N636" s="72">
        <v>51525201809</v>
      </c>
      <c r="O636" s="65">
        <v>120</v>
      </c>
      <c r="P636" s="65">
        <v>6</v>
      </c>
      <c r="Q636" s="62"/>
      <c r="R636" s="161">
        <v>9.9499999999999993</v>
      </c>
      <c r="S636" s="161">
        <v>6.77</v>
      </c>
      <c r="T636" s="161">
        <v>5.08</v>
      </c>
      <c r="U636" s="161"/>
      <c r="V636" s="156"/>
      <c r="W636" s="65">
        <v>13.25</v>
      </c>
      <c r="X636" s="65">
        <v>27</v>
      </c>
      <c r="Y636" s="65">
        <v>16.25</v>
      </c>
      <c r="Z636" s="65">
        <v>9.5</v>
      </c>
      <c r="AA636" s="65"/>
      <c r="AB636" s="66" t="s">
        <v>208</v>
      </c>
      <c r="AC636" s="95" t="s">
        <v>476</v>
      </c>
      <c r="AD636" s="128" t="s">
        <v>541</v>
      </c>
      <c r="AE636" s="66"/>
      <c r="AF636" s="66"/>
      <c r="AG636" s="95" t="s">
        <v>38</v>
      </c>
      <c r="AH636" s="66" t="s">
        <v>470</v>
      </c>
      <c r="AI636" s="66" t="s">
        <v>762</v>
      </c>
      <c r="AJ636" s="67" t="s">
        <v>40</v>
      </c>
    </row>
    <row r="637" spans="2:36" s="60" customFormat="1" ht="15.75" x14ac:dyDescent="0.25">
      <c r="D637" s="45" t="s">
        <v>470</v>
      </c>
      <c r="E637" s="45" t="s">
        <v>537</v>
      </c>
      <c r="F637" s="45" t="s">
        <v>538</v>
      </c>
      <c r="G637" s="45"/>
      <c r="H637" s="45"/>
      <c r="I637" s="45"/>
      <c r="J637" s="70" t="s">
        <v>571</v>
      </c>
      <c r="K637" s="70"/>
      <c r="L637" s="70"/>
      <c r="M637" s="60" t="s">
        <v>572</v>
      </c>
      <c r="N637" s="72">
        <v>51525201908</v>
      </c>
      <c r="O637" s="65">
        <v>120</v>
      </c>
      <c r="P637" s="65">
        <v>6</v>
      </c>
      <c r="Q637" s="62"/>
      <c r="R637" s="161">
        <v>9.9499999999999993</v>
      </c>
      <c r="S637" s="161">
        <v>6.77</v>
      </c>
      <c r="T637" s="161">
        <v>5.08</v>
      </c>
      <c r="U637" s="161"/>
      <c r="V637" s="156"/>
      <c r="W637" s="65">
        <v>12.25</v>
      </c>
      <c r="X637" s="65">
        <v>27</v>
      </c>
      <c r="Y637" s="65">
        <v>16.25</v>
      </c>
      <c r="Z637" s="65">
        <v>9.25</v>
      </c>
      <c r="AA637" s="65"/>
      <c r="AB637" s="66" t="s">
        <v>208</v>
      </c>
      <c r="AC637" s="95" t="s">
        <v>476</v>
      </c>
      <c r="AD637" s="128" t="s">
        <v>541</v>
      </c>
      <c r="AE637" s="66"/>
      <c r="AF637" s="66"/>
      <c r="AG637" s="95" t="s">
        <v>38</v>
      </c>
      <c r="AH637" s="66" t="s">
        <v>470</v>
      </c>
      <c r="AI637" s="66" t="s">
        <v>762</v>
      </c>
      <c r="AJ637" s="67" t="s">
        <v>40</v>
      </c>
    </row>
    <row r="638" spans="2:36" s="60" customFormat="1" ht="15.75" x14ac:dyDescent="0.25">
      <c r="D638" s="45" t="s">
        <v>470</v>
      </c>
      <c r="E638" s="45" t="s">
        <v>537</v>
      </c>
      <c r="F638" s="45" t="s">
        <v>538</v>
      </c>
      <c r="G638" s="45"/>
      <c r="H638" s="45"/>
      <c r="I638" s="45"/>
      <c r="J638" s="70" t="s">
        <v>573</v>
      </c>
      <c r="K638" s="70"/>
      <c r="L638" s="70"/>
      <c r="M638" s="60" t="s">
        <v>574</v>
      </c>
      <c r="N638" s="72">
        <v>51525202004</v>
      </c>
      <c r="O638" s="65">
        <v>120</v>
      </c>
      <c r="P638" s="65">
        <v>6</v>
      </c>
      <c r="Q638" s="62"/>
      <c r="R638" s="161">
        <v>9.9499999999999993</v>
      </c>
      <c r="S638" s="161">
        <v>6.77</v>
      </c>
      <c r="T638" s="161">
        <v>5.08</v>
      </c>
      <c r="U638" s="161"/>
      <c r="V638" s="156"/>
      <c r="W638" s="65">
        <v>11.5</v>
      </c>
      <c r="X638" s="65">
        <v>27.25</v>
      </c>
      <c r="Y638" s="65">
        <v>16.25</v>
      </c>
      <c r="Z638" s="65">
        <v>9.5</v>
      </c>
      <c r="AA638" s="65"/>
      <c r="AB638" s="66" t="s">
        <v>208</v>
      </c>
      <c r="AC638" s="95" t="s">
        <v>476</v>
      </c>
      <c r="AD638" s="128" t="s">
        <v>541</v>
      </c>
      <c r="AE638" s="66"/>
      <c r="AF638" s="66"/>
      <c r="AG638" s="95" t="s">
        <v>38</v>
      </c>
      <c r="AH638" s="66" t="s">
        <v>470</v>
      </c>
      <c r="AI638" s="66" t="s">
        <v>762</v>
      </c>
      <c r="AJ638" s="67" t="s">
        <v>40</v>
      </c>
    </row>
    <row r="639" spans="2:36" x14ac:dyDescent="0.25">
      <c r="B639" s="52"/>
      <c r="C639" s="52"/>
      <c r="D639" s="53" t="s">
        <v>470</v>
      </c>
      <c r="E639" s="53" t="s">
        <v>537</v>
      </c>
      <c r="F639" s="54" t="s">
        <v>1645</v>
      </c>
      <c r="G639" s="54"/>
      <c r="H639" s="54"/>
      <c r="I639" s="54"/>
      <c r="J639" s="54"/>
      <c r="K639" s="54"/>
      <c r="L639" s="54"/>
      <c r="M639" s="54"/>
      <c r="N639" s="55"/>
      <c r="O639" s="56"/>
      <c r="P639" s="57"/>
      <c r="Q639" s="57"/>
      <c r="R639" s="57"/>
      <c r="S639" s="57"/>
      <c r="T639" s="57"/>
      <c r="U639" s="57"/>
      <c r="V639" s="162"/>
      <c r="W639" s="56"/>
      <c r="X639" s="56"/>
      <c r="Y639" s="56"/>
      <c r="Z639" s="56"/>
      <c r="AA639" s="57"/>
      <c r="AB639" s="56"/>
      <c r="AC639" s="126"/>
      <c r="AD639" s="126"/>
      <c r="AE639" s="56"/>
      <c r="AF639" s="56"/>
      <c r="AG639" s="56"/>
      <c r="AH639" s="55"/>
      <c r="AI639" s="66"/>
      <c r="AJ639" s="67"/>
    </row>
    <row r="640" spans="2:36" s="60" customFormat="1" ht="15.75" x14ac:dyDescent="0.25">
      <c r="D640" s="45" t="s">
        <v>470</v>
      </c>
      <c r="E640" s="45" t="s">
        <v>537</v>
      </c>
      <c r="F640" s="45" t="s">
        <v>1645</v>
      </c>
      <c r="G640" s="45"/>
      <c r="H640" s="45"/>
      <c r="I640" s="45"/>
      <c r="J640" s="70" t="s">
        <v>610</v>
      </c>
      <c r="K640" s="70"/>
      <c r="L640" s="70"/>
      <c r="M640" s="60" t="s">
        <v>611</v>
      </c>
      <c r="N640" s="72">
        <v>51525300106</v>
      </c>
      <c r="O640" s="65">
        <v>120</v>
      </c>
      <c r="P640" s="65">
        <v>6</v>
      </c>
      <c r="Q640" s="62"/>
      <c r="R640" s="161">
        <v>9.9499999999999993</v>
      </c>
      <c r="S640" s="161">
        <v>6.77</v>
      </c>
      <c r="T640" s="161">
        <v>5.08</v>
      </c>
      <c r="U640" s="161"/>
      <c r="V640" s="156"/>
      <c r="W640" s="65">
        <v>10.5</v>
      </c>
      <c r="X640" s="65">
        <v>26.75</v>
      </c>
      <c r="Y640" s="65">
        <v>16</v>
      </c>
      <c r="Z640" s="65">
        <v>9.5</v>
      </c>
      <c r="AA640" s="65"/>
      <c r="AB640" s="66" t="s">
        <v>208</v>
      </c>
      <c r="AC640" s="95" t="s">
        <v>476</v>
      </c>
      <c r="AD640" s="128" t="s">
        <v>541</v>
      </c>
      <c r="AE640" s="66"/>
      <c r="AF640" s="66"/>
      <c r="AG640" s="95" t="s">
        <v>38</v>
      </c>
      <c r="AH640" s="66" t="s">
        <v>470</v>
      </c>
      <c r="AI640" s="66" t="s">
        <v>762</v>
      </c>
      <c r="AJ640" s="67" t="s">
        <v>40</v>
      </c>
    </row>
    <row r="641" spans="4:36" s="60" customFormat="1" ht="15.75" x14ac:dyDescent="0.25">
      <c r="D641" s="45" t="s">
        <v>470</v>
      </c>
      <c r="E641" s="45" t="s">
        <v>537</v>
      </c>
      <c r="F641" s="45" t="s">
        <v>1645</v>
      </c>
      <c r="G641" s="45"/>
      <c r="H641" s="45"/>
      <c r="I641" s="45"/>
      <c r="J641" s="70" t="s">
        <v>612</v>
      </c>
      <c r="K641" s="70"/>
      <c r="L641" s="70"/>
      <c r="M641" s="60" t="s">
        <v>613</v>
      </c>
      <c r="N641" s="72">
        <v>51525300205</v>
      </c>
      <c r="O641" s="65">
        <v>120</v>
      </c>
      <c r="P641" s="65">
        <v>6</v>
      </c>
      <c r="Q641" s="62"/>
      <c r="R641" s="161">
        <v>9.9499999999999993</v>
      </c>
      <c r="S641" s="161">
        <v>6.77</v>
      </c>
      <c r="T641" s="161">
        <v>5.08</v>
      </c>
      <c r="U641" s="161"/>
      <c r="V641" s="156"/>
      <c r="W641" s="65">
        <v>10.75</v>
      </c>
      <c r="X641" s="65">
        <v>27</v>
      </c>
      <c r="Y641" s="65">
        <v>16</v>
      </c>
      <c r="Z641" s="65">
        <v>9.5</v>
      </c>
      <c r="AA641" s="65"/>
      <c r="AB641" s="66" t="s">
        <v>208</v>
      </c>
      <c r="AC641" s="95" t="s">
        <v>476</v>
      </c>
      <c r="AD641" s="128" t="s">
        <v>541</v>
      </c>
      <c r="AE641" s="66"/>
      <c r="AF641" s="66"/>
      <c r="AG641" s="95" t="s">
        <v>38</v>
      </c>
      <c r="AH641" s="66" t="s">
        <v>470</v>
      </c>
      <c r="AI641" s="66" t="s">
        <v>762</v>
      </c>
      <c r="AJ641" s="67" t="s">
        <v>40</v>
      </c>
    </row>
    <row r="642" spans="4:36" s="60" customFormat="1" ht="15.75" x14ac:dyDescent="0.25">
      <c r="D642" s="45" t="s">
        <v>470</v>
      </c>
      <c r="E642" s="45" t="s">
        <v>537</v>
      </c>
      <c r="F642" s="45" t="s">
        <v>1645</v>
      </c>
      <c r="G642" s="45"/>
      <c r="H642" s="45"/>
      <c r="I642" s="45"/>
      <c r="J642" s="70" t="s">
        <v>614</v>
      </c>
      <c r="K642" s="70"/>
      <c r="L642" s="70"/>
      <c r="M642" s="60" t="s">
        <v>615</v>
      </c>
      <c r="N642" s="72">
        <v>51525300250</v>
      </c>
      <c r="O642" s="65">
        <v>120</v>
      </c>
      <c r="P642" s="65">
        <v>6</v>
      </c>
      <c r="Q642" s="62"/>
      <c r="R642" s="161">
        <v>9.9499999999999993</v>
      </c>
      <c r="S642" s="161">
        <v>6.77</v>
      </c>
      <c r="T642" s="161">
        <v>5.08</v>
      </c>
      <c r="U642" s="161"/>
      <c r="V642" s="156"/>
      <c r="W642" s="65">
        <v>11.25</v>
      </c>
      <c r="X642" s="65">
        <v>27</v>
      </c>
      <c r="Y642" s="65">
        <v>16</v>
      </c>
      <c r="Z642" s="65">
        <v>9.5</v>
      </c>
      <c r="AA642" s="65"/>
      <c r="AB642" s="66" t="s">
        <v>208</v>
      </c>
      <c r="AC642" s="95" t="s">
        <v>476</v>
      </c>
      <c r="AD642" s="128" t="s">
        <v>541</v>
      </c>
      <c r="AE642" s="66"/>
      <c r="AF642" s="66"/>
      <c r="AG642" s="95" t="s">
        <v>38</v>
      </c>
      <c r="AH642" s="66" t="s">
        <v>470</v>
      </c>
      <c r="AI642" s="66" t="s">
        <v>762</v>
      </c>
      <c r="AJ642" s="67" t="s">
        <v>40</v>
      </c>
    </row>
    <row r="643" spans="4:36" s="60" customFormat="1" ht="15.75" x14ac:dyDescent="0.25">
      <c r="D643" s="45" t="s">
        <v>470</v>
      </c>
      <c r="E643" s="45" t="s">
        <v>537</v>
      </c>
      <c r="F643" s="45" t="s">
        <v>1645</v>
      </c>
      <c r="G643" s="45"/>
      <c r="H643" s="45"/>
      <c r="I643" s="45"/>
      <c r="J643" s="88">
        <v>30030</v>
      </c>
      <c r="K643" s="70"/>
      <c r="L643" s="70"/>
      <c r="M643" s="60" t="s">
        <v>576</v>
      </c>
      <c r="N643" s="72">
        <v>51525300304</v>
      </c>
      <c r="O643" s="65">
        <v>120</v>
      </c>
      <c r="P643" s="65">
        <v>6</v>
      </c>
      <c r="Q643" s="62"/>
      <c r="R643" s="161">
        <v>9.9499999999999993</v>
      </c>
      <c r="S643" s="161">
        <v>6.77</v>
      </c>
      <c r="T643" s="161">
        <v>5.08</v>
      </c>
      <c r="U643" s="161"/>
      <c r="V643" s="156"/>
      <c r="W643" s="65">
        <v>11</v>
      </c>
      <c r="X643" s="65">
        <v>27</v>
      </c>
      <c r="Y643" s="65">
        <v>16.25</v>
      </c>
      <c r="Z643" s="65">
        <v>9.5</v>
      </c>
      <c r="AA643" s="65"/>
      <c r="AB643" s="66" t="s">
        <v>208</v>
      </c>
      <c r="AC643" s="95" t="s">
        <v>476</v>
      </c>
      <c r="AD643" s="128" t="s">
        <v>541</v>
      </c>
      <c r="AE643" s="66"/>
      <c r="AF643" s="66"/>
      <c r="AG643" s="95" t="s">
        <v>38</v>
      </c>
      <c r="AH643" s="66" t="s">
        <v>470</v>
      </c>
      <c r="AI643" s="66" t="s">
        <v>762</v>
      </c>
      <c r="AJ643" s="67" t="s">
        <v>40</v>
      </c>
    </row>
    <row r="644" spans="4:36" s="60" customFormat="1" ht="15.75" x14ac:dyDescent="0.25">
      <c r="D644" s="45" t="s">
        <v>470</v>
      </c>
      <c r="E644" s="45" t="s">
        <v>537</v>
      </c>
      <c r="F644" s="45" t="s">
        <v>1645</v>
      </c>
      <c r="G644" s="45"/>
      <c r="H644" s="45"/>
      <c r="I644" s="45"/>
      <c r="J644" s="88">
        <v>30035</v>
      </c>
      <c r="K644" s="70"/>
      <c r="L644" s="70"/>
      <c r="M644" s="60" t="s">
        <v>577</v>
      </c>
      <c r="N644" s="72">
        <v>51525300359</v>
      </c>
      <c r="O644" s="65">
        <v>120</v>
      </c>
      <c r="P644" s="65">
        <v>6</v>
      </c>
      <c r="Q644" s="62"/>
      <c r="R644" s="161">
        <v>9.9499999999999993</v>
      </c>
      <c r="S644" s="161">
        <v>6.77</v>
      </c>
      <c r="T644" s="161">
        <v>5.08</v>
      </c>
      <c r="U644" s="161"/>
      <c r="V644" s="156"/>
      <c r="W644" s="65">
        <v>11.75</v>
      </c>
      <c r="X644" s="65">
        <v>27</v>
      </c>
      <c r="Y644" s="65">
        <v>16.5</v>
      </c>
      <c r="Z644" s="65">
        <v>9.5</v>
      </c>
      <c r="AA644" s="65"/>
      <c r="AB644" s="66" t="s">
        <v>208</v>
      </c>
      <c r="AC644" s="95" t="s">
        <v>476</v>
      </c>
      <c r="AD644" s="128" t="s">
        <v>541</v>
      </c>
      <c r="AE644" s="66"/>
      <c r="AF644" s="66"/>
      <c r="AG644" s="95" t="s">
        <v>38</v>
      </c>
      <c r="AH644" s="66" t="s">
        <v>470</v>
      </c>
      <c r="AI644" s="66" t="s">
        <v>762</v>
      </c>
      <c r="AJ644" s="67" t="s">
        <v>40</v>
      </c>
    </row>
    <row r="645" spans="4:36" s="60" customFormat="1" ht="15.75" x14ac:dyDescent="0.25">
      <c r="D645" s="45" t="s">
        <v>470</v>
      </c>
      <c r="E645" s="45" t="s">
        <v>537</v>
      </c>
      <c r="F645" s="45" t="s">
        <v>1645</v>
      </c>
      <c r="G645" s="45"/>
      <c r="H645" s="45"/>
      <c r="I645" s="45"/>
      <c r="J645" s="88">
        <v>30040</v>
      </c>
      <c r="K645" s="70"/>
      <c r="L645" s="70"/>
      <c r="M645" s="60" t="s">
        <v>578</v>
      </c>
      <c r="N645" s="72">
        <v>51525300403</v>
      </c>
      <c r="O645" s="65">
        <v>120</v>
      </c>
      <c r="P645" s="65">
        <v>6</v>
      </c>
      <c r="Q645" s="62"/>
      <c r="R645" s="161">
        <v>9.9499999999999993</v>
      </c>
      <c r="S645" s="161">
        <v>6.77</v>
      </c>
      <c r="T645" s="161">
        <v>5.08</v>
      </c>
      <c r="U645" s="161"/>
      <c r="V645" s="156"/>
      <c r="W645" s="65">
        <v>10</v>
      </c>
      <c r="X645" s="65">
        <v>27</v>
      </c>
      <c r="Y645" s="65">
        <v>16</v>
      </c>
      <c r="Z645" s="65">
        <v>9.5</v>
      </c>
      <c r="AA645" s="65"/>
      <c r="AB645" s="66" t="s">
        <v>208</v>
      </c>
      <c r="AC645" s="95" t="s">
        <v>476</v>
      </c>
      <c r="AD645" s="128" t="s">
        <v>541</v>
      </c>
      <c r="AE645" s="66"/>
      <c r="AF645" s="66"/>
      <c r="AG645" s="95" t="s">
        <v>38</v>
      </c>
      <c r="AH645" s="66" t="s">
        <v>470</v>
      </c>
      <c r="AI645" s="66" t="s">
        <v>762</v>
      </c>
      <c r="AJ645" s="67" t="s">
        <v>40</v>
      </c>
    </row>
    <row r="646" spans="4:36" s="60" customFormat="1" ht="15.75" x14ac:dyDescent="0.25">
      <c r="D646" s="45" t="s">
        <v>470</v>
      </c>
      <c r="E646" s="45" t="s">
        <v>537</v>
      </c>
      <c r="F646" s="45" t="s">
        <v>1645</v>
      </c>
      <c r="G646" s="45"/>
      <c r="H646" s="45"/>
      <c r="I646" s="45"/>
      <c r="J646" s="88">
        <v>30050</v>
      </c>
      <c r="K646" s="70"/>
      <c r="L646" s="70"/>
      <c r="M646" s="60" t="s">
        <v>579</v>
      </c>
      <c r="N646" s="72">
        <v>51525300502</v>
      </c>
      <c r="O646" s="65">
        <v>120</v>
      </c>
      <c r="P646" s="65">
        <v>6</v>
      </c>
      <c r="Q646" s="62"/>
      <c r="R646" s="161">
        <v>9.9499999999999993</v>
      </c>
      <c r="S646" s="161">
        <v>6.77</v>
      </c>
      <c r="T646" s="161">
        <v>5.08</v>
      </c>
      <c r="U646" s="161"/>
      <c r="V646" s="156"/>
      <c r="W646" s="65">
        <v>11</v>
      </c>
      <c r="X646" s="65">
        <v>27</v>
      </c>
      <c r="Y646" s="65">
        <v>16.5</v>
      </c>
      <c r="Z646" s="65">
        <v>9.5</v>
      </c>
      <c r="AA646" s="65"/>
      <c r="AB646" s="66" t="s">
        <v>208</v>
      </c>
      <c r="AC646" s="95" t="s">
        <v>476</v>
      </c>
      <c r="AD646" s="128" t="s">
        <v>541</v>
      </c>
      <c r="AE646" s="66"/>
      <c r="AF646" s="66"/>
      <c r="AG646" s="95" t="s">
        <v>38</v>
      </c>
      <c r="AH646" s="66" t="s">
        <v>470</v>
      </c>
      <c r="AI646" s="66" t="s">
        <v>762</v>
      </c>
      <c r="AJ646" s="67" t="s">
        <v>40</v>
      </c>
    </row>
    <row r="647" spans="4:36" s="60" customFormat="1" ht="15.75" x14ac:dyDescent="0.25">
      <c r="D647" s="45" t="s">
        <v>470</v>
      </c>
      <c r="E647" s="45" t="s">
        <v>537</v>
      </c>
      <c r="F647" s="45" t="s">
        <v>1645</v>
      </c>
      <c r="G647" s="45"/>
      <c r="H647" s="45"/>
      <c r="I647" s="45"/>
      <c r="J647" s="88">
        <v>30070</v>
      </c>
      <c r="K647" s="70"/>
      <c r="L647" s="70"/>
      <c r="M647" s="60" t="s">
        <v>580</v>
      </c>
      <c r="N647" s="72">
        <v>51525300700</v>
      </c>
      <c r="O647" s="65">
        <v>120</v>
      </c>
      <c r="P647" s="65">
        <v>6</v>
      </c>
      <c r="Q647" s="62"/>
      <c r="R647" s="161">
        <v>9.9499999999999993</v>
      </c>
      <c r="S647" s="161">
        <v>6.77</v>
      </c>
      <c r="T647" s="161">
        <v>5.08</v>
      </c>
      <c r="U647" s="161"/>
      <c r="V647" s="156"/>
      <c r="W647" s="65">
        <v>10.5</v>
      </c>
      <c r="X647" s="65">
        <v>27</v>
      </c>
      <c r="Y647" s="65">
        <v>16</v>
      </c>
      <c r="Z647" s="65">
        <v>9.5</v>
      </c>
      <c r="AA647" s="65"/>
      <c r="AB647" s="66" t="s">
        <v>208</v>
      </c>
      <c r="AC647" s="95" t="s">
        <v>476</v>
      </c>
      <c r="AD647" s="128" t="s">
        <v>541</v>
      </c>
      <c r="AE647" s="66"/>
      <c r="AF647" s="66"/>
      <c r="AG647" s="95" t="s">
        <v>38</v>
      </c>
      <c r="AH647" s="66" t="s">
        <v>470</v>
      </c>
      <c r="AI647" s="66" t="s">
        <v>762</v>
      </c>
      <c r="AJ647" s="67" t="s">
        <v>40</v>
      </c>
    </row>
    <row r="648" spans="4:36" s="60" customFormat="1" ht="15.75" x14ac:dyDescent="0.25">
      <c r="D648" s="45" t="s">
        <v>470</v>
      </c>
      <c r="E648" s="45" t="s">
        <v>537</v>
      </c>
      <c r="F648" s="45" t="s">
        <v>1645</v>
      </c>
      <c r="G648" s="45"/>
      <c r="H648" s="45"/>
      <c r="I648" s="45"/>
      <c r="J648" s="88">
        <v>30090</v>
      </c>
      <c r="K648" s="70"/>
      <c r="L648" s="70"/>
      <c r="M648" s="60" t="s">
        <v>581</v>
      </c>
      <c r="N648" s="72">
        <v>51525300908</v>
      </c>
      <c r="O648" s="65">
        <v>120</v>
      </c>
      <c r="P648" s="65">
        <v>6</v>
      </c>
      <c r="Q648" s="62"/>
      <c r="R648" s="161">
        <v>9.9499999999999993</v>
      </c>
      <c r="S648" s="161">
        <v>6.77</v>
      </c>
      <c r="T648" s="161">
        <v>5.08</v>
      </c>
      <c r="U648" s="161"/>
      <c r="V648" s="156"/>
      <c r="W648" s="65">
        <v>11.75</v>
      </c>
      <c r="X648" s="65">
        <v>27</v>
      </c>
      <c r="Y648" s="65">
        <v>16</v>
      </c>
      <c r="Z648" s="65">
        <v>9.5</v>
      </c>
      <c r="AA648" s="65"/>
      <c r="AB648" s="66" t="s">
        <v>208</v>
      </c>
      <c r="AC648" s="95" t="s">
        <v>476</v>
      </c>
      <c r="AD648" s="128" t="s">
        <v>541</v>
      </c>
      <c r="AE648" s="66"/>
      <c r="AF648" s="66"/>
      <c r="AG648" s="95" t="s">
        <v>38</v>
      </c>
      <c r="AH648" s="66" t="s">
        <v>470</v>
      </c>
      <c r="AI648" s="66" t="s">
        <v>762</v>
      </c>
      <c r="AJ648" s="67" t="s">
        <v>40</v>
      </c>
    </row>
    <row r="649" spans="4:36" s="60" customFormat="1" ht="15.75" x14ac:dyDescent="0.25">
      <c r="D649" s="45" t="s">
        <v>470</v>
      </c>
      <c r="E649" s="45" t="s">
        <v>537</v>
      </c>
      <c r="F649" s="45" t="s">
        <v>1645</v>
      </c>
      <c r="G649" s="45"/>
      <c r="H649" s="45"/>
      <c r="I649" s="45"/>
      <c r="J649" s="88">
        <v>30100</v>
      </c>
      <c r="K649" s="70"/>
      <c r="L649" s="70"/>
      <c r="M649" s="60" t="s">
        <v>582</v>
      </c>
      <c r="N649" s="72">
        <v>51525301004</v>
      </c>
      <c r="O649" s="65">
        <v>120</v>
      </c>
      <c r="P649" s="65">
        <v>6</v>
      </c>
      <c r="Q649" s="62"/>
      <c r="R649" s="161">
        <v>9.9499999999999993</v>
      </c>
      <c r="S649" s="161">
        <v>6.77</v>
      </c>
      <c r="T649" s="161">
        <v>5.08</v>
      </c>
      <c r="U649" s="161"/>
      <c r="V649" s="156"/>
      <c r="W649" s="65">
        <v>11.75</v>
      </c>
      <c r="X649" s="65">
        <v>27</v>
      </c>
      <c r="Y649" s="65">
        <v>16</v>
      </c>
      <c r="Z649" s="65">
        <v>9.5</v>
      </c>
      <c r="AA649" s="65"/>
      <c r="AB649" s="66" t="s">
        <v>208</v>
      </c>
      <c r="AC649" s="95" t="s">
        <v>476</v>
      </c>
      <c r="AD649" s="128" t="s">
        <v>541</v>
      </c>
      <c r="AE649" s="66"/>
      <c r="AF649" s="66"/>
      <c r="AG649" s="95" t="s">
        <v>38</v>
      </c>
      <c r="AH649" s="66" t="s">
        <v>470</v>
      </c>
      <c r="AI649" s="66" t="s">
        <v>762</v>
      </c>
      <c r="AJ649" s="67" t="s">
        <v>40</v>
      </c>
    </row>
    <row r="650" spans="4:36" s="60" customFormat="1" ht="15.75" x14ac:dyDescent="0.25">
      <c r="D650" s="45" t="s">
        <v>470</v>
      </c>
      <c r="E650" s="45" t="s">
        <v>537</v>
      </c>
      <c r="F650" s="45" t="s">
        <v>1645</v>
      </c>
      <c r="G650" s="45"/>
      <c r="H650" s="45"/>
      <c r="I650" s="45"/>
      <c r="J650" s="88">
        <v>30110</v>
      </c>
      <c r="K650" s="70"/>
      <c r="L650" s="70"/>
      <c r="M650" s="60" t="s">
        <v>583</v>
      </c>
      <c r="N650" s="72">
        <v>51525301103</v>
      </c>
      <c r="O650" s="65">
        <v>120</v>
      </c>
      <c r="P650" s="65">
        <v>6</v>
      </c>
      <c r="Q650" s="62"/>
      <c r="R650" s="161">
        <v>9.9499999999999993</v>
      </c>
      <c r="S650" s="161">
        <v>6.77</v>
      </c>
      <c r="T650" s="161">
        <v>5.08</v>
      </c>
      <c r="U650" s="161"/>
      <c r="V650" s="156"/>
      <c r="W650" s="65">
        <v>11</v>
      </c>
      <c r="X650" s="65">
        <v>27.25</v>
      </c>
      <c r="Y650" s="65">
        <v>16.25</v>
      </c>
      <c r="Z650" s="65">
        <v>9.5</v>
      </c>
      <c r="AA650" s="65"/>
      <c r="AB650" s="66" t="s">
        <v>208</v>
      </c>
      <c r="AC650" s="95" t="s">
        <v>476</v>
      </c>
      <c r="AD650" s="128" t="s">
        <v>541</v>
      </c>
      <c r="AE650" s="66"/>
      <c r="AF650" s="66"/>
      <c r="AG650" s="95" t="s">
        <v>38</v>
      </c>
      <c r="AH650" s="66" t="s">
        <v>470</v>
      </c>
      <c r="AI650" s="66" t="s">
        <v>762</v>
      </c>
      <c r="AJ650" s="67" t="s">
        <v>40</v>
      </c>
    </row>
    <row r="651" spans="4:36" s="60" customFormat="1" ht="15.75" x14ac:dyDescent="0.25">
      <c r="D651" s="45" t="s">
        <v>470</v>
      </c>
      <c r="E651" s="45" t="s">
        <v>537</v>
      </c>
      <c r="F651" s="45" t="s">
        <v>1645</v>
      </c>
      <c r="G651" s="45"/>
      <c r="H651" s="45"/>
      <c r="I651" s="45"/>
      <c r="J651" s="88">
        <v>30120</v>
      </c>
      <c r="K651" s="70"/>
      <c r="L651" s="70"/>
      <c r="M651" s="60" t="s">
        <v>584</v>
      </c>
      <c r="N651" s="72">
        <v>51525301202</v>
      </c>
      <c r="O651" s="65">
        <v>120</v>
      </c>
      <c r="P651" s="65">
        <v>6</v>
      </c>
      <c r="Q651" s="62"/>
      <c r="R651" s="161">
        <v>9.9499999999999993</v>
      </c>
      <c r="S651" s="161">
        <v>6.77</v>
      </c>
      <c r="T651" s="161">
        <v>5.08</v>
      </c>
      <c r="U651" s="161"/>
      <c r="V651" s="156"/>
      <c r="W651" s="65">
        <v>11</v>
      </c>
      <c r="X651" s="65">
        <v>27.25</v>
      </c>
      <c r="Y651" s="65">
        <v>16.25</v>
      </c>
      <c r="Z651" s="65">
        <v>9.5</v>
      </c>
      <c r="AA651" s="65"/>
      <c r="AB651" s="66" t="s">
        <v>208</v>
      </c>
      <c r="AC651" s="95" t="s">
        <v>476</v>
      </c>
      <c r="AD651" s="128" t="s">
        <v>541</v>
      </c>
      <c r="AE651" s="66"/>
      <c r="AF651" s="66"/>
      <c r="AG651" s="95" t="s">
        <v>38</v>
      </c>
      <c r="AH651" s="66" t="s">
        <v>470</v>
      </c>
      <c r="AI651" s="66" t="s">
        <v>762</v>
      </c>
      <c r="AJ651" s="67" t="s">
        <v>40</v>
      </c>
    </row>
    <row r="652" spans="4:36" s="60" customFormat="1" ht="15.75" x14ac:dyDescent="0.25">
      <c r="D652" s="45" t="s">
        <v>470</v>
      </c>
      <c r="E652" s="45" t="s">
        <v>537</v>
      </c>
      <c r="F652" s="45" t="s">
        <v>1645</v>
      </c>
      <c r="G652" s="45"/>
      <c r="H652" s="45"/>
      <c r="I652" s="45"/>
      <c r="J652" s="88">
        <v>30130</v>
      </c>
      <c r="K652" s="70"/>
      <c r="L652" s="70"/>
      <c r="M652" s="60" t="s">
        <v>585</v>
      </c>
      <c r="N652" s="72">
        <v>51525301301</v>
      </c>
      <c r="O652" s="65">
        <v>120</v>
      </c>
      <c r="P652" s="65">
        <v>6</v>
      </c>
      <c r="Q652" s="62"/>
      <c r="R652" s="161">
        <v>9.9499999999999993</v>
      </c>
      <c r="S652" s="161">
        <v>6.77</v>
      </c>
      <c r="T652" s="161">
        <v>5.08</v>
      </c>
      <c r="U652" s="161"/>
      <c r="V652" s="156"/>
      <c r="W652" s="65">
        <v>11.5</v>
      </c>
      <c r="X652" s="65">
        <v>27</v>
      </c>
      <c r="Y652" s="65">
        <v>16</v>
      </c>
      <c r="Z652" s="65">
        <v>9.5</v>
      </c>
      <c r="AA652" s="65"/>
      <c r="AB652" s="66" t="s">
        <v>208</v>
      </c>
      <c r="AC652" s="95" t="s">
        <v>476</v>
      </c>
      <c r="AD652" s="128" t="s">
        <v>541</v>
      </c>
      <c r="AE652" s="66"/>
      <c r="AF652" s="66"/>
      <c r="AG652" s="95" t="s">
        <v>38</v>
      </c>
      <c r="AH652" s="66" t="s">
        <v>470</v>
      </c>
      <c r="AI652" s="66" t="s">
        <v>762</v>
      </c>
      <c r="AJ652" s="67" t="s">
        <v>40</v>
      </c>
    </row>
    <row r="653" spans="4:36" s="60" customFormat="1" ht="15.75" x14ac:dyDescent="0.25">
      <c r="D653" s="45" t="s">
        <v>470</v>
      </c>
      <c r="E653" s="45" t="s">
        <v>537</v>
      </c>
      <c r="F653" s="45" t="s">
        <v>1645</v>
      </c>
      <c r="G653" s="45"/>
      <c r="H653" s="45"/>
      <c r="I653" s="45"/>
      <c r="J653" s="88">
        <v>30150</v>
      </c>
      <c r="K653" s="70"/>
      <c r="L653" s="70"/>
      <c r="M653" s="60" t="s">
        <v>586</v>
      </c>
      <c r="N653" s="72">
        <v>51525301509</v>
      </c>
      <c r="O653" s="65">
        <v>120</v>
      </c>
      <c r="P653" s="65">
        <v>6</v>
      </c>
      <c r="Q653" s="62"/>
      <c r="R653" s="161">
        <v>9.9499999999999993</v>
      </c>
      <c r="S653" s="161">
        <v>6.77</v>
      </c>
      <c r="T653" s="161">
        <v>5.08</v>
      </c>
      <c r="U653" s="161"/>
      <c r="V653" s="156"/>
      <c r="W653" s="65">
        <v>11.25</v>
      </c>
      <c r="X653" s="65">
        <v>27</v>
      </c>
      <c r="Y653" s="65">
        <v>16.25</v>
      </c>
      <c r="Z653" s="65">
        <v>9.5</v>
      </c>
      <c r="AA653" s="65"/>
      <c r="AB653" s="66" t="s">
        <v>208</v>
      </c>
      <c r="AC653" s="95" t="s">
        <v>476</v>
      </c>
      <c r="AD653" s="128" t="s">
        <v>541</v>
      </c>
      <c r="AE653" s="66"/>
      <c r="AF653" s="66"/>
      <c r="AG653" s="95" t="s">
        <v>38</v>
      </c>
      <c r="AH653" s="66" t="s">
        <v>470</v>
      </c>
      <c r="AI653" s="66" t="s">
        <v>762</v>
      </c>
      <c r="AJ653" s="67" t="s">
        <v>40</v>
      </c>
    </row>
    <row r="654" spans="4:36" s="60" customFormat="1" ht="15.75" x14ac:dyDescent="0.25">
      <c r="D654" s="45" t="s">
        <v>470</v>
      </c>
      <c r="E654" s="45" t="s">
        <v>537</v>
      </c>
      <c r="F654" s="45" t="s">
        <v>1645</v>
      </c>
      <c r="G654" s="45"/>
      <c r="H654" s="45"/>
      <c r="I654" s="45"/>
      <c r="J654" s="88">
        <v>30170</v>
      </c>
      <c r="K654" s="70"/>
      <c r="L654" s="70"/>
      <c r="M654" s="60" t="s">
        <v>587</v>
      </c>
      <c r="N654" s="72">
        <v>51525301707</v>
      </c>
      <c r="O654" s="65">
        <v>120</v>
      </c>
      <c r="P654" s="65">
        <v>6</v>
      </c>
      <c r="Q654" s="62"/>
      <c r="R654" s="161">
        <v>9.9499999999999993</v>
      </c>
      <c r="S654" s="161">
        <v>6.77</v>
      </c>
      <c r="T654" s="161">
        <v>5.08</v>
      </c>
      <c r="U654" s="161"/>
      <c r="V654" s="156"/>
      <c r="W654" s="65">
        <v>12</v>
      </c>
      <c r="X654" s="65">
        <v>27</v>
      </c>
      <c r="Y654" s="65">
        <v>16</v>
      </c>
      <c r="Z654" s="65">
        <v>9.25</v>
      </c>
      <c r="AA654" s="65"/>
      <c r="AB654" s="66" t="s">
        <v>208</v>
      </c>
      <c r="AC654" s="95" t="s">
        <v>476</v>
      </c>
      <c r="AD654" s="128" t="s">
        <v>541</v>
      </c>
      <c r="AE654" s="66"/>
      <c r="AF654" s="66"/>
      <c r="AG654" s="95" t="s">
        <v>38</v>
      </c>
      <c r="AH654" s="66" t="s">
        <v>470</v>
      </c>
      <c r="AI654" s="66" t="s">
        <v>762</v>
      </c>
      <c r="AJ654" s="67" t="s">
        <v>40</v>
      </c>
    </row>
    <row r="655" spans="4:36" s="60" customFormat="1" ht="15.75" x14ac:dyDescent="0.25">
      <c r="D655" s="45" t="s">
        <v>470</v>
      </c>
      <c r="E655" s="45" t="s">
        <v>537</v>
      </c>
      <c r="F655" s="45" t="s">
        <v>1645</v>
      </c>
      <c r="G655" s="45"/>
      <c r="H655" s="45"/>
      <c r="I655" s="45"/>
      <c r="J655" s="88">
        <v>30190</v>
      </c>
      <c r="K655" s="70"/>
      <c r="L655" s="70"/>
      <c r="M655" s="60" t="s">
        <v>588</v>
      </c>
      <c r="N655" s="72">
        <v>51525301905</v>
      </c>
      <c r="O655" s="65">
        <v>120</v>
      </c>
      <c r="P655" s="65">
        <v>6</v>
      </c>
      <c r="Q655" s="62"/>
      <c r="R655" s="161">
        <v>9.9499999999999993</v>
      </c>
      <c r="S655" s="161">
        <v>6.77</v>
      </c>
      <c r="T655" s="161">
        <v>5.08</v>
      </c>
      <c r="U655" s="161"/>
      <c r="V655" s="156"/>
      <c r="W655" s="65">
        <v>11.5</v>
      </c>
      <c r="X655" s="65">
        <v>27</v>
      </c>
      <c r="Y655" s="65">
        <v>16.5</v>
      </c>
      <c r="Z655" s="65">
        <v>9.5</v>
      </c>
      <c r="AA655" s="65"/>
      <c r="AB655" s="66" t="s">
        <v>208</v>
      </c>
      <c r="AC655" s="95" t="s">
        <v>476</v>
      </c>
      <c r="AD655" s="128" t="s">
        <v>541</v>
      </c>
      <c r="AE655" s="66"/>
      <c r="AF655" s="66"/>
      <c r="AG655" s="95" t="s">
        <v>38</v>
      </c>
      <c r="AH655" s="66" t="s">
        <v>470</v>
      </c>
      <c r="AI655" s="66" t="s">
        <v>762</v>
      </c>
      <c r="AJ655" s="67" t="s">
        <v>40</v>
      </c>
    </row>
    <row r="656" spans="4:36" s="60" customFormat="1" ht="15.75" x14ac:dyDescent="0.25">
      <c r="D656" s="45" t="s">
        <v>470</v>
      </c>
      <c r="E656" s="45" t="s">
        <v>537</v>
      </c>
      <c r="F656" s="45" t="s">
        <v>1645</v>
      </c>
      <c r="G656" s="45"/>
      <c r="H656" s="45"/>
      <c r="I656" s="45"/>
      <c r="J656" s="88">
        <v>30200</v>
      </c>
      <c r="K656" s="70"/>
      <c r="L656" s="70"/>
      <c r="M656" s="60" t="s">
        <v>589</v>
      </c>
      <c r="N656" s="72">
        <v>51525302001</v>
      </c>
      <c r="O656" s="65">
        <v>120</v>
      </c>
      <c r="P656" s="65">
        <v>6</v>
      </c>
      <c r="Q656" s="62"/>
      <c r="R656" s="161">
        <v>9.9499999999999993</v>
      </c>
      <c r="S656" s="161">
        <v>6.77</v>
      </c>
      <c r="T656" s="161">
        <v>5.08</v>
      </c>
      <c r="U656" s="161"/>
      <c r="V656" s="156"/>
      <c r="W656" s="65">
        <v>11.5</v>
      </c>
      <c r="X656" s="65">
        <v>27</v>
      </c>
      <c r="Y656" s="65">
        <v>16.5</v>
      </c>
      <c r="Z656" s="65">
        <v>9.25</v>
      </c>
      <c r="AA656" s="65"/>
      <c r="AB656" s="66" t="s">
        <v>208</v>
      </c>
      <c r="AC656" s="95" t="s">
        <v>476</v>
      </c>
      <c r="AD656" s="128" t="s">
        <v>541</v>
      </c>
      <c r="AE656" s="66"/>
      <c r="AF656" s="66"/>
      <c r="AG656" s="95" t="s">
        <v>38</v>
      </c>
      <c r="AH656" s="66" t="s">
        <v>470</v>
      </c>
      <c r="AI656" s="66" t="s">
        <v>762</v>
      </c>
      <c r="AJ656" s="67" t="s">
        <v>40</v>
      </c>
    </row>
    <row r="657" spans="4:36" s="60" customFormat="1" ht="15.75" x14ac:dyDescent="0.25">
      <c r="D657" s="45" t="s">
        <v>470</v>
      </c>
      <c r="E657" s="45" t="s">
        <v>537</v>
      </c>
      <c r="F657" s="45" t="s">
        <v>1645</v>
      </c>
      <c r="G657" s="45"/>
      <c r="H657" s="45"/>
      <c r="I657" s="45"/>
      <c r="J657" s="88">
        <v>30210</v>
      </c>
      <c r="K657" s="70"/>
      <c r="L657" s="70"/>
      <c r="M657" s="60" t="s">
        <v>590</v>
      </c>
      <c r="N657" s="72">
        <v>51525302100</v>
      </c>
      <c r="O657" s="65">
        <v>120</v>
      </c>
      <c r="P657" s="65">
        <v>6</v>
      </c>
      <c r="Q657" s="62"/>
      <c r="R657" s="161">
        <v>9.9499999999999993</v>
      </c>
      <c r="S657" s="161">
        <v>6.77</v>
      </c>
      <c r="T657" s="161">
        <v>5.08</v>
      </c>
      <c r="U657" s="161"/>
      <c r="V657" s="156"/>
      <c r="W657" s="65">
        <v>11</v>
      </c>
      <c r="X657" s="65">
        <v>27</v>
      </c>
      <c r="Y657" s="65">
        <v>16</v>
      </c>
      <c r="Z657" s="65">
        <v>9.5</v>
      </c>
      <c r="AA657" s="65"/>
      <c r="AB657" s="66" t="s">
        <v>208</v>
      </c>
      <c r="AC657" s="95" t="s">
        <v>476</v>
      </c>
      <c r="AD657" s="128" t="s">
        <v>541</v>
      </c>
      <c r="AE657" s="66"/>
      <c r="AF657" s="66"/>
      <c r="AG657" s="95" t="s">
        <v>38</v>
      </c>
      <c r="AH657" s="66" t="s">
        <v>470</v>
      </c>
      <c r="AI657" s="66" t="s">
        <v>762</v>
      </c>
      <c r="AJ657" s="67" t="s">
        <v>40</v>
      </c>
    </row>
    <row r="658" spans="4:36" s="60" customFormat="1" ht="15.75" x14ac:dyDescent="0.25">
      <c r="D658" s="45" t="s">
        <v>470</v>
      </c>
      <c r="E658" s="45" t="s">
        <v>537</v>
      </c>
      <c r="F658" s="45" t="s">
        <v>1645</v>
      </c>
      <c r="G658" s="45"/>
      <c r="H658" s="45"/>
      <c r="I658" s="45"/>
      <c r="J658" s="88">
        <v>30230</v>
      </c>
      <c r="K658" s="70"/>
      <c r="L658" s="70"/>
      <c r="M658" s="60" t="s">
        <v>591</v>
      </c>
      <c r="N658" s="72">
        <v>51525302308</v>
      </c>
      <c r="O658" s="65">
        <v>120</v>
      </c>
      <c r="P658" s="65">
        <v>6</v>
      </c>
      <c r="Q658" s="62"/>
      <c r="R658" s="161">
        <v>9.9499999999999993</v>
      </c>
      <c r="S658" s="161">
        <v>6.77</v>
      </c>
      <c r="T658" s="161">
        <v>5.08</v>
      </c>
      <c r="U658" s="161"/>
      <c r="V658" s="156"/>
      <c r="W658" s="65">
        <v>12.5</v>
      </c>
      <c r="X658" s="65">
        <v>27</v>
      </c>
      <c r="Y658" s="65">
        <v>16</v>
      </c>
      <c r="Z658" s="65">
        <v>9.5</v>
      </c>
      <c r="AA658" s="65"/>
      <c r="AB658" s="66" t="s">
        <v>208</v>
      </c>
      <c r="AC658" s="95" t="s">
        <v>476</v>
      </c>
      <c r="AD658" s="128" t="s">
        <v>541</v>
      </c>
      <c r="AE658" s="66"/>
      <c r="AF658" s="66"/>
      <c r="AG658" s="95" t="s">
        <v>38</v>
      </c>
      <c r="AH658" s="66" t="s">
        <v>470</v>
      </c>
      <c r="AI658" s="66" t="s">
        <v>762</v>
      </c>
      <c r="AJ658" s="67" t="s">
        <v>40</v>
      </c>
    </row>
    <row r="659" spans="4:36" s="60" customFormat="1" ht="15.75" x14ac:dyDescent="0.25">
      <c r="D659" s="45" t="s">
        <v>470</v>
      </c>
      <c r="E659" s="45" t="s">
        <v>537</v>
      </c>
      <c r="F659" s="45" t="s">
        <v>1645</v>
      </c>
      <c r="G659" s="45"/>
      <c r="H659" s="45"/>
      <c r="I659" s="45"/>
      <c r="J659" s="88">
        <v>30250</v>
      </c>
      <c r="K659" s="70"/>
      <c r="L659" s="70"/>
      <c r="M659" s="60" t="s">
        <v>592</v>
      </c>
      <c r="N659" s="72">
        <v>51525302506</v>
      </c>
      <c r="O659" s="65">
        <v>120</v>
      </c>
      <c r="P659" s="65">
        <v>6</v>
      </c>
      <c r="Q659" s="62"/>
      <c r="R659" s="161">
        <v>9.9499999999999993</v>
      </c>
      <c r="S659" s="161">
        <v>6.77</v>
      </c>
      <c r="T659" s="161">
        <v>5.08</v>
      </c>
      <c r="U659" s="161"/>
      <c r="V659" s="156"/>
      <c r="W659" s="65">
        <v>12.25</v>
      </c>
      <c r="X659" s="65">
        <v>27</v>
      </c>
      <c r="Y659" s="65">
        <v>16.25</v>
      </c>
      <c r="Z659" s="65">
        <v>9.5</v>
      </c>
      <c r="AA659" s="65"/>
      <c r="AB659" s="66" t="s">
        <v>208</v>
      </c>
      <c r="AC659" s="95" t="s">
        <v>476</v>
      </c>
      <c r="AD659" s="128" t="s">
        <v>541</v>
      </c>
      <c r="AE659" s="66"/>
      <c r="AF659" s="66"/>
      <c r="AG659" s="95" t="s">
        <v>38</v>
      </c>
      <c r="AH659" s="66" t="s">
        <v>470</v>
      </c>
      <c r="AI659" s="66" t="s">
        <v>762</v>
      </c>
      <c r="AJ659" s="67" t="s">
        <v>40</v>
      </c>
    </row>
    <row r="660" spans="4:36" s="60" customFormat="1" ht="15.75" x14ac:dyDescent="0.25">
      <c r="D660" s="45" t="s">
        <v>470</v>
      </c>
      <c r="E660" s="45" t="s">
        <v>537</v>
      </c>
      <c r="F660" s="45" t="s">
        <v>1645</v>
      </c>
      <c r="G660" s="45"/>
      <c r="H660" s="45"/>
      <c r="I660" s="45"/>
      <c r="J660" s="88">
        <v>30260</v>
      </c>
      <c r="K660" s="70"/>
      <c r="L660" s="70"/>
      <c r="M660" s="60" t="s">
        <v>593</v>
      </c>
      <c r="N660" s="72">
        <v>51525302605</v>
      </c>
      <c r="O660" s="65">
        <v>120</v>
      </c>
      <c r="P660" s="65">
        <v>6</v>
      </c>
      <c r="Q660" s="62"/>
      <c r="R660" s="161">
        <v>9.9499999999999993</v>
      </c>
      <c r="S660" s="161">
        <v>6.77</v>
      </c>
      <c r="T660" s="161">
        <v>5.08</v>
      </c>
      <c r="U660" s="161"/>
      <c r="V660" s="156"/>
      <c r="W660" s="65">
        <v>12.25</v>
      </c>
      <c r="X660" s="65">
        <v>27</v>
      </c>
      <c r="Y660" s="65">
        <v>16</v>
      </c>
      <c r="Z660" s="65">
        <v>9.5</v>
      </c>
      <c r="AA660" s="65"/>
      <c r="AB660" s="66" t="s">
        <v>208</v>
      </c>
      <c r="AC660" s="95" t="s">
        <v>476</v>
      </c>
      <c r="AD660" s="128" t="s">
        <v>541</v>
      </c>
      <c r="AE660" s="66"/>
      <c r="AF660" s="66"/>
      <c r="AG660" s="95" t="s">
        <v>38</v>
      </c>
      <c r="AH660" s="66" t="s">
        <v>470</v>
      </c>
      <c r="AI660" s="66" t="s">
        <v>762</v>
      </c>
      <c r="AJ660" s="67" t="s">
        <v>40</v>
      </c>
    </row>
    <row r="661" spans="4:36" s="60" customFormat="1" ht="15.75" x14ac:dyDescent="0.25">
      <c r="D661" s="45" t="s">
        <v>470</v>
      </c>
      <c r="E661" s="45" t="s">
        <v>537</v>
      </c>
      <c r="F661" s="45" t="s">
        <v>1645</v>
      </c>
      <c r="G661" s="45"/>
      <c r="H661" s="45"/>
      <c r="I661" s="45"/>
      <c r="J661" s="88">
        <v>30270</v>
      </c>
      <c r="K661" s="70"/>
      <c r="L661" s="70"/>
      <c r="M661" s="60" t="s">
        <v>594</v>
      </c>
      <c r="N661" s="72">
        <v>51525302704</v>
      </c>
      <c r="O661" s="65">
        <v>120</v>
      </c>
      <c r="P661" s="65">
        <v>6</v>
      </c>
      <c r="Q661" s="62"/>
      <c r="R661" s="161">
        <v>9.9499999999999993</v>
      </c>
      <c r="S661" s="161">
        <v>6.77</v>
      </c>
      <c r="T661" s="161">
        <v>5.08</v>
      </c>
      <c r="U661" s="161"/>
      <c r="V661" s="156"/>
      <c r="W661" s="65">
        <v>11.5</v>
      </c>
      <c r="X661" s="65">
        <v>27</v>
      </c>
      <c r="Y661" s="65">
        <v>16.25</v>
      </c>
      <c r="Z661" s="65">
        <v>9.5</v>
      </c>
      <c r="AA661" s="65"/>
      <c r="AB661" s="66" t="s">
        <v>208</v>
      </c>
      <c r="AC661" s="95" t="s">
        <v>476</v>
      </c>
      <c r="AD661" s="128" t="s">
        <v>541</v>
      </c>
      <c r="AE661" s="66"/>
      <c r="AF661" s="66"/>
      <c r="AG661" s="95" t="s">
        <v>38</v>
      </c>
      <c r="AH661" s="66" t="s">
        <v>470</v>
      </c>
      <c r="AI661" s="66" t="s">
        <v>762</v>
      </c>
      <c r="AJ661" s="67" t="s">
        <v>40</v>
      </c>
    </row>
    <row r="662" spans="4:36" s="60" customFormat="1" ht="15.75" x14ac:dyDescent="0.25">
      <c r="D662" s="45" t="s">
        <v>470</v>
      </c>
      <c r="E662" s="45" t="s">
        <v>537</v>
      </c>
      <c r="F662" s="45" t="s">
        <v>1645</v>
      </c>
      <c r="G662" s="45"/>
      <c r="H662" s="45"/>
      <c r="I662" s="45"/>
      <c r="J662" s="88">
        <v>30280</v>
      </c>
      <c r="K662" s="70"/>
      <c r="L662" s="70"/>
      <c r="M662" s="60" t="s">
        <v>595</v>
      </c>
      <c r="N662" s="72">
        <v>51525302803</v>
      </c>
      <c r="O662" s="65">
        <v>120</v>
      </c>
      <c r="P662" s="65">
        <v>6</v>
      </c>
      <c r="Q662" s="62"/>
      <c r="R662" s="161">
        <v>9.9499999999999993</v>
      </c>
      <c r="S662" s="161">
        <v>6.77</v>
      </c>
      <c r="T662" s="161">
        <v>5.08</v>
      </c>
      <c r="U662" s="161"/>
      <c r="V662" s="156"/>
      <c r="W662" s="65">
        <v>13.5</v>
      </c>
      <c r="X662" s="65">
        <v>27</v>
      </c>
      <c r="Y662" s="65">
        <v>16</v>
      </c>
      <c r="Z662" s="65">
        <v>9.5</v>
      </c>
      <c r="AA662" s="65"/>
      <c r="AB662" s="66" t="s">
        <v>208</v>
      </c>
      <c r="AC662" s="95" t="s">
        <v>476</v>
      </c>
      <c r="AD662" s="128" t="s">
        <v>541</v>
      </c>
      <c r="AE662" s="66"/>
      <c r="AF662" s="66"/>
      <c r="AG662" s="95" t="s">
        <v>38</v>
      </c>
      <c r="AH662" s="66" t="s">
        <v>470</v>
      </c>
      <c r="AI662" s="66" t="s">
        <v>762</v>
      </c>
      <c r="AJ662" s="67" t="s">
        <v>40</v>
      </c>
    </row>
    <row r="663" spans="4:36" s="60" customFormat="1" ht="15.75" x14ac:dyDescent="0.25">
      <c r="D663" s="45" t="s">
        <v>470</v>
      </c>
      <c r="E663" s="45" t="s">
        <v>537</v>
      </c>
      <c r="F663" s="45" t="s">
        <v>1645</v>
      </c>
      <c r="G663" s="45"/>
      <c r="H663" s="45"/>
      <c r="I663" s="45"/>
      <c r="J663" s="88">
        <v>30290</v>
      </c>
      <c r="K663" s="70"/>
      <c r="L663" s="70"/>
      <c r="M663" s="60" t="s">
        <v>596</v>
      </c>
      <c r="N663" s="72">
        <v>51525302902</v>
      </c>
      <c r="O663" s="65">
        <v>120</v>
      </c>
      <c r="P663" s="65">
        <v>6</v>
      </c>
      <c r="Q663" s="62"/>
      <c r="R663" s="161">
        <v>9.9499999999999993</v>
      </c>
      <c r="S663" s="161">
        <v>6.77</v>
      </c>
      <c r="T663" s="161">
        <v>5.08</v>
      </c>
      <c r="U663" s="161"/>
      <c r="V663" s="156"/>
      <c r="W663" s="65">
        <v>13.25</v>
      </c>
      <c r="X663" s="65">
        <v>27</v>
      </c>
      <c r="Y663" s="65">
        <v>16.5</v>
      </c>
      <c r="Z663" s="65">
        <v>9.5</v>
      </c>
      <c r="AA663" s="65"/>
      <c r="AB663" s="66" t="s">
        <v>208</v>
      </c>
      <c r="AC663" s="95" t="s">
        <v>476</v>
      </c>
      <c r="AD663" s="128" t="s">
        <v>541</v>
      </c>
      <c r="AE663" s="66"/>
      <c r="AF663" s="66"/>
      <c r="AG663" s="95" t="s">
        <v>38</v>
      </c>
      <c r="AH663" s="66" t="s">
        <v>470</v>
      </c>
      <c r="AI663" s="66" t="s">
        <v>762</v>
      </c>
      <c r="AJ663" s="67" t="s">
        <v>40</v>
      </c>
    </row>
    <row r="664" spans="4:36" s="60" customFormat="1" ht="15.75" x14ac:dyDescent="0.25">
      <c r="D664" s="45" t="s">
        <v>470</v>
      </c>
      <c r="E664" s="45" t="s">
        <v>537</v>
      </c>
      <c r="F664" s="45" t="s">
        <v>1645</v>
      </c>
      <c r="G664" s="45"/>
      <c r="H664" s="45"/>
      <c r="I664" s="45"/>
      <c r="J664" s="88">
        <v>30300</v>
      </c>
      <c r="K664" s="70"/>
      <c r="L664" s="70"/>
      <c r="M664" s="60" t="s">
        <v>597</v>
      </c>
      <c r="N664" s="72">
        <v>51525303008</v>
      </c>
      <c r="O664" s="65">
        <v>120</v>
      </c>
      <c r="P664" s="65">
        <v>6</v>
      </c>
      <c r="Q664" s="62"/>
      <c r="R664" s="161">
        <v>9.9499999999999993</v>
      </c>
      <c r="S664" s="161">
        <v>6.77</v>
      </c>
      <c r="T664" s="161">
        <v>5.08</v>
      </c>
      <c r="U664" s="161"/>
      <c r="V664" s="156"/>
      <c r="W664" s="65">
        <v>12.75</v>
      </c>
      <c r="X664" s="65">
        <v>27.25</v>
      </c>
      <c r="Y664" s="65">
        <v>16.25</v>
      </c>
      <c r="Z664" s="65">
        <v>9.5</v>
      </c>
      <c r="AA664" s="65"/>
      <c r="AB664" s="66" t="s">
        <v>208</v>
      </c>
      <c r="AC664" s="95" t="s">
        <v>476</v>
      </c>
      <c r="AD664" s="128" t="s">
        <v>541</v>
      </c>
      <c r="AE664" s="66"/>
      <c r="AF664" s="66"/>
      <c r="AG664" s="95" t="s">
        <v>38</v>
      </c>
      <c r="AH664" s="66" t="s">
        <v>470</v>
      </c>
      <c r="AI664" s="66" t="s">
        <v>762</v>
      </c>
      <c r="AJ664" s="67" t="s">
        <v>40</v>
      </c>
    </row>
    <row r="665" spans="4:36" s="60" customFormat="1" ht="15.75" x14ac:dyDescent="0.25">
      <c r="D665" s="45" t="s">
        <v>470</v>
      </c>
      <c r="E665" s="45" t="s">
        <v>537</v>
      </c>
      <c r="F665" s="45" t="s">
        <v>1645</v>
      </c>
      <c r="G665" s="45"/>
      <c r="H665" s="45"/>
      <c r="I665" s="45"/>
      <c r="J665" s="88">
        <v>30310</v>
      </c>
      <c r="K665" s="70"/>
      <c r="L665" s="70"/>
      <c r="M665" s="60" t="s">
        <v>598</v>
      </c>
      <c r="N665" s="72">
        <v>51525303107</v>
      </c>
      <c r="O665" s="65">
        <v>120</v>
      </c>
      <c r="P665" s="65">
        <v>6</v>
      </c>
      <c r="Q665" s="62"/>
      <c r="R665" s="161">
        <v>9.9499999999999993</v>
      </c>
      <c r="S665" s="161">
        <v>6.77</v>
      </c>
      <c r="T665" s="161">
        <v>5.08</v>
      </c>
      <c r="U665" s="161"/>
      <c r="V665" s="156"/>
      <c r="W665" s="65">
        <v>12</v>
      </c>
      <c r="X665" s="65">
        <v>27</v>
      </c>
      <c r="Y665" s="65">
        <v>16</v>
      </c>
      <c r="Z665" s="65">
        <v>9.5</v>
      </c>
      <c r="AA665" s="65"/>
      <c r="AB665" s="66" t="s">
        <v>208</v>
      </c>
      <c r="AC665" s="95" t="s">
        <v>476</v>
      </c>
      <c r="AD665" s="128" t="s">
        <v>541</v>
      </c>
      <c r="AE665" s="66"/>
      <c r="AF665" s="66"/>
      <c r="AG665" s="95" t="s">
        <v>38</v>
      </c>
      <c r="AH665" s="66" t="s">
        <v>470</v>
      </c>
      <c r="AI665" s="66" t="s">
        <v>762</v>
      </c>
      <c r="AJ665" s="67" t="s">
        <v>40</v>
      </c>
    </row>
    <row r="666" spans="4:36" s="60" customFormat="1" ht="15.75" x14ac:dyDescent="0.25">
      <c r="D666" s="45" t="s">
        <v>470</v>
      </c>
      <c r="E666" s="45" t="s">
        <v>537</v>
      </c>
      <c r="F666" s="45" t="s">
        <v>1645</v>
      </c>
      <c r="G666" s="45"/>
      <c r="H666" s="45"/>
      <c r="I666" s="45"/>
      <c r="J666" s="88">
        <v>30330</v>
      </c>
      <c r="K666" s="70"/>
      <c r="L666" s="70"/>
      <c r="M666" s="60" t="s">
        <v>599</v>
      </c>
      <c r="N666" s="72">
        <v>51525303305</v>
      </c>
      <c r="O666" s="65">
        <v>120</v>
      </c>
      <c r="P666" s="65">
        <v>6</v>
      </c>
      <c r="Q666" s="62"/>
      <c r="R666" s="161">
        <v>9.9499999999999993</v>
      </c>
      <c r="S666" s="161">
        <v>6.77</v>
      </c>
      <c r="T666" s="161">
        <v>5.08</v>
      </c>
      <c r="U666" s="161"/>
      <c r="V666" s="156"/>
      <c r="W666" s="65">
        <v>13.25</v>
      </c>
      <c r="X666" s="65">
        <v>27.25</v>
      </c>
      <c r="Y666" s="65">
        <v>16.25</v>
      </c>
      <c r="Z666" s="65">
        <v>9.5</v>
      </c>
      <c r="AA666" s="65"/>
      <c r="AB666" s="66" t="s">
        <v>208</v>
      </c>
      <c r="AC666" s="95" t="s">
        <v>476</v>
      </c>
      <c r="AD666" s="128" t="s">
        <v>541</v>
      </c>
      <c r="AE666" s="66"/>
      <c r="AF666" s="66"/>
      <c r="AG666" s="95" t="s">
        <v>38</v>
      </c>
      <c r="AH666" s="66" t="s">
        <v>470</v>
      </c>
      <c r="AI666" s="66" t="s">
        <v>762</v>
      </c>
      <c r="AJ666" s="67" t="s">
        <v>40</v>
      </c>
    </row>
    <row r="667" spans="4:36" s="60" customFormat="1" ht="15.75" x14ac:dyDescent="0.25">
      <c r="D667" s="45" t="s">
        <v>470</v>
      </c>
      <c r="E667" s="45" t="s">
        <v>537</v>
      </c>
      <c r="F667" s="45" t="s">
        <v>1645</v>
      </c>
      <c r="G667" s="45"/>
      <c r="H667" s="45"/>
      <c r="I667" s="45"/>
      <c r="J667" s="88">
        <v>30340</v>
      </c>
      <c r="K667" s="70"/>
      <c r="L667" s="70"/>
      <c r="M667" s="60" t="s">
        <v>600</v>
      </c>
      <c r="N667" s="72">
        <v>51525303404</v>
      </c>
      <c r="O667" s="65">
        <v>120</v>
      </c>
      <c r="P667" s="65">
        <v>6</v>
      </c>
      <c r="Q667" s="62"/>
      <c r="R667" s="161">
        <v>9.9499999999999993</v>
      </c>
      <c r="S667" s="161">
        <v>6.77</v>
      </c>
      <c r="T667" s="161">
        <v>5.08</v>
      </c>
      <c r="U667" s="161"/>
      <c r="V667" s="156"/>
      <c r="W667" s="65">
        <v>12.25</v>
      </c>
      <c r="X667" s="65">
        <v>27</v>
      </c>
      <c r="Y667" s="65">
        <v>16</v>
      </c>
      <c r="Z667" s="65">
        <v>9.5</v>
      </c>
      <c r="AA667" s="65"/>
      <c r="AB667" s="66" t="s">
        <v>208</v>
      </c>
      <c r="AC667" s="95" t="s">
        <v>476</v>
      </c>
      <c r="AD667" s="128" t="s">
        <v>541</v>
      </c>
      <c r="AE667" s="66"/>
      <c r="AF667" s="66"/>
      <c r="AG667" s="95" t="s">
        <v>38</v>
      </c>
      <c r="AH667" s="66" t="s">
        <v>470</v>
      </c>
      <c r="AI667" s="66" t="s">
        <v>762</v>
      </c>
      <c r="AJ667" s="67" t="s">
        <v>40</v>
      </c>
    </row>
    <row r="668" spans="4:36" s="60" customFormat="1" ht="15.75" x14ac:dyDescent="0.25">
      <c r="D668" s="45" t="s">
        <v>470</v>
      </c>
      <c r="E668" s="45" t="s">
        <v>537</v>
      </c>
      <c r="F668" s="45" t="s">
        <v>1645</v>
      </c>
      <c r="G668" s="45"/>
      <c r="H668" s="45"/>
      <c r="I668" s="45"/>
      <c r="J668" s="88">
        <v>30390</v>
      </c>
      <c r="K668" s="70"/>
      <c r="L668" s="70"/>
      <c r="M668" s="60" t="s">
        <v>601</v>
      </c>
      <c r="N668" s="72">
        <v>51525303909</v>
      </c>
      <c r="O668" s="65">
        <v>120</v>
      </c>
      <c r="P668" s="65">
        <v>6</v>
      </c>
      <c r="Q668" s="62"/>
      <c r="R668" s="161">
        <v>9.9499999999999993</v>
      </c>
      <c r="S668" s="161">
        <v>6.77</v>
      </c>
      <c r="T668" s="161">
        <v>5.08</v>
      </c>
      <c r="U668" s="161"/>
      <c r="V668" s="156"/>
      <c r="W668" s="65">
        <v>16.5</v>
      </c>
      <c r="X668" s="65">
        <v>27</v>
      </c>
      <c r="Y668" s="65">
        <v>16.25</v>
      </c>
      <c r="Z668" s="65">
        <v>9.5</v>
      </c>
      <c r="AA668" s="65"/>
      <c r="AB668" s="66" t="s">
        <v>208</v>
      </c>
      <c r="AC668" s="95" t="s">
        <v>476</v>
      </c>
      <c r="AD668" s="128" t="s">
        <v>541</v>
      </c>
      <c r="AE668" s="66"/>
      <c r="AF668" s="66"/>
      <c r="AG668" s="95" t="s">
        <v>38</v>
      </c>
      <c r="AH668" s="66" t="s">
        <v>470</v>
      </c>
      <c r="AI668" s="66" t="s">
        <v>762</v>
      </c>
      <c r="AJ668" s="67" t="s">
        <v>40</v>
      </c>
    </row>
    <row r="669" spans="4:36" s="60" customFormat="1" ht="15.75" x14ac:dyDescent="0.25">
      <c r="D669" s="45" t="s">
        <v>470</v>
      </c>
      <c r="E669" s="45" t="s">
        <v>537</v>
      </c>
      <c r="F669" s="45" t="s">
        <v>1645</v>
      </c>
      <c r="G669" s="45"/>
      <c r="H669" s="45"/>
      <c r="I669" s="45"/>
      <c r="J669" s="88">
        <v>30400</v>
      </c>
      <c r="K669" s="70"/>
      <c r="L669" s="70"/>
      <c r="M669" s="60" t="s">
        <v>602</v>
      </c>
      <c r="N669" s="72">
        <v>51525304005</v>
      </c>
      <c r="O669" s="65">
        <v>120</v>
      </c>
      <c r="P669" s="65">
        <v>6</v>
      </c>
      <c r="Q669" s="62"/>
      <c r="R669" s="161">
        <v>9.9499999999999993</v>
      </c>
      <c r="S669" s="161">
        <v>6.77</v>
      </c>
      <c r="T669" s="161">
        <v>5.08</v>
      </c>
      <c r="U669" s="161"/>
      <c r="V669" s="156"/>
      <c r="W669" s="65">
        <v>16.5</v>
      </c>
      <c r="X669" s="65">
        <v>26.75</v>
      </c>
      <c r="Y669" s="65">
        <v>16.25</v>
      </c>
      <c r="Z669" s="65">
        <v>9.25</v>
      </c>
      <c r="AA669" s="65"/>
      <c r="AB669" s="66" t="s">
        <v>208</v>
      </c>
      <c r="AC669" s="95" t="s">
        <v>476</v>
      </c>
      <c r="AD669" s="128" t="s">
        <v>541</v>
      </c>
      <c r="AE669" s="66"/>
      <c r="AF669" s="66"/>
      <c r="AG669" s="95" t="s">
        <v>38</v>
      </c>
      <c r="AH669" s="66" t="s">
        <v>470</v>
      </c>
      <c r="AI669" s="66" t="s">
        <v>762</v>
      </c>
      <c r="AJ669" s="67" t="s">
        <v>40</v>
      </c>
    </row>
    <row r="670" spans="4:36" s="60" customFormat="1" ht="15.75" x14ac:dyDescent="0.25">
      <c r="D670" s="45" t="s">
        <v>470</v>
      </c>
      <c r="E670" s="45" t="s">
        <v>537</v>
      </c>
      <c r="F670" s="45" t="s">
        <v>1645</v>
      </c>
      <c r="G670" s="45"/>
      <c r="H670" s="45"/>
      <c r="I670" s="45"/>
      <c r="J670" s="88">
        <v>30430</v>
      </c>
      <c r="K670" s="70"/>
      <c r="L670" s="70"/>
      <c r="M670" s="60" t="s">
        <v>603</v>
      </c>
      <c r="N670" s="72">
        <v>51525304302</v>
      </c>
      <c r="O670" s="65">
        <v>120</v>
      </c>
      <c r="P670" s="65">
        <v>6</v>
      </c>
      <c r="Q670" s="62"/>
      <c r="R670" s="161">
        <v>9.9499999999999993</v>
      </c>
      <c r="S670" s="161">
        <v>6.77</v>
      </c>
      <c r="T670" s="161">
        <v>5.08</v>
      </c>
      <c r="U670" s="161"/>
      <c r="V670" s="156"/>
      <c r="W670" s="65">
        <v>16</v>
      </c>
      <c r="X670" s="65">
        <v>27</v>
      </c>
      <c r="Y670" s="65">
        <v>16</v>
      </c>
      <c r="Z670" s="65">
        <v>9.5</v>
      </c>
      <c r="AA670" s="65"/>
      <c r="AB670" s="66" t="s">
        <v>208</v>
      </c>
      <c r="AC670" s="95" t="s">
        <v>476</v>
      </c>
      <c r="AD670" s="128" t="s">
        <v>541</v>
      </c>
      <c r="AE670" s="66"/>
      <c r="AF670" s="66"/>
      <c r="AG670" s="95" t="s">
        <v>38</v>
      </c>
      <c r="AH670" s="66" t="s">
        <v>470</v>
      </c>
      <c r="AI670" s="66" t="s">
        <v>762</v>
      </c>
      <c r="AJ670" s="67" t="s">
        <v>40</v>
      </c>
    </row>
    <row r="671" spans="4:36" s="60" customFormat="1" ht="15.75" x14ac:dyDescent="0.25">
      <c r="D671" s="45" t="s">
        <v>470</v>
      </c>
      <c r="E671" s="45" t="s">
        <v>537</v>
      </c>
      <c r="F671" s="45" t="s">
        <v>1645</v>
      </c>
      <c r="G671" s="45"/>
      <c r="H671" s="45"/>
      <c r="I671" s="45"/>
      <c r="J671" s="88">
        <v>30440</v>
      </c>
      <c r="K671" s="70"/>
      <c r="L671" s="70"/>
      <c r="M671" s="60" t="s">
        <v>604</v>
      </c>
      <c r="N671" s="72">
        <v>51525304401</v>
      </c>
      <c r="O671" s="65">
        <v>120</v>
      </c>
      <c r="P671" s="65">
        <v>6</v>
      </c>
      <c r="Q671" s="62"/>
      <c r="R671" s="161">
        <v>9.9499999999999993</v>
      </c>
      <c r="S671" s="161">
        <v>6.77</v>
      </c>
      <c r="T671" s="161">
        <v>5.08</v>
      </c>
      <c r="U671" s="161"/>
      <c r="V671" s="156"/>
      <c r="W671" s="65">
        <v>17.75</v>
      </c>
      <c r="X671" s="65">
        <v>27</v>
      </c>
      <c r="Y671" s="65">
        <v>16.25</v>
      </c>
      <c r="Z671" s="65">
        <v>9.5</v>
      </c>
      <c r="AA671" s="65"/>
      <c r="AB671" s="66" t="s">
        <v>208</v>
      </c>
      <c r="AC671" s="95" t="s">
        <v>476</v>
      </c>
      <c r="AD671" s="128" t="s">
        <v>541</v>
      </c>
      <c r="AE671" s="66"/>
      <c r="AF671" s="66"/>
      <c r="AG671" s="95" t="s">
        <v>38</v>
      </c>
      <c r="AH671" s="66" t="s">
        <v>470</v>
      </c>
      <c r="AI671" s="66" t="s">
        <v>762</v>
      </c>
      <c r="AJ671" s="67" t="s">
        <v>40</v>
      </c>
    </row>
    <row r="672" spans="4:36" s="60" customFormat="1" ht="15.75" x14ac:dyDescent="0.25">
      <c r="D672" s="45" t="s">
        <v>470</v>
      </c>
      <c r="E672" s="45" t="s">
        <v>537</v>
      </c>
      <c r="F672" s="45" t="s">
        <v>1645</v>
      </c>
      <c r="G672" s="45"/>
      <c r="H672" s="45"/>
      <c r="I672" s="45"/>
      <c r="J672" s="88">
        <v>30450</v>
      </c>
      <c r="K672" s="70"/>
      <c r="L672" s="70"/>
      <c r="M672" s="60" t="s">
        <v>605</v>
      </c>
      <c r="N672" s="72">
        <v>51525304500</v>
      </c>
      <c r="O672" s="65">
        <v>120</v>
      </c>
      <c r="P672" s="65">
        <v>6</v>
      </c>
      <c r="Q672" s="62"/>
      <c r="R672" s="161">
        <v>9.9499999999999993</v>
      </c>
      <c r="S672" s="161">
        <v>6.77</v>
      </c>
      <c r="T672" s="161">
        <v>5.08</v>
      </c>
      <c r="U672" s="161"/>
      <c r="V672" s="156"/>
      <c r="W672" s="65">
        <v>17.5</v>
      </c>
      <c r="X672" s="65">
        <v>27</v>
      </c>
      <c r="Y672" s="65">
        <v>16.25</v>
      </c>
      <c r="Z672" s="65">
        <v>9.5</v>
      </c>
      <c r="AA672" s="65"/>
      <c r="AB672" s="66" t="s">
        <v>208</v>
      </c>
      <c r="AC672" s="95" t="s">
        <v>476</v>
      </c>
      <c r="AD672" s="128" t="s">
        <v>541</v>
      </c>
      <c r="AE672" s="66"/>
      <c r="AF672" s="66"/>
      <c r="AG672" s="95" t="s">
        <v>38</v>
      </c>
      <c r="AH672" s="66" t="s">
        <v>470</v>
      </c>
      <c r="AI672" s="66" t="s">
        <v>762</v>
      </c>
      <c r="AJ672" s="67" t="s">
        <v>40</v>
      </c>
    </row>
    <row r="673" spans="2:36" s="60" customFormat="1" ht="15.75" x14ac:dyDescent="0.25">
      <c r="D673" s="45" t="s">
        <v>470</v>
      </c>
      <c r="E673" s="45" t="s">
        <v>537</v>
      </c>
      <c r="F673" s="45" t="s">
        <v>1645</v>
      </c>
      <c r="G673" s="45"/>
      <c r="H673" s="45"/>
      <c r="I673" s="45"/>
      <c r="J673" s="88">
        <v>30460</v>
      </c>
      <c r="K673" s="70"/>
      <c r="L673" s="70"/>
      <c r="M673" s="60" t="s">
        <v>606</v>
      </c>
      <c r="N673" s="72">
        <v>51525304609</v>
      </c>
      <c r="O673" s="65">
        <v>120</v>
      </c>
      <c r="P673" s="65">
        <v>6</v>
      </c>
      <c r="Q673" s="62"/>
      <c r="R673" s="161">
        <v>9.9499999999999993</v>
      </c>
      <c r="S673" s="161">
        <v>6.77</v>
      </c>
      <c r="T673" s="161">
        <v>5.08</v>
      </c>
      <c r="U673" s="161"/>
      <c r="V673" s="156"/>
      <c r="W673" s="65">
        <v>17.25</v>
      </c>
      <c r="X673" s="65">
        <v>27</v>
      </c>
      <c r="Y673" s="65">
        <v>16.25</v>
      </c>
      <c r="Z673" s="65">
        <v>9.25</v>
      </c>
      <c r="AA673" s="65"/>
      <c r="AB673" s="66" t="s">
        <v>208</v>
      </c>
      <c r="AC673" s="95" t="s">
        <v>476</v>
      </c>
      <c r="AD673" s="128" t="s">
        <v>541</v>
      </c>
      <c r="AE673" s="66"/>
      <c r="AF673" s="66"/>
      <c r="AG673" s="95" t="s">
        <v>38</v>
      </c>
      <c r="AH673" s="66" t="s">
        <v>470</v>
      </c>
      <c r="AI673" s="66" t="s">
        <v>762</v>
      </c>
      <c r="AJ673" s="67" t="s">
        <v>40</v>
      </c>
    </row>
    <row r="674" spans="2:36" s="60" customFormat="1" ht="15.75" x14ac:dyDescent="0.25">
      <c r="D674" s="45" t="s">
        <v>470</v>
      </c>
      <c r="E674" s="45" t="s">
        <v>537</v>
      </c>
      <c r="F674" s="45" t="s">
        <v>1645</v>
      </c>
      <c r="G674" s="45"/>
      <c r="H674" s="45"/>
      <c r="I674" s="45"/>
      <c r="J674" s="88">
        <v>30470</v>
      </c>
      <c r="K674" s="70"/>
      <c r="L674" s="70"/>
      <c r="M674" s="60" t="s">
        <v>607</v>
      </c>
      <c r="N674" s="72">
        <v>51525304708</v>
      </c>
      <c r="O674" s="65">
        <v>120</v>
      </c>
      <c r="P674" s="65">
        <v>6</v>
      </c>
      <c r="Q674" s="62"/>
      <c r="R674" s="161">
        <v>9.9499999999999993</v>
      </c>
      <c r="S674" s="161">
        <v>6.77</v>
      </c>
      <c r="T674" s="161">
        <v>5.08</v>
      </c>
      <c r="U674" s="161"/>
      <c r="V674" s="156"/>
      <c r="W674" s="65">
        <v>16.75</v>
      </c>
      <c r="X674" s="65">
        <v>27</v>
      </c>
      <c r="Y674" s="65">
        <v>16.25</v>
      </c>
      <c r="Z674" s="65">
        <v>9.5</v>
      </c>
      <c r="AA674" s="65"/>
      <c r="AB674" s="66" t="s">
        <v>208</v>
      </c>
      <c r="AC674" s="95" t="s">
        <v>476</v>
      </c>
      <c r="AD674" s="128" t="s">
        <v>541</v>
      </c>
      <c r="AE674" s="66"/>
      <c r="AF674" s="66"/>
      <c r="AG674" s="95" t="s">
        <v>38</v>
      </c>
      <c r="AH674" s="66" t="s">
        <v>470</v>
      </c>
      <c r="AI674" s="66" t="s">
        <v>762</v>
      </c>
      <c r="AJ674" s="67" t="s">
        <v>40</v>
      </c>
    </row>
    <row r="675" spans="2:36" s="60" customFormat="1" ht="15.75" x14ac:dyDescent="0.25">
      <c r="D675" s="45" t="s">
        <v>470</v>
      </c>
      <c r="E675" s="45" t="s">
        <v>537</v>
      </c>
      <c r="F675" s="45" t="s">
        <v>1645</v>
      </c>
      <c r="G675" s="45"/>
      <c r="H675" s="45"/>
      <c r="I675" s="45"/>
      <c r="J675" s="88">
        <v>30480</v>
      </c>
      <c r="K675" s="70"/>
      <c r="L675" s="70"/>
      <c r="M675" s="60" t="s">
        <v>608</v>
      </c>
      <c r="N675" s="72">
        <v>51525304807</v>
      </c>
      <c r="O675" s="65">
        <v>120</v>
      </c>
      <c r="P675" s="65">
        <v>6</v>
      </c>
      <c r="Q675" s="62"/>
      <c r="R675" s="161">
        <v>9.9499999999999993</v>
      </c>
      <c r="S675" s="161">
        <v>6.77</v>
      </c>
      <c r="T675" s="161">
        <v>5.08</v>
      </c>
      <c r="U675" s="161"/>
      <c r="V675" s="156"/>
      <c r="W675" s="65">
        <v>16</v>
      </c>
      <c r="X675" s="65">
        <v>27</v>
      </c>
      <c r="Y675" s="65">
        <v>16</v>
      </c>
      <c r="Z675" s="65">
        <v>9.5</v>
      </c>
      <c r="AA675" s="65"/>
      <c r="AB675" s="66" t="s">
        <v>208</v>
      </c>
      <c r="AC675" s="95" t="s">
        <v>476</v>
      </c>
      <c r="AD675" s="128" t="s">
        <v>541</v>
      </c>
      <c r="AE675" s="66"/>
      <c r="AF675" s="66"/>
      <c r="AG675" s="95" t="s">
        <v>38</v>
      </c>
      <c r="AH675" s="66" t="s">
        <v>470</v>
      </c>
      <c r="AI675" s="66" t="s">
        <v>762</v>
      </c>
      <c r="AJ675" s="67" t="s">
        <v>40</v>
      </c>
    </row>
    <row r="676" spans="2:36" s="60" customFormat="1" ht="15.75" x14ac:dyDescent="0.25">
      <c r="D676" s="45" t="s">
        <v>470</v>
      </c>
      <c r="E676" s="45" t="s">
        <v>537</v>
      </c>
      <c r="F676" s="45" t="s">
        <v>1645</v>
      </c>
      <c r="G676" s="45"/>
      <c r="H676" s="45"/>
      <c r="I676" s="45"/>
      <c r="J676" s="88">
        <v>30510</v>
      </c>
      <c r="K676" s="70"/>
      <c r="L676" s="70"/>
      <c r="M676" s="60" t="s">
        <v>609</v>
      </c>
      <c r="N676" s="72">
        <v>51525305101</v>
      </c>
      <c r="O676" s="65">
        <v>120</v>
      </c>
      <c r="P676" s="65">
        <v>6</v>
      </c>
      <c r="Q676" s="62"/>
      <c r="R676" s="161">
        <v>9.9499999999999993</v>
      </c>
      <c r="S676" s="161">
        <v>6.77</v>
      </c>
      <c r="T676" s="161">
        <v>5.08</v>
      </c>
      <c r="U676" s="161"/>
      <c r="V676" s="156"/>
      <c r="W676" s="65">
        <v>15.75</v>
      </c>
      <c r="X676" s="65">
        <v>27</v>
      </c>
      <c r="Y676" s="65">
        <v>16.25</v>
      </c>
      <c r="Z676" s="65">
        <v>9.5</v>
      </c>
      <c r="AA676" s="65"/>
      <c r="AB676" s="66" t="s">
        <v>208</v>
      </c>
      <c r="AC676" s="95" t="s">
        <v>476</v>
      </c>
      <c r="AD676" s="128" t="s">
        <v>541</v>
      </c>
      <c r="AE676" s="66"/>
      <c r="AF676" s="66"/>
      <c r="AG676" s="95" t="s">
        <v>38</v>
      </c>
      <c r="AH676" s="66" t="s">
        <v>470</v>
      </c>
      <c r="AI676" s="66" t="s">
        <v>762</v>
      </c>
      <c r="AJ676" s="67" t="s">
        <v>40</v>
      </c>
    </row>
    <row r="677" spans="2:36" x14ac:dyDescent="0.25">
      <c r="B677" s="52"/>
      <c r="C677" s="52"/>
      <c r="D677" s="53" t="s">
        <v>470</v>
      </c>
      <c r="E677" s="53" t="s">
        <v>537</v>
      </c>
      <c r="F677" s="54" t="s">
        <v>1646</v>
      </c>
      <c r="G677" s="54"/>
      <c r="H677" s="54"/>
      <c r="I677" s="54"/>
      <c r="J677" s="54"/>
      <c r="K677" s="54"/>
      <c r="L677" s="54"/>
      <c r="M677" s="54"/>
      <c r="N677" s="55"/>
      <c r="O677" s="56"/>
      <c r="P677" s="57"/>
      <c r="Q677" s="57"/>
      <c r="R677" s="57"/>
      <c r="S677" s="57"/>
      <c r="T677" s="57"/>
      <c r="U677" s="57"/>
      <c r="V677" s="162"/>
      <c r="W677" s="56"/>
      <c r="X677" s="56"/>
      <c r="Y677" s="56"/>
      <c r="Z677" s="56"/>
      <c r="AA677" s="57"/>
      <c r="AB677" s="56"/>
      <c r="AC677" s="126"/>
      <c r="AD677" s="126"/>
      <c r="AE677" s="56"/>
      <c r="AF677" s="56"/>
      <c r="AG677" s="56"/>
      <c r="AH677" s="55"/>
      <c r="AI677" s="66"/>
      <c r="AJ677" s="67"/>
    </row>
    <row r="678" spans="2:36" s="60" customFormat="1" ht="15.75" x14ac:dyDescent="0.25">
      <c r="D678" s="45" t="s">
        <v>470</v>
      </c>
      <c r="E678" s="45" t="s">
        <v>537</v>
      </c>
      <c r="F678" s="45" t="s">
        <v>1646</v>
      </c>
      <c r="G678" s="45"/>
      <c r="H678" s="45"/>
      <c r="I678" s="45"/>
      <c r="J678" s="88">
        <v>41011</v>
      </c>
      <c r="K678" s="70"/>
      <c r="L678" s="70"/>
      <c r="M678" s="60" t="s">
        <v>651</v>
      </c>
      <c r="N678" s="72">
        <v>51525110026</v>
      </c>
      <c r="O678" s="65">
        <v>154</v>
      </c>
      <c r="P678" s="65">
        <v>154</v>
      </c>
      <c r="Q678" s="62"/>
      <c r="R678" s="161">
        <v>16.95</v>
      </c>
      <c r="S678" s="161">
        <v>11.41</v>
      </c>
      <c r="T678" s="161">
        <v>8.56</v>
      </c>
      <c r="U678" s="161"/>
      <c r="V678" s="156"/>
      <c r="W678" s="65">
        <v>13.75</v>
      </c>
      <c r="X678" s="65">
        <v>16.5</v>
      </c>
      <c r="Y678" s="65">
        <v>16.25</v>
      </c>
      <c r="Z678" s="65">
        <v>16.25</v>
      </c>
      <c r="AA678" s="65"/>
      <c r="AB678" s="66" t="s">
        <v>222</v>
      </c>
      <c r="AC678" s="95" t="s">
        <v>476</v>
      </c>
      <c r="AD678" s="128" t="s">
        <v>541</v>
      </c>
      <c r="AE678" s="66"/>
      <c r="AF678" s="66"/>
      <c r="AG678" s="95" t="s">
        <v>38</v>
      </c>
      <c r="AH678" s="66" t="s">
        <v>470</v>
      </c>
      <c r="AI678" s="66" t="s">
        <v>762</v>
      </c>
      <c r="AJ678" s="67" t="s">
        <v>40</v>
      </c>
    </row>
    <row r="679" spans="2:36" s="60" customFormat="1" ht="15.75" x14ac:dyDescent="0.25">
      <c r="D679" s="45" t="s">
        <v>470</v>
      </c>
      <c r="E679" s="45" t="s">
        <v>537</v>
      </c>
      <c r="F679" s="45" t="s">
        <v>1646</v>
      </c>
      <c r="G679" s="45"/>
      <c r="H679" s="45"/>
      <c r="I679" s="45"/>
      <c r="J679" s="88">
        <v>41920</v>
      </c>
      <c r="K679" s="70"/>
      <c r="L679" s="70"/>
      <c r="M679" s="60" t="s">
        <v>654</v>
      </c>
      <c r="N679" s="72">
        <v>51525110033</v>
      </c>
      <c r="O679" s="65">
        <v>154</v>
      </c>
      <c r="P679" s="65">
        <v>154</v>
      </c>
      <c r="Q679" s="62"/>
      <c r="R679" s="161">
        <v>16.95</v>
      </c>
      <c r="S679" s="161">
        <v>11.41</v>
      </c>
      <c r="T679" s="161">
        <v>8.56</v>
      </c>
      <c r="U679" s="161"/>
      <c r="V679" s="156"/>
      <c r="W679" s="65">
        <v>16</v>
      </c>
      <c r="X679" s="65">
        <v>16.5</v>
      </c>
      <c r="Y679" s="65">
        <v>16.5</v>
      </c>
      <c r="Z679" s="65">
        <v>16</v>
      </c>
      <c r="AA679" s="65"/>
      <c r="AB679" s="66" t="s">
        <v>222</v>
      </c>
      <c r="AC679" s="95" t="s">
        <v>476</v>
      </c>
      <c r="AD679" s="128" t="s">
        <v>541</v>
      </c>
      <c r="AE679" s="66"/>
      <c r="AF679" s="66"/>
      <c r="AG679" s="95" t="s">
        <v>38</v>
      </c>
      <c r="AH679" s="66" t="s">
        <v>470</v>
      </c>
      <c r="AI679" s="66" t="s">
        <v>762</v>
      </c>
      <c r="AJ679" s="67" t="s">
        <v>40</v>
      </c>
    </row>
    <row r="680" spans="2:36" s="60" customFormat="1" ht="15.75" x14ac:dyDescent="0.25">
      <c r="D680" s="45" t="s">
        <v>470</v>
      </c>
      <c r="E680" s="45" t="s">
        <v>537</v>
      </c>
      <c r="F680" s="45" t="s">
        <v>1646</v>
      </c>
      <c r="G680" s="45"/>
      <c r="H680" s="45"/>
      <c r="I680" s="45"/>
      <c r="J680" s="70" t="s">
        <v>656</v>
      </c>
      <c r="K680" s="70"/>
      <c r="L680" s="70"/>
      <c r="M680" s="60" t="s">
        <v>657</v>
      </c>
      <c r="N680" s="72">
        <v>51525110002</v>
      </c>
      <c r="O680" s="65">
        <v>160</v>
      </c>
      <c r="P680" s="65">
        <v>160</v>
      </c>
      <c r="Q680" s="62"/>
      <c r="R680" s="161">
        <v>16.95</v>
      </c>
      <c r="S680" s="161">
        <v>11.41</v>
      </c>
      <c r="T680" s="161">
        <v>8.56</v>
      </c>
      <c r="U680" s="161"/>
      <c r="V680" s="156"/>
      <c r="W680" s="65">
        <v>12</v>
      </c>
      <c r="X680" s="65">
        <v>16.5</v>
      </c>
      <c r="Y680" s="65">
        <v>16.25</v>
      </c>
      <c r="Z680" s="65">
        <v>16.25</v>
      </c>
      <c r="AA680" s="65"/>
      <c r="AB680" s="66" t="s">
        <v>222</v>
      </c>
      <c r="AC680" s="95" t="s">
        <v>476</v>
      </c>
      <c r="AD680" s="128" t="s">
        <v>541</v>
      </c>
      <c r="AE680" s="66"/>
      <c r="AF680" s="66"/>
      <c r="AG680" s="95" t="s">
        <v>38</v>
      </c>
      <c r="AH680" s="66" t="s">
        <v>470</v>
      </c>
      <c r="AI680" s="66" t="s">
        <v>762</v>
      </c>
      <c r="AJ680" s="67" t="s">
        <v>40</v>
      </c>
    </row>
    <row r="681" spans="2:36" s="60" customFormat="1" ht="15.75" x14ac:dyDescent="0.25">
      <c r="D681" s="45" t="s">
        <v>470</v>
      </c>
      <c r="E681" s="45" t="s">
        <v>537</v>
      </c>
      <c r="F681" s="45" t="s">
        <v>1646</v>
      </c>
      <c r="G681" s="45"/>
      <c r="H681" s="45"/>
      <c r="I681" s="45"/>
      <c r="J681" s="88">
        <v>40303</v>
      </c>
      <c r="K681" s="70"/>
      <c r="L681" s="70"/>
      <c r="M681" s="60" t="s">
        <v>650</v>
      </c>
      <c r="N681" s="72">
        <v>51525110019</v>
      </c>
      <c r="O681" s="65">
        <v>156</v>
      </c>
      <c r="P681" s="65">
        <v>156</v>
      </c>
      <c r="Q681" s="62"/>
      <c r="R681" s="161">
        <v>16.95</v>
      </c>
      <c r="S681" s="161">
        <v>11.41</v>
      </c>
      <c r="T681" s="161">
        <v>8.56</v>
      </c>
      <c r="U681" s="161"/>
      <c r="V681" s="156"/>
      <c r="W681" s="65">
        <v>12.75</v>
      </c>
      <c r="X681" s="65">
        <v>17</v>
      </c>
      <c r="Y681" s="65">
        <v>16.25</v>
      </c>
      <c r="Z681" s="65">
        <v>16.25</v>
      </c>
      <c r="AA681" s="65"/>
      <c r="AB681" s="66" t="s">
        <v>222</v>
      </c>
      <c r="AC681" s="95" t="s">
        <v>476</v>
      </c>
      <c r="AD681" s="128" t="s">
        <v>541</v>
      </c>
      <c r="AE681" s="66"/>
      <c r="AF681" s="66"/>
      <c r="AG681" s="95" t="s">
        <v>38</v>
      </c>
      <c r="AH681" s="66" t="s">
        <v>470</v>
      </c>
      <c r="AI681" s="66" t="s">
        <v>762</v>
      </c>
      <c r="AJ681" s="67" t="s">
        <v>40</v>
      </c>
    </row>
    <row r="682" spans="2:36" s="60" customFormat="1" ht="15.75" x14ac:dyDescent="0.25">
      <c r="D682" s="45" t="s">
        <v>470</v>
      </c>
      <c r="E682" s="45" t="s">
        <v>537</v>
      </c>
      <c r="F682" s="45" t="s">
        <v>1646</v>
      </c>
      <c r="G682" s="45"/>
      <c r="H682" s="45"/>
      <c r="I682" s="45"/>
      <c r="J682" s="88">
        <v>43031</v>
      </c>
      <c r="K682" s="70"/>
      <c r="L682" s="70"/>
      <c r="M682" s="60" t="s">
        <v>652</v>
      </c>
      <c r="N682" s="72">
        <v>51525110040</v>
      </c>
      <c r="O682" s="65">
        <v>154</v>
      </c>
      <c r="P682" s="65">
        <v>154</v>
      </c>
      <c r="Q682" s="62"/>
      <c r="R682" s="161">
        <v>16.95</v>
      </c>
      <c r="S682" s="161">
        <v>11.41</v>
      </c>
      <c r="T682" s="161">
        <v>8.56</v>
      </c>
      <c r="U682" s="161"/>
      <c r="V682" s="156"/>
      <c r="W682" s="65">
        <v>16.75</v>
      </c>
      <c r="X682" s="65">
        <v>16.5</v>
      </c>
      <c r="Y682" s="65">
        <v>16.5</v>
      </c>
      <c r="Z682" s="65">
        <v>16</v>
      </c>
      <c r="AA682" s="65"/>
      <c r="AB682" s="66" t="s">
        <v>222</v>
      </c>
      <c r="AC682" s="95" t="s">
        <v>476</v>
      </c>
      <c r="AD682" s="128" t="s">
        <v>541</v>
      </c>
      <c r="AE682" s="66"/>
      <c r="AF682" s="66"/>
      <c r="AG682" s="95" t="s">
        <v>38</v>
      </c>
      <c r="AH682" s="66" t="s">
        <v>470</v>
      </c>
      <c r="AI682" s="66" t="s">
        <v>762</v>
      </c>
      <c r="AJ682" s="67" t="s">
        <v>40</v>
      </c>
    </row>
    <row r="683" spans="2:36" s="60" customFormat="1" ht="15.75" x14ac:dyDescent="0.25">
      <c r="D683" s="45" t="s">
        <v>470</v>
      </c>
      <c r="E683" s="45" t="s">
        <v>537</v>
      </c>
      <c r="F683" s="45" t="s">
        <v>1646</v>
      </c>
      <c r="G683" s="45"/>
      <c r="H683" s="45"/>
      <c r="I683" s="45"/>
      <c r="J683" s="88">
        <v>43334</v>
      </c>
      <c r="K683" s="70"/>
      <c r="L683" s="70"/>
      <c r="M683" s="60" t="s">
        <v>653</v>
      </c>
      <c r="N683" s="72">
        <v>51525110057</v>
      </c>
      <c r="O683" s="65">
        <v>154</v>
      </c>
      <c r="P683" s="65">
        <v>154</v>
      </c>
      <c r="Q683" s="62"/>
      <c r="R683" s="161">
        <v>16.95</v>
      </c>
      <c r="S683" s="161">
        <v>11.41</v>
      </c>
      <c r="T683" s="161">
        <v>8.56</v>
      </c>
      <c r="U683" s="161"/>
      <c r="V683" s="156"/>
      <c r="W683" s="65">
        <v>17.5</v>
      </c>
      <c r="X683" s="65">
        <v>17</v>
      </c>
      <c r="Y683" s="65">
        <v>16.5</v>
      </c>
      <c r="Z683" s="65">
        <v>16.25</v>
      </c>
      <c r="AA683" s="65"/>
      <c r="AB683" s="66" t="s">
        <v>222</v>
      </c>
      <c r="AC683" s="95" t="s">
        <v>476</v>
      </c>
      <c r="AD683" s="128" t="s">
        <v>541</v>
      </c>
      <c r="AE683" s="66"/>
      <c r="AF683" s="66"/>
      <c r="AG683" s="95" t="s">
        <v>38</v>
      </c>
      <c r="AH683" s="66" t="s">
        <v>470</v>
      </c>
      <c r="AI683" s="66" t="s">
        <v>762</v>
      </c>
      <c r="AJ683" s="67" t="s">
        <v>40</v>
      </c>
    </row>
    <row r="684" spans="2:36" s="60" customFormat="1" ht="15.75" x14ac:dyDescent="0.25">
      <c r="D684" s="45" t="s">
        <v>470</v>
      </c>
      <c r="E684" s="45" t="s">
        <v>537</v>
      </c>
      <c r="F684" s="45" t="s">
        <v>1646</v>
      </c>
      <c r="G684" s="45"/>
      <c r="H684" s="45"/>
      <c r="I684" s="45"/>
      <c r="J684" s="88">
        <v>44647</v>
      </c>
      <c r="K684" s="70"/>
      <c r="L684" s="70"/>
      <c r="M684" s="60" t="s">
        <v>655</v>
      </c>
      <c r="N684" s="72">
        <v>51525110064</v>
      </c>
      <c r="O684" s="65">
        <v>112</v>
      </c>
      <c r="P684" s="65">
        <v>112</v>
      </c>
      <c r="Q684" s="62"/>
      <c r="R684" s="161">
        <v>16.95</v>
      </c>
      <c r="S684" s="161">
        <v>11.41</v>
      </c>
      <c r="T684" s="161">
        <v>8.56</v>
      </c>
      <c r="U684" s="161"/>
      <c r="V684" s="156"/>
      <c r="W684" s="65">
        <v>18.5</v>
      </c>
      <c r="X684" s="65">
        <v>16.5</v>
      </c>
      <c r="Y684" s="65">
        <v>16.5</v>
      </c>
      <c r="Z684" s="65">
        <v>16.25</v>
      </c>
      <c r="AA684" s="65"/>
      <c r="AB684" s="66" t="s">
        <v>222</v>
      </c>
      <c r="AC684" s="95" t="s">
        <v>476</v>
      </c>
      <c r="AD684" s="128" t="s">
        <v>541</v>
      </c>
      <c r="AE684" s="66"/>
      <c r="AF684" s="66"/>
      <c r="AG684" s="95" t="s">
        <v>38</v>
      </c>
      <c r="AH684" s="66" t="s">
        <v>470</v>
      </c>
      <c r="AI684" s="66" t="s">
        <v>762</v>
      </c>
      <c r="AJ684" s="67" t="s">
        <v>40</v>
      </c>
    </row>
    <row r="685" spans="2:36" x14ac:dyDescent="0.25">
      <c r="B685" s="52"/>
      <c r="C685" s="52"/>
      <c r="D685" s="53" t="s">
        <v>470</v>
      </c>
      <c r="E685" s="53" t="s">
        <v>537</v>
      </c>
      <c r="F685" s="54" t="s">
        <v>1647</v>
      </c>
      <c r="G685" s="54"/>
      <c r="H685" s="54"/>
      <c r="I685" s="54"/>
      <c r="J685" s="54"/>
      <c r="K685" s="54"/>
      <c r="L685" s="54"/>
      <c r="M685" s="54"/>
      <c r="N685" s="55"/>
      <c r="O685" s="56"/>
      <c r="P685" s="57"/>
      <c r="Q685" s="57"/>
      <c r="R685" s="57"/>
      <c r="S685" s="57"/>
      <c r="T685" s="57"/>
      <c r="U685" s="57"/>
      <c r="V685" s="162"/>
      <c r="W685" s="56"/>
      <c r="X685" s="56"/>
      <c r="Y685" s="56"/>
      <c r="Z685" s="56"/>
      <c r="AA685" s="57"/>
      <c r="AB685" s="56"/>
      <c r="AC685" s="126"/>
      <c r="AD685" s="126"/>
      <c r="AE685" s="56"/>
      <c r="AF685" s="56"/>
      <c r="AG685" s="56"/>
      <c r="AH685" s="55"/>
      <c r="AI685" s="66"/>
      <c r="AJ685" s="67"/>
    </row>
    <row r="686" spans="2:36" s="60" customFormat="1" ht="15.75" x14ac:dyDescent="0.25">
      <c r="D686" s="45" t="s">
        <v>470</v>
      </c>
      <c r="E686" s="45" t="s">
        <v>537</v>
      </c>
      <c r="F686" s="45" t="s">
        <v>1647</v>
      </c>
      <c r="G686" s="45"/>
      <c r="H686" s="45"/>
      <c r="I686" s="45"/>
      <c r="J686" s="88">
        <v>20909</v>
      </c>
      <c r="K686" s="70"/>
      <c r="L686" s="70"/>
      <c r="M686" s="60" t="s">
        <v>629</v>
      </c>
      <c r="N686" s="72">
        <v>51525209096</v>
      </c>
      <c r="O686" s="65">
        <v>48</v>
      </c>
      <c r="P686" s="65">
        <v>6</v>
      </c>
      <c r="Q686" s="62"/>
      <c r="R686" s="161">
        <v>10.45</v>
      </c>
      <c r="S686" s="161">
        <v>7.06</v>
      </c>
      <c r="T686" s="161">
        <v>5.3</v>
      </c>
      <c r="U686" s="161"/>
      <c r="V686" s="156"/>
      <c r="W686" s="65">
        <v>4.75</v>
      </c>
      <c r="X686" s="65">
        <v>22</v>
      </c>
      <c r="Y686" s="65">
        <v>10</v>
      </c>
      <c r="Z686" s="65">
        <v>9.75</v>
      </c>
      <c r="AA686" s="65"/>
      <c r="AB686" s="66" t="s">
        <v>208</v>
      </c>
      <c r="AC686" s="95" t="s">
        <v>476</v>
      </c>
      <c r="AD686" s="128" t="s">
        <v>541</v>
      </c>
      <c r="AE686" s="66"/>
      <c r="AF686" s="66"/>
      <c r="AG686" s="95" t="s">
        <v>38</v>
      </c>
      <c r="AH686" s="66" t="s">
        <v>470</v>
      </c>
      <c r="AI686" s="66" t="s">
        <v>762</v>
      </c>
      <c r="AJ686" s="67" t="s">
        <v>40</v>
      </c>
    </row>
    <row r="687" spans="2:36" s="60" customFormat="1" ht="15.75" x14ac:dyDescent="0.25">
      <c r="D687" s="45" t="s">
        <v>470</v>
      </c>
      <c r="E687" s="45" t="s">
        <v>537</v>
      </c>
      <c r="F687" s="45" t="s">
        <v>1647</v>
      </c>
      <c r="G687" s="45"/>
      <c r="H687" s="45"/>
      <c r="I687" s="45"/>
      <c r="J687" s="88">
        <v>21011</v>
      </c>
      <c r="K687" s="70"/>
      <c r="L687" s="70"/>
      <c r="M687" s="60" t="s">
        <v>630</v>
      </c>
      <c r="N687" s="72">
        <v>51525210115</v>
      </c>
      <c r="O687" s="65">
        <v>48</v>
      </c>
      <c r="P687" s="65">
        <v>6</v>
      </c>
      <c r="Q687" s="62"/>
      <c r="R687" s="161">
        <v>10.45</v>
      </c>
      <c r="S687" s="161">
        <v>7.06</v>
      </c>
      <c r="T687" s="161">
        <v>5.3</v>
      </c>
      <c r="U687" s="161"/>
      <c r="V687" s="156"/>
      <c r="W687" s="65">
        <v>5</v>
      </c>
      <c r="X687" s="65">
        <v>22</v>
      </c>
      <c r="Y687" s="65">
        <v>9.5</v>
      </c>
      <c r="Z687" s="65">
        <v>9.5</v>
      </c>
      <c r="AA687" s="65"/>
      <c r="AB687" s="66" t="s">
        <v>208</v>
      </c>
      <c r="AC687" s="95" t="s">
        <v>476</v>
      </c>
      <c r="AD687" s="128" t="s">
        <v>541</v>
      </c>
      <c r="AE687" s="66"/>
      <c r="AF687" s="66"/>
      <c r="AG687" s="95" t="s">
        <v>38</v>
      </c>
      <c r="AH687" s="66" t="s">
        <v>470</v>
      </c>
      <c r="AI687" s="66" t="s">
        <v>762</v>
      </c>
      <c r="AJ687" s="67" t="s">
        <v>40</v>
      </c>
    </row>
    <row r="688" spans="2:36" s="60" customFormat="1" ht="15.75" x14ac:dyDescent="0.25">
      <c r="D688" s="45" t="s">
        <v>470</v>
      </c>
      <c r="E688" s="45" t="s">
        <v>537</v>
      </c>
      <c r="F688" s="45" t="s">
        <v>1647</v>
      </c>
      <c r="G688" s="45"/>
      <c r="H688" s="45"/>
      <c r="I688" s="45"/>
      <c r="J688" s="88">
        <v>21314</v>
      </c>
      <c r="K688" s="70"/>
      <c r="L688" s="70"/>
      <c r="M688" s="60" t="s">
        <v>631</v>
      </c>
      <c r="N688" s="72">
        <v>51525213147</v>
      </c>
      <c r="O688" s="65">
        <v>48</v>
      </c>
      <c r="P688" s="65">
        <v>6</v>
      </c>
      <c r="Q688" s="62"/>
      <c r="R688" s="161">
        <v>10.45</v>
      </c>
      <c r="S688" s="161">
        <v>7.06</v>
      </c>
      <c r="T688" s="161">
        <v>5.3</v>
      </c>
      <c r="U688" s="161"/>
      <c r="V688" s="156"/>
      <c r="W688" s="65">
        <v>5</v>
      </c>
      <c r="X688" s="65">
        <v>22</v>
      </c>
      <c r="Y688" s="65">
        <v>10</v>
      </c>
      <c r="Z688" s="65">
        <v>9.75</v>
      </c>
      <c r="AA688" s="65"/>
      <c r="AB688" s="66" t="s">
        <v>208</v>
      </c>
      <c r="AC688" s="95" t="s">
        <v>476</v>
      </c>
      <c r="AD688" s="128" t="s">
        <v>541</v>
      </c>
      <c r="AE688" s="66"/>
      <c r="AF688" s="66"/>
      <c r="AG688" s="95" t="s">
        <v>38</v>
      </c>
      <c r="AH688" s="66" t="s">
        <v>470</v>
      </c>
      <c r="AI688" s="66" t="s">
        <v>762</v>
      </c>
      <c r="AJ688" s="67" t="s">
        <v>40</v>
      </c>
    </row>
    <row r="689" spans="2:36" s="60" customFormat="1" ht="15.75" x14ac:dyDescent="0.25">
      <c r="D689" s="45" t="s">
        <v>470</v>
      </c>
      <c r="E689" s="45" t="s">
        <v>537</v>
      </c>
      <c r="F689" s="45" t="s">
        <v>1647</v>
      </c>
      <c r="G689" s="45"/>
      <c r="H689" s="45"/>
      <c r="I689" s="45"/>
      <c r="J689" s="88">
        <v>21618</v>
      </c>
      <c r="K689" s="70"/>
      <c r="L689" s="70"/>
      <c r="M689" s="60" t="s">
        <v>632</v>
      </c>
      <c r="N689" s="72">
        <v>51525216186</v>
      </c>
      <c r="O689" s="65">
        <v>48</v>
      </c>
      <c r="P689" s="65">
        <v>6</v>
      </c>
      <c r="Q689" s="62"/>
      <c r="R689" s="161">
        <v>10.45</v>
      </c>
      <c r="S689" s="161">
        <v>7.06</v>
      </c>
      <c r="T689" s="161">
        <v>5.3</v>
      </c>
      <c r="U689" s="161"/>
      <c r="V689" s="156"/>
      <c r="W689" s="65">
        <v>5</v>
      </c>
      <c r="X689" s="65">
        <v>22</v>
      </c>
      <c r="Y689" s="65">
        <v>10</v>
      </c>
      <c r="Z689" s="65">
        <v>9.5</v>
      </c>
      <c r="AA689" s="65"/>
      <c r="AB689" s="66" t="s">
        <v>208</v>
      </c>
      <c r="AC689" s="95" t="s">
        <v>476</v>
      </c>
      <c r="AD689" s="128" t="s">
        <v>541</v>
      </c>
      <c r="AE689" s="66"/>
      <c r="AF689" s="66"/>
      <c r="AG689" s="95" t="s">
        <v>38</v>
      </c>
      <c r="AH689" s="66" t="s">
        <v>470</v>
      </c>
      <c r="AI689" s="66" t="s">
        <v>762</v>
      </c>
      <c r="AJ689" s="67" t="s">
        <v>40</v>
      </c>
    </row>
    <row r="690" spans="2:36" s="60" customFormat="1" ht="15.75" x14ac:dyDescent="0.25">
      <c r="D690" s="45" t="s">
        <v>470</v>
      </c>
      <c r="E690" s="45" t="s">
        <v>537</v>
      </c>
      <c r="F690" s="45" t="s">
        <v>1647</v>
      </c>
      <c r="G690" s="45"/>
      <c r="H690" s="45"/>
      <c r="I690" s="45"/>
      <c r="J690" s="88">
        <v>21920</v>
      </c>
      <c r="K690" s="70"/>
      <c r="L690" s="70"/>
      <c r="M690" s="60" t="s">
        <v>633</v>
      </c>
      <c r="N690" s="72">
        <v>51525219200</v>
      </c>
      <c r="O690" s="65">
        <v>48</v>
      </c>
      <c r="P690" s="65">
        <v>6</v>
      </c>
      <c r="Q690" s="62"/>
      <c r="R690" s="161">
        <v>10.45</v>
      </c>
      <c r="S690" s="161">
        <v>7.06</v>
      </c>
      <c r="T690" s="161">
        <v>5.3</v>
      </c>
      <c r="U690" s="161"/>
      <c r="V690" s="156"/>
      <c r="W690" s="65">
        <v>5.25</v>
      </c>
      <c r="X690" s="65">
        <v>22</v>
      </c>
      <c r="Y690" s="65">
        <v>10</v>
      </c>
      <c r="Z690" s="65">
        <v>9.5</v>
      </c>
      <c r="AA690" s="65"/>
      <c r="AB690" s="66" t="s">
        <v>208</v>
      </c>
      <c r="AC690" s="95" t="s">
        <v>476</v>
      </c>
      <c r="AD690" s="128" t="s">
        <v>541</v>
      </c>
      <c r="AE690" s="66"/>
      <c r="AF690" s="66"/>
      <c r="AG690" s="95" t="s">
        <v>38</v>
      </c>
      <c r="AH690" s="66" t="s">
        <v>470</v>
      </c>
      <c r="AI690" s="66" t="s">
        <v>762</v>
      </c>
      <c r="AJ690" s="67" t="s">
        <v>40</v>
      </c>
    </row>
    <row r="691" spans="2:36" s="60" customFormat="1" ht="15.75" x14ac:dyDescent="0.25">
      <c r="D691" s="45" t="s">
        <v>470</v>
      </c>
      <c r="E691" s="45" t="s">
        <v>537</v>
      </c>
      <c r="F691" s="45" t="s">
        <v>1647</v>
      </c>
      <c r="G691" s="45"/>
      <c r="H691" s="45"/>
      <c r="I691" s="45"/>
      <c r="J691" s="88">
        <v>30910</v>
      </c>
      <c r="K691" s="70"/>
      <c r="L691" s="70"/>
      <c r="M691" s="60" t="s">
        <v>635</v>
      </c>
      <c r="N691" s="72">
        <v>51525309109</v>
      </c>
      <c r="O691" s="65">
        <v>48</v>
      </c>
      <c r="P691" s="65">
        <v>6</v>
      </c>
      <c r="Q691" s="62"/>
      <c r="R691" s="161">
        <v>10.45</v>
      </c>
      <c r="S691" s="161">
        <v>7.06</v>
      </c>
      <c r="T691" s="161">
        <v>5.3</v>
      </c>
      <c r="U691" s="161"/>
      <c r="V691" s="156"/>
      <c r="W691" s="65">
        <v>5</v>
      </c>
      <c r="X691" s="65">
        <v>22</v>
      </c>
      <c r="Y691" s="65">
        <v>10</v>
      </c>
      <c r="Z691" s="65">
        <v>9.5</v>
      </c>
      <c r="AA691" s="65"/>
      <c r="AB691" s="66" t="s">
        <v>208</v>
      </c>
      <c r="AC691" s="95" t="s">
        <v>476</v>
      </c>
      <c r="AD691" s="128" t="s">
        <v>541</v>
      </c>
      <c r="AE691" s="66"/>
      <c r="AF691" s="66"/>
      <c r="AG691" s="95" t="s">
        <v>38</v>
      </c>
      <c r="AH691" s="66" t="s">
        <v>470</v>
      </c>
      <c r="AI691" s="66" t="s">
        <v>762</v>
      </c>
      <c r="AJ691" s="67" t="s">
        <v>40</v>
      </c>
    </row>
    <row r="692" spans="2:36" s="60" customFormat="1" ht="15.75" x14ac:dyDescent="0.25">
      <c r="D692" s="45" t="s">
        <v>470</v>
      </c>
      <c r="E692" s="45" t="s">
        <v>537</v>
      </c>
      <c r="F692" s="45" t="s">
        <v>1647</v>
      </c>
      <c r="G692" s="45"/>
      <c r="H692" s="45"/>
      <c r="I692" s="45"/>
      <c r="J692" s="88">
        <v>31315</v>
      </c>
      <c r="K692" s="70"/>
      <c r="L692" s="70"/>
      <c r="M692" s="60" t="s">
        <v>636</v>
      </c>
      <c r="N692" s="72">
        <v>51525313151</v>
      </c>
      <c r="O692" s="65">
        <v>48</v>
      </c>
      <c r="P692" s="65">
        <v>6</v>
      </c>
      <c r="Q692" s="62"/>
      <c r="R692" s="161">
        <v>10.45</v>
      </c>
      <c r="S692" s="161">
        <v>7.06</v>
      </c>
      <c r="T692" s="161">
        <v>5.3</v>
      </c>
      <c r="U692" s="161"/>
      <c r="V692" s="156"/>
      <c r="W692" s="65">
        <v>4.75</v>
      </c>
      <c r="X692" s="65">
        <v>22</v>
      </c>
      <c r="Y692" s="65">
        <v>10</v>
      </c>
      <c r="Z692" s="65">
        <v>9.75</v>
      </c>
      <c r="AA692" s="65"/>
      <c r="AB692" s="66" t="s">
        <v>208</v>
      </c>
      <c r="AC692" s="95" t="s">
        <v>476</v>
      </c>
      <c r="AD692" s="128" t="s">
        <v>541</v>
      </c>
      <c r="AE692" s="66"/>
      <c r="AF692" s="66"/>
      <c r="AG692" s="95" t="s">
        <v>38</v>
      </c>
      <c r="AH692" s="66" t="s">
        <v>470</v>
      </c>
      <c r="AI692" s="66" t="s">
        <v>762</v>
      </c>
      <c r="AJ692" s="67" t="s">
        <v>40</v>
      </c>
    </row>
    <row r="693" spans="2:36" s="60" customFormat="1" ht="15.75" x14ac:dyDescent="0.25">
      <c r="D693" s="45" t="s">
        <v>470</v>
      </c>
      <c r="E693" s="45" t="s">
        <v>537</v>
      </c>
      <c r="F693" s="45" t="s">
        <v>1647</v>
      </c>
      <c r="G693" s="45"/>
      <c r="H693" s="45"/>
      <c r="I693" s="45"/>
      <c r="J693" s="88">
        <v>31719</v>
      </c>
      <c r="K693" s="70"/>
      <c r="L693" s="70"/>
      <c r="M693" s="60" t="s">
        <v>637</v>
      </c>
      <c r="N693" s="72">
        <v>51525317197</v>
      </c>
      <c r="O693" s="65">
        <v>48</v>
      </c>
      <c r="P693" s="65">
        <v>6</v>
      </c>
      <c r="Q693" s="62"/>
      <c r="R693" s="161">
        <v>10.45</v>
      </c>
      <c r="S693" s="161">
        <v>7.06</v>
      </c>
      <c r="T693" s="161">
        <v>5.3</v>
      </c>
      <c r="U693" s="161"/>
      <c r="V693" s="156"/>
      <c r="W693" s="65">
        <v>5</v>
      </c>
      <c r="X693" s="65">
        <v>22.25</v>
      </c>
      <c r="Y693" s="65">
        <v>10</v>
      </c>
      <c r="Z693" s="65">
        <v>9.5</v>
      </c>
      <c r="AA693" s="65"/>
      <c r="AB693" s="66" t="s">
        <v>208</v>
      </c>
      <c r="AC693" s="95" t="s">
        <v>476</v>
      </c>
      <c r="AD693" s="128" t="s">
        <v>541</v>
      </c>
      <c r="AE693" s="66"/>
      <c r="AF693" s="66"/>
      <c r="AG693" s="95" t="s">
        <v>38</v>
      </c>
      <c r="AH693" s="66" t="s">
        <v>470</v>
      </c>
      <c r="AI693" s="66" t="s">
        <v>762</v>
      </c>
      <c r="AJ693" s="67" t="s">
        <v>40</v>
      </c>
    </row>
    <row r="694" spans="2:36" s="60" customFormat="1" ht="15.75" x14ac:dyDescent="0.25">
      <c r="D694" s="45" t="s">
        <v>470</v>
      </c>
      <c r="E694" s="45" t="s">
        <v>537</v>
      </c>
      <c r="F694" s="45" t="s">
        <v>1647</v>
      </c>
      <c r="G694" s="45"/>
      <c r="H694" s="45"/>
      <c r="I694" s="45"/>
      <c r="J694" s="88">
        <v>32021</v>
      </c>
      <c r="K694" s="70"/>
      <c r="L694" s="70"/>
      <c r="M694" s="60" t="s">
        <v>638</v>
      </c>
      <c r="N694" s="72">
        <v>51525320210</v>
      </c>
      <c r="O694" s="65">
        <v>48</v>
      </c>
      <c r="P694" s="65">
        <v>6</v>
      </c>
      <c r="Q694" s="62"/>
      <c r="R694" s="161">
        <v>10.45</v>
      </c>
      <c r="S694" s="161">
        <v>7.06</v>
      </c>
      <c r="T694" s="161">
        <v>5.3</v>
      </c>
      <c r="U694" s="161"/>
      <c r="V694" s="156"/>
      <c r="W694" s="65">
        <v>4.75</v>
      </c>
      <c r="X694" s="65">
        <v>22.25</v>
      </c>
      <c r="Y694" s="65">
        <v>10</v>
      </c>
      <c r="Z694" s="65">
        <v>9.75</v>
      </c>
      <c r="AA694" s="65"/>
      <c r="AB694" s="66" t="s">
        <v>208</v>
      </c>
      <c r="AC694" s="95" t="s">
        <v>476</v>
      </c>
      <c r="AD694" s="128" t="s">
        <v>541</v>
      </c>
      <c r="AE694" s="66"/>
      <c r="AF694" s="66"/>
      <c r="AG694" s="95" t="s">
        <v>38</v>
      </c>
      <c r="AH694" s="66" t="s">
        <v>470</v>
      </c>
      <c r="AI694" s="66" t="s">
        <v>762</v>
      </c>
      <c r="AJ694" s="67" t="s">
        <v>40</v>
      </c>
    </row>
    <row r="695" spans="2:36" s="60" customFormat="1" ht="15.75" x14ac:dyDescent="0.25">
      <c r="D695" s="45" t="s">
        <v>470</v>
      </c>
      <c r="E695" s="45" t="s">
        <v>537</v>
      </c>
      <c r="F695" s="45" t="s">
        <v>1647</v>
      </c>
      <c r="G695" s="45"/>
      <c r="H695" s="45"/>
      <c r="I695" s="45"/>
      <c r="J695" s="88">
        <v>32527</v>
      </c>
      <c r="K695" s="70"/>
      <c r="L695" s="70"/>
      <c r="M695" s="60" t="s">
        <v>639</v>
      </c>
      <c r="N695" s="72">
        <v>51525325277</v>
      </c>
      <c r="O695" s="65">
        <v>48</v>
      </c>
      <c r="P695" s="65">
        <v>6</v>
      </c>
      <c r="Q695" s="62"/>
      <c r="R695" s="161">
        <v>10.45</v>
      </c>
      <c r="S695" s="161">
        <v>7.06</v>
      </c>
      <c r="T695" s="161">
        <v>5.3</v>
      </c>
      <c r="U695" s="161"/>
      <c r="V695" s="156"/>
      <c r="W695" s="65">
        <v>5</v>
      </c>
      <c r="X695" s="65">
        <v>22</v>
      </c>
      <c r="Y695" s="65">
        <v>10</v>
      </c>
      <c r="Z695" s="65">
        <v>9.75</v>
      </c>
      <c r="AA695" s="65"/>
      <c r="AB695" s="66" t="s">
        <v>208</v>
      </c>
      <c r="AC695" s="95" t="s">
        <v>476</v>
      </c>
      <c r="AD695" s="128" t="s">
        <v>541</v>
      </c>
      <c r="AE695" s="66"/>
      <c r="AF695" s="66"/>
      <c r="AG695" s="95" t="s">
        <v>38</v>
      </c>
      <c r="AH695" s="66" t="s">
        <v>470</v>
      </c>
      <c r="AI695" s="66" t="s">
        <v>762</v>
      </c>
      <c r="AJ695" s="67" t="s">
        <v>40</v>
      </c>
    </row>
    <row r="696" spans="2:36" s="60" customFormat="1" ht="15.75" x14ac:dyDescent="0.25">
      <c r="D696" s="45" t="s">
        <v>470</v>
      </c>
      <c r="E696" s="45" t="s">
        <v>537</v>
      </c>
      <c r="F696" s="45" t="s">
        <v>1647</v>
      </c>
      <c r="G696" s="45"/>
      <c r="H696" s="45"/>
      <c r="I696" s="45"/>
      <c r="J696" s="88">
        <v>32829</v>
      </c>
      <c r="K696" s="70"/>
      <c r="L696" s="70"/>
      <c r="M696" s="60" t="s">
        <v>640</v>
      </c>
      <c r="N696" s="72">
        <v>51525328292</v>
      </c>
      <c r="O696" s="65">
        <v>48</v>
      </c>
      <c r="P696" s="65">
        <v>6</v>
      </c>
      <c r="Q696" s="62"/>
      <c r="R696" s="161">
        <v>10.45</v>
      </c>
      <c r="S696" s="161">
        <v>7.06</v>
      </c>
      <c r="T696" s="161">
        <v>5.3</v>
      </c>
      <c r="U696" s="161"/>
      <c r="V696" s="156"/>
      <c r="W696" s="65">
        <v>5.75</v>
      </c>
      <c r="X696" s="65">
        <v>22</v>
      </c>
      <c r="Y696" s="65">
        <v>10</v>
      </c>
      <c r="Z696" s="65">
        <v>9.5</v>
      </c>
      <c r="AA696" s="65"/>
      <c r="AB696" s="66" t="s">
        <v>208</v>
      </c>
      <c r="AC696" s="95" t="s">
        <v>476</v>
      </c>
      <c r="AD696" s="128" t="s">
        <v>541</v>
      </c>
      <c r="AE696" s="66"/>
      <c r="AF696" s="66"/>
      <c r="AG696" s="95" t="s">
        <v>38</v>
      </c>
      <c r="AH696" s="66" t="s">
        <v>470</v>
      </c>
      <c r="AI696" s="66" t="s">
        <v>762</v>
      </c>
      <c r="AJ696" s="67" t="s">
        <v>40</v>
      </c>
    </row>
    <row r="697" spans="2:36" s="60" customFormat="1" ht="15.75" x14ac:dyDescent="0.25">
      <c r="D697" s="45" t="s">
        <v>470</v>
      </c>
      <c r="E697" s="45" t="s">
        <v>537</v>
      </c>
      <c r="F697" s="45" t="s">
        <v>1647</v>
      </c>
      <c r="G697" s="45"/>
      <c r="H697" s="45"/>
      <c r="I697" s="45"/>
      <c r="J697" s="88">
        <v>33031</v>
      </c>
      <c r="K697" s="70"/>
      <c r="L697" s="70"/>
      <c r="M697" s="60" t="s">
        <v>641</v>
      </c>
      <c r="N697" s="72">
        <v>51525330318</v>
      </c>
      <c r="O697" s="65">
        <v>48</v>
      </c>
      <c r="P697" s="65">
        <v>6</v>
      </c>
      <c r="Q697" s="62"/>
      <c r="R697" s="161">
        <v>10.45</v>
      </c>
      <c r="S697" s="161">
        <v>7.06</v>
      </c>
      <c r="T697" s="161">
        <v>5.3</v>
      </c>
      <c r="U697" s="161"/>
      <c r="V697" s="156"/>
      <c r="W697" s="65">
        <v>5.25</v>
      </c>
      <c r="X697" s="65">
        <v>22</v>
      </c>
      <c r="Y697" s="65">
        <v>10</v>
      </c>
      <c r="Z697" s="65">
        <v>9.75</v>
      </c>
      <c r="AA697" s="65"/>
      <c r="AB697" s="66" t="s">
        <v>208</v>
      </c>
      <c r="AC697" s="95" t="s">
        <v>476</v>
      </c>
      <c r="AD697" s="128" t="s">
        <v>541</v>
      </c>
      <c r="AE697" s="66"/>
      <c r="AF697" s="66"/>
      <c r="AG697" s="95" t="s">
        <v>38</v>
      </c>
      <c r="AH697" s="66" t="s">
        <v>470</v>
      </c>
      <c r="AI697" s="66" t="s">
        <v>762</v>
      </c>
      <c r="AJ697" s="67" t="s">
        <v>40</v>
      </c>
    </row>
    <row r="698" spans="2:36" s="60" customFormat="1" ht="15.75" x14ac:dyDescent="0.25">
      <c r="D698" s="45" t="s">
        <v>470</v>
      </c>
      <c r="E698" s="45" t="s">
        <v>537</v>
      </c>
      <c r="F698" s="45" t="s">
        <v>1647</v>
      </c>
      <c r="G698" s="45"/>
      <c r="H698" s="45"/>
      <c r="I698" s="45"/>
      <c r="J698" s="88">
        <v>33334</v>
      </c>
      <c r="K698" s="70"/>
      <c r="L698" s="70"/>
      <c r="M698" s="60" t="s">
        <v>642</v>
      </c>
      <c r="N698" s="72">
        <v>51525333340</v>
      </c>
      <c r="O698" s="65">
        <v>48</v>
      </c>
      <c r="P698" s="65">
        <v>6</v>
      </c>
      <c r="Q698" s="62"/>
      <c r="R698" s="161">
        <v>10.45</v>
      </c>
      <c r="S698" s="161">
        <v>7.06</v>
      </c>
      <c r="T698" s="161">
        <v>5.3</v>
      </c>
      <c r="U698" s="161"/>
      <c r="V698" s="156"/>
      <c r="W698" s="65">
        <v>5.75</v>
      </c>
      <c r="X698" s="65">
        <v>22</v>
      </c>
      <c r="Y698" s="65">
        <v>10</v>
      </c>
      <c r="Z698" s="65">
        <v>9.5</v>
      </c>
      <c r="AA698" s="65"/>
      <c r="AB698" s="66" t="s">
        <v>208</v>
      </c>
      <c r="AC698" s="95" t="s">
        <v>476</v>
      </c>
      <c r="AD698" s="128" t="s">
        <v>541</v>
      </c>
      <c r="AE698" s="66"/>
      <c r="AF698" s="66"/>
      <c r="AG698" s="95" t="s">
        <v>38</v>
      </c>
      <c r="AH698" s="66" t="s">
        <v>470</v>
      </c>
      <c r="AI698" s="66" t="s">
        <v>762</v>
      </c>
      <c r="AJ698" s="67" t="s">
        <v>40</v>
      </c>
    </row>
    <row r="699" spans="2:36" s="60" customFormat="1" ht="15.75" x14ac:dyDescent="0.25">
      <c r="D699" s="45" t="s">
        <v>470</v>
      </c>
      <c r="E699" s="45" t="s">
        <v>537</v>
      </c>
      <c r="F699" s="45" t="s">
        <v>1647</v>
      </c>
      <c r="G699" s="45"/>
      <c r="H699" s="45"/>
      <c r="I699" s="45"/>
      <c r="J699" s="88">
        <v>33940</v>
      </c>
      <c r="K699" s="70"/>
      <c r="L699" s="70"/>
      <c r="M699" s="60" t="s">
        <v>643</v>
      </c>
      <c r="N699" s="72">
        <v>51525339403</v>
      </c>
      <c r="O699" s="65">
        <v>48</v>
      </c>
      <c r="P699" s="65">
        <v>6</v>
      </c>
      <c r="Q699" s="62"/>
      <c r="R699" s="161">
        <v>10.45</v>
      </c>
      <c r="S699" s="161">
        <v>7.06</v>
      </c>
      <c r="T699" s="161">
        <v>5.3</v>
      </c>
      <c r="U699" s="161"/>
      <c r="V699" s="156"/>
      <c r="W699" s="65">
        <v>7</v>
      </c>
      <c r="X699" s="65">
        <v>22</v>
      </c>
      <c r="Y699" s="65">
        <v>10</v>
      </c>
      <c r="Z699" s="65">
        <v>9.75</v>
      </c>
      <c r="AA699" s="65"/>
      <c r="AB699" s="66" t="s">
        <v>208</v>
      </c>
      <c r="AC699" s="95" t="s">
        <v>476</v>
      </c>
      <c r="AD699" s="128" t="s">
        <v>541</v>
      </c>
      <c r="AE699" s="66"/>
      <c r="AF699" s="66"/>
      <c r="AG699" s="95" t="s">
        <v>38</v>
      </c>
      <c r="AH699" s="66" t="s">
        <v>470</v>
      </c>
      <c r="AI699" s="66" t="s">
        <v>762</v>
      </c>
      <c r="AJ699" s="67" t="s">
        <v>40</v>
      </c>
    </row>
    <row r="700" spans="2:36" s="60" customFormat="1" ht="15.75" x14ac:dyDescent="0.25">
      <c r="D700" s="45" t="s">
        <v>470</v>
      </c>
      <c r="E700" s="45" t="s">
        <v>537</v>
      </c>
      <c r="F700" s="45" t="s">
        <v>1647</v>
      </c>
      <c r="G700" s="45"/>
      <c r="H700" s="45"/>
      <c r="I700" s="45"/>
      <c r="J700" s="88">
        <v>34344</v>
      </c>
      <c r="K700" s="70"/>
      <c r="L700" s="70"/>
      <c r="M700" s="60" t="s">
        <v>644</v>
      </c>
      <c r="N700" s="72">
        <v>51525343448</v>
      </c>
      <c r="O700" s="65">
        <v>48</v>
      </c>
      <c r="P700" s="65">
        <v>6</v>
      </c>
      <c r="Q700" s="62"/>
      <c r="R700" s="161">
        <v>10.45</v>
      </c>
      <c r="S700" s="161">
        <v>7.06</v>
      </c>
      <c r="T700" s="161">
        <v>5.3</v>
      </c>
      <c r="U700" s="161"/>
      <c r="V700" s="156"/>
      <c r="W700" s="65">
        <v>6.75</v>
      </c>
      <c r="X700" s="65">
        <v>22.25</v>
      </c>
      <c r="Y700" s="65">
        <v>10</v>
      </c>
      <c r="Z700" s="65">
        <v>9.5</v>
      </c>
      <c r="AA700" s="65"/>
      <c r="AB700" s="66" t="s">
        <v>208</v>
      </c>
      <c r="AC700" s="95" t="s">
        <v>476</v>
      </c>
      <c r="AD700" s="128" t="s">
        <v>541</v>
      </c>
      <c r="AE700" s="66"/>
      <c r="AF700" s="66"/>
      <c r="AG700" s="95" t="s">
        <v>38</v>
      </c>
      <c r="AH700" s="66" t="s">
        <v>470</v>
      </c>
      <c r="AI700" s="66" t="s">
        <v>762</v>
      </c>
      <c r="AJ700" s="67" t="s">
        <v>40</v>
      </c>
    </row>
    <row r="701" spans="2:36" s="60" customFormat="1" ht="15.75" x14ac:dyDescent="0.25">
      <c r="D701" s="45" t="s">
        <v>470</v>
      </c>
      <c r="E701" s="45" t="s">
        <v>537</v>
      </c>
      <c r="F701" s="45" t="s">
        <v>1647</v>
      </c>
      <c r="G701" s="45"/>
      <c r="H701" s="45"/>
      <c r="I701" s="45"/>
      <c r="J701" s="88">
        <v>34647</v>
      </c>
      <c r="K701" s="70"/>
      <c r="L701" s="70"/>
      <c r="M701" s="60" t="s">
        <v>645</v>
      </c>
      <c r="N701" s="72">
        <v>51525346470</v>
      </c>
      <c r="O701" s="65">
        <v>48</v>
      </c>
      <c r="P701" s="65">
        <v>6</v>
      </c>
      <c r="Q701" s="62"/>
      <c r="R701" s="161">
        <v>10.45</v>
      </c>
      <c r="S701" s="161">
        <v>7.06</v>
      </c>
      <c r="T701" s="161">
        <v>5.3</v>
      </c>
      <c r="U701" s="161"/>
      <c r="V701" s="156"/>
      <c r="W701" s="65">
        <v>7</v>
      </c>
      <c r="X701" s="65">
        <v>22</v>
      </c>
      <c r="Y701" s="65">
        <v>10</v>
      </c>
      <c r="Z701" s="65">
        <v>9.5</v>
      </c>
      <c r="AA701" s="65"/>
      <c r="AB701" s="66" t="s">
        <v>208</v>
      </c>
      <c r="AC701" s="95" t="s">
        <v>476</v>
      </c>
      <c r="AD701" s="128" t="s">
        <v>541</v>
      </c>
      <c r="AE701" s="66"/>
      <c r="AF701" s="66"/>
      <c r="AG701" s="95" t="s">
        <v>38</v>
      </c>
      <c r="AH701" s="66" t="s">
        <v>470</v>
      </c>
      <c r="AI701" s="66" t="s">
        <v>762</v>
      </c>
      <c r="AJ701" s="67" t="s">
        <v>40</v>
      </c>
    </row>
    <row r="702" spans="2:36" x14ac:dyDescent="0.25">
      <c r="B702" s="52"/>
      <c r="C702" s="52"/>
      <c r="D702" s="53" t="s">
        <v>470</v>
      </c>
      <c r="E702" s="53" t="s">
        <v>537</v>
      </c>
      <c r="F702" s="54" t="s">
        <v>1648</v>
      </c>
      <c r="G702" s="54"/>
      <c r="H702" s="54"/>
      <c r="I702" s="54"/>
      <c r="J702" s="54"/>
      <c r="K702" s="54"/>
      <c r="L702" s="54"/>
      <c r="M702" s="54"/>
      <c r="N702" s="55"/>
      <c r="O702" s="56"/>
      <c r="P702" s="57"/>
      <c r="Q702" s="57"/>
      <c r="R702" s="57"/>
      <c r="S702" s="57"/>
      <c r="T702" s="57"/>
      <c r="U702" s="57"/>
      <c r="V702" s="162"/>
      <c r="W702" s="56"/>
      <c r="X702" s="56"/>
      <c r="Y702" s="56"/>
      <c r="Z702" s="56"/>
      <c r="AA702" s="57"/>
      <c r="AB702" s="56"/>
      <c r="AC702" s="126"/>
      <c r="AD702" s="126"/>
      <c r="AE702" s="56"/>
      <c r="AF702" s="56"/>
      <c r="AG702" s="56"/>
      <c r="AH702" s="55"/>
      <c r="AI702" s="66"/>
      <c r="AJ702" s="67"/>
    </row>
    <row r="703" spans="2:36" s="60" customFormat="1" ht="15.75" x14ac:dyDescent="0.25">
      <c r="D703" s="45" t="s">
        <v>470</v>
      </c>
      <c r="E703" s="45" t="s">
        <v>537</v>
      </c>
      <c r="F703" s="45" t="s">
        <v>1648</v>
      </c>
      <c r="G703" s="45"/>
      <c r="H703" s="45"/>
      <c r="I703" s="45"/>
      <c r="J703" s="88">
        <v>40010</v>
      </c>
      <c r="K703" s="70"/>
      <c r="L703" s="70"/>
      <c r="M703" s="60" t="s">
        <v>660</v>
      </c>
      <c r="N703" s="72">
        <v>51525140016</v>
      </c>
      <c r="O703" s="65">
        <v>18</v>
      </c>
      <c r="P703" s="65">
        <v>18</v>
      </c>
      <c r="Q703" s="62"/>
      <c r="R703" s="161">
        <v>16.95</v>
      </c>
      <c r="S703" s="161">
        <v>11.32</v>
      </c>
      <c r="T703" s="161">
        <v>8.49</v>
      </c>
      <c r="U703" s="161"/>
      <c r="V703" s="156"/>
      <c r="W703" s="65">
        <v>1.75</v>
      </c>
      <c r="X703" s="65">
        <v>9.25</v>
      </c>
      <c r="Y703" s="65">
        <v>7</v>
      </c>
      <c r="Z703" s="65">
        <v>6</v>
      </c>
      <c r="AA703" s="65"/>
      <c r="AB703" s="66" t="s">
        <v>661</v>
      </c>
      <c r="AC703" s="95" t="s">
        <v>476</v>
      </c>
      <c r="AD703" s="128" t="s">
        <v>541</v>
      </c>
      <c r="AE703" s="66"/>
      <c r="AF703" s="66"/>
      <c r="AG703" s="95" t="s">
        <v>38</v>
      </c>
      <c r="AH703" s="66" t="s">
        <v>470</v>
      </c>
      <c r="AI703" s="66" t="s">
        <v>762</v>
      </c>
      <c r="AJ703" s="67" t="s">
        <v>40</v>
      </c>
    </row>
    <row r="704" spans="2:36" x14ac:dyDescent="0.25">
      <c r="B704" s="52"/>
      <c r="C704" s="52"/>
      <c r="D704" s="53" t="s">
        <v>470</v>
      </c>
      <c r="E704" s="53" t="s">
        <v>537</v>
      </c>
      <c r="F704" s="54" t="s">
        <v>1649</v>
      </c>
      <c r="G704" s="54"/>
      <c r="H704" s="54"/>
      <c r="I704" s="54"/>
      <c r="J704" s="54"/>
      <c r="K704" s="54"/>
      <c r="L704" s="54"/>
      <c r="M704" s="54"/>
      <c r="N704" s="55"/>
      <c r="O704" s="56"/>
      <c r="P704" s="57"/>
      <c r="Q704" s="57"/>
      <c r="R704" s="57"/>
      <c r="S704" s="57"/>
      <c r="T704" s="57"/>
      <c r="U704" s="57"/>
      <c r="V704" s="162"/>
      <c r="W704" s="56"/>
      <c r="X704" s="56"/>
      <c r="Y704" s="56"/>
      <c r="Z704" s="56"/>
      <c r="AA704" s="57"/>
      <c r="AB704" s="56"/>
      <c r="AC704" s="126"/>
      <c r="AD704" s="126"/>
      <c r="AE704" s="56"/>
      <c r="AF704" s="56"/>
      <c r="AG704" s="56"/>
      <c r="AH704" s="55"/>
      <c r="AI704" s="66"/>
      <c r="AJ704" s="67"/>
    </row>
    <row r="705" spans="2:36" s="60" customFormat="1" ht="15.75" x14ac:dyDescent="0.25">
      <c r="D705" s="45" t="s">
        <v>470</v>
      </c>
      <c r="E705" s="45" t="s">
        <v>537</v>
      </c>
      <c r="F705" s="45" t="s">
        <v>1649</v>
      </c>
      <c r="G705" s="45"/>
      <c r="H705" s="45"/>
      <c r="I705" s="45"/>
      <c r="J705" s="88">
        <v>41600</v>
      </c>
      <c r="K705" s="70"/>
      <c r="L705" s="70"/>
      <c r="M705" s="60" t="s">
        <v>658</v>
      </c>
      <c r="N705" s="72">
        <v>51525416005</v>
      </c>
      <c r="O705" s="65">
        <v>48</v>
      </c>
      <c r="P705" s="65">
        <v>6</v>
      </c>
      <c r="Q705" s="62"/>
      <c r="R705" s="161">
        <v>18.45</v>
      </c>
      <c r="S705" s="161">
        <v>12.38</v>
      </c>
      <c r="T705" s="161">
        <v>9.2899999999999991</v>
      </c>
      <c r="U705" s="161"/>
      <c r="V705" s="156"/>
      <c r="W705" s="65">
        <v>6.5</v>
      </c>
      <c r="X705" s="65">
        <v>15</v>
      </c>
      <c r="Y705" s="65">
        <v>12.25</v>
      </c>
      <c r="Z705" s="65">
        <v>10.75</v>
      </c>
      <c r="AA705" s="65"/>
      <c r="AB705" s="66" t="s">
        <v>222</v>
      </c>
      <c r="AC705" s="95" t="s">
        <v>476</v>
      </c>
      <c r="AD705" s="128" t="s">
        <v>541</v>
      </c>
      <c r="AE705" s="66"/>
      <c r="AF705" s="66"/>
      <c r="AG705" s="95" t="s">
        <v>38</v>
      </c>
      <c r="AH705" s="66" t="s">
        <v>470</v>
      </c>
      <c r="AI705" s="66" t="s">
        <v>762</v>
      </c>
      <c r="AJ705" s="67" t="s">
        <v>40</v>
      </c>
    </row>
    <row r="706" spans="2:36" s="60" customFormat="1" ht="15.75" x14ac:dyDescent="0.25">
      <c r="D706" s="45" t="s">
        <v>470</v>
      </c>
      <c r="E706" s="45" t="s">
        <v>537</v>
      </c>
      <c r="F706" s="45" t="s">
        <v>1649</v>
      </c>
      <c r="G706" s="45"/>
      <c r="H706" s="45"/>
      <c r="I706" s="45"/>
      <c r="J706" s="88">
        <v>41601</v>
      </c>
      <c r="K706" s="70"/>
      <c r="L706" s="70"/>
      <c r="M706" s="60" t="s">
        <v>659</v>
      </c>
      <c r="N706" s="72">
        <v>51525416012</v>
      </c>
      <c r="O706" s="65">
        <v>48</v>
      </c>
      <c r="P706" s="65">
        <v>6</v>
      </c>
      <c r="Q706" s="62"/>
      <c r="R706" s="161">
        <v>18.45</v>
      </c>
      <c r="S706" s="161">
        <v>12.38</v>
      </c>
      <c r="T706" s="161">
        <v>9.2899999999999991</v>
      </c>
      <c r="U706" s="161"/>
      <c r="V706" s="156"/>
      <c r="W706" s="65">
        <v>5.75</v>
      </c>
      <c r="X706" s="65">
        <v>15</v>
      </c>
      <c r="Y706" s="65">
        <v>12</v>
      </c>
      <c r="Z706" s="65">
        <v>11</v>
      </c>
      <c r="AA706" s="65"/>
      <c r="AB706" s="66" t="s">
        <v>222</v>
      </c>
      <c r="AC706" s="95" t="s">
        <v>476</v>
      </c>
      <c r="AD706" s="128" t="s">
        <v>541</v>
      </c>
      <c r="AE706" s="66"/>
      <c r="AF706" s="66"/>
      <c r="AG706" s="95" t="s">
        <v>38</v>
      </c>
      <c r="AH706" s="66" t="s">
        <v>470</v>
      </c>
      <c r="AI706" s="66" t="s">
        <v>762</v>
      </c>
      <c r="AJ706" s="67" t="s">
        <v>40</v>
      </c>
    </row>
    <row r="707" spans="2:36" x14ac:dyDescent="0.25">
      <c r="B707" s="18"/>
      <c r="C707" s="18"/>
      <c r="D707" s="34" t="s">
        <v>744</v>
      </c>
      <c r="E707" s="35"/>
      <c r="F707" s="35"/>
      <c r="G707" s="35"/>
      <c r="H707" s="35"/>
      <c r="I707" s="35"/>
      <c r="J707" s="146"/>
      <c r="K707" s="146"/>
      <c r="L707" s="146"/>
      <c r="M707" s="147"/>
      <c r="N707" s="147"/>
      <c r="O707" s="146"/>
      <c r="P707" s="146"/>
      <c r="Q707" s="146"/>
      <c r="R707" s="148"/>
      <c r="S707" s="149"/>
      <c r="T707" s="149"/>
      <c r="U707" s="146"/>
      <c r="V707" s="150"/>
      <c r="W707" s="41"/>
      <c r="X707" s="41"/>
      <c r="Y707" s="41"/>
      <c r="Z707" s="41"/>
      <c r="AA707" s="41"/>
      <c r="AB707" s="41"/>
      <c r="AC707" s="151"/>
      <c r="AD707" s="151"/>
      <c r="AE707" s="41"/>
      <c r="AF707" s="41"/>
      <c r="AG707" s="41"/>
      <c r="AH707" s="42"/>
      <c r="AI707" s="66"/>
      <c r="AJ707" s="67"/>
    </row>
    <row r="708" spans="2:36" x14ac:dyDescent="0.25">
      <c r="B708" s="79"/>
      <c r="C708" s="79"/>
      <c r="D708" s="46" t="s">
        <v>744</v>
      </c>
      <c r="E708" s="47" t="s">
        <v>1650</v>
      </c>
      <c r="F708" s="47"/>
      <c r="G708" s="47"/>
      <c r="H708" s="47"/>
      <c r="I708" s="47"/>
      <c r="J708" s="48"/>
      <c r="K708" s="48"/>
      <c r="L708" s="48"/>
      <c r="M708" s="48"/>
      <c r="N708" s="48"/>
      <c r="O708" s="49"/>
      <c r="P708" s="48"/>
      <c r="Q708" s="48"/>
      <c r="R708" s="48"/>
      <c r="S708" s="48"/>
      <c r="T708" s="48"/>
      <c r="U708" s="48"/>
      <c r="V708" s="152"/>
      <c r="W708" s="49"/>
      <c r="X708" s="49"/>
      <c r="Y708" s="49"/>
      <c r="Z708" s="49"/>
      <c r="AA708" s="48"/>
      <c r="AB708" s="49"/>
      <c r="AC708" s="123"/>
      <c r="AD708" s="123"/>
      <c r="AE708" s="49"/>
      <c r="AF708" s="49"/>
      <c r="AG708" s="49"/>
      <c r="AH708" s="47"/>
      <c r="AI708" s="66"/>
      <c r="AJ708" s="67"/>
    </row>
    <row r="709" spans="2:36" x14ac:dyDescent="0.25">
      <c r="B709" s="52"/>
      <c r="C709" s="52"/>
      <c r="D709" s="53" t="s">
        <v>744</v>
      </c>
      <c r="E709" s="53" t="s">
        <v>1650</v>
      </c>
      <c r="F709" s="54" t="s">
        <v>752</v>
      </c>
      <c r="G709" s="54"/>
      <c r="H709" s="54"/>
      <c r="I709" s="54"/>
      <c r="J709" s="54"/>
      <c r="K709" s="54"/>
      <c r="L709" s="54"/>
      <c r="M709" s="54"/>
      <c r="N709" s="55"/>
      <c r="O709" s="56"/>
      <c r="P709" s="57"/>
      <c r="Q709" s="57"/>
      <c r="R709" s="57"/>
      <c r="S709" s="57"/>
      <c r="T709" s="57"/>
      <c r="U709" s="57"/>
      <c r="V709" s="162"/>
      <c r="W709" s="56"/>
      <c r="X709" s="56"/>
      <c r="Y709" s="56"/>
      <c r="Z709" s="56"/>
      <c r="AA709" s="57"/>
      <c r="AB709" s="56"/>
      <c r="AC709" s="126"/>
      <c r="AD709" s="126"/>
      <c r="AE709" s="56"/>
      <c r="AF709" s="56"/>
      <c r="AG709" s="56"/>
      <c r="AH709" s="55"/>
      <c r="AI709" s="66"/>
      <c r="AJ709" s="67"/>
    </row>
    <row r="710" spans="2:36" s="60" customFormat="1" ht="15.75" x14ac:dyDescent="0.25">
      <c r="D710" s="45" t="s">
        <v>744</v>
      </c>
      <c r="E710" s="45" t="s">
        <v>1650</v>
      </c>
      <c r="F710" s="45" t="s">
        <v>752</v>
      </c>
      <c r="G710" s="45"/>
      <c r="H710" s="45"/>
      <c r="I710" s="45"/>
      <c r="J710" s="88">
        <v>904</v>
      </c>
      <c r="K710" s="70"/>
      <c r="L710" s="70"/>
      <c r="M710" s="60" t="s">
        <v>754</v>
      </c>
      <c r="N710" s="72">
        <v>26285510416</v>
      </c>
      <c r="O710" s="65">
        <v>50</v>
      </c>
      <c r="P710" s="65">
        <v>10</v>
      </c>
      <c r="Q710" s="62"/>
      <c r="R710" s="161">
        <v>5.95</v>
      </c>
      <c r="S710" s="161">
        <v>3.84</v>
      </c>
      <c r="T710" s="161">
        <v>2.88</v>
      </c>
      <c r="U710" s="161"/>
      <c r="V710" s="156"/>
      <c r="W710" s="65">
        <v>20.75</v>
      </c>
      <c r="X710" s="65">
        <v>26.25</v>
      </c>
      <c r="Y710" s="65">
        <v>12</v>
      </c>
      <c r="Z710" s="65">
        <v>5.5</v>
      </c>
      <c r="AA710" s="65"/>
      <c r="AB710" s="66" t="s">
        <v>222</v>
      </c>
      <c r="AC710" s="95" t="s">
        <v>476</v>
      </c>
      <c r="AD710" s="128" t="s">
        <v>710</v>
      </c>
      <c r="AE710" s="66"/>
      <c r="AF710" s="66"/>
      <c r="AG710" s="95" t="s">
        <v>38</v>
      </c>
      <c r="AH710" s="66" t="s">
        <v>744</v>
      </c>
      <c r="AI710" s="66" t="s">
        <v>762</v>
      </c>
      <c r="AJ710" s="67" t="s">
        <v>40</v>
      </c>
    </row>
    <row r="711" spans="2:36" s="60" customFormat="1" ht="15.75" x14ac:dyDescent="0.25">
      <c r="D711" s="45" t="s">
        <v>744</v>
      </c>
      <c r="E711" s="45" t="s">
        <v>1650</v>
      </c>
      <c r="F711" s="45" t="s">
        <v>752</v>
      </c>
      <c r="G711" s="45"/>
      <c r="H711" s="45"/>
      <c r="I711" s="45"/>
      <c r="J711" s="70" t="s">
        <v>755</v>
      </c>
      <c r="K711" s="70"/>
      <c r="L711" s="70"/>
      <c r="M711" s="60" t="s">
        <v>754</v>
      </c>
      <c r="N711" s="72">
        <v>26285514063</v>
      </c>
      <c r="O711" s="65">
        <v>10</v>
      </c>
      <c r="P711" s="65">
        <v>10</v>
      </c>
      <c r="Q711" s="62"/>
      <c r="R711" s="161">
        <v>5.95</v>
      </c>
      <c r="S711" s="161">
        <v>4.09</v>
      </c>
      <c r="T711" s="161">
        <v>3.07</v>
      </c>
      <c r="U711" s="161"/>
      <c r="V711" s="156"/>
      <c r="W711" s="65">
        <v>4.5</v>
      </c>
      <c r="X711" s="65">
        <v>11</v>
      </c>
      <c r="Y711" s="65">
        <v>7.75</v>
      </c>
      <c r="Z711" s="65">
        <v>7</v>
      </c>
      <c r="AA711" s="65"/>
      <c r="AB711" s="66" t="s">
        <v>222</v>
      </c>
      <c r="AC711" s="95" t="s">
        <v>476</v>
      </c>
      <c r="AD711" s="128" t="s">
        <v>710</v>
      </c>
      <c r="AE711" s="66"/>
      <c r="AF711" s="66"/>
      <c r="AG711" s="95" t="s">
        <v>38</v>
      </c>
      <c r="AH711" s="66" t="s">
        <v>744</v>
      </c>
      <c r="AI711" s="66" t="s">
        <v>762</v>
      </c>
      <c r="AJ711" s="67" t="s">
        <v>40</v>
      </c>
    </row>
    <row r="712" spans="2:36" s="60" customFormat="1" ht="15.75" x14ac:dyDescent="0.25">
      <c r="D712" s="45" t="s">
        <v>744</v>
      </c>
      <c r="E712" s="45" t="s">
        <v>1650</v>
      </c>
      <c r="F712" s="45" t="s">
        <v>752</v>
      </c>
      <c r="G712" s="45"/>
      <c r="H712" s="45"/>
      <c r="I712" s="45"/>
      <c r="J712" s="88">
        <v>905</v>
      </c>
      <c r="K712" s="70"/>
      <c r="L712" s="70"/>
      <c r="M712" s="60" t="s">
        <v>756</v>
      </c>
      <c r="N712" s="72">
        <v>26285510973</v>
      </c>
      <c r="O712" s="65">
        <v>10</v>
      </c>
      <c r="P712" s="65">
        <v>10</v>
      </c>
      <c r="Q712" s="62"/>
      <c r="R712" s="161">
        <v>5.45</v>
      </c>
      <c r="S712" s="161">
        <v>3.61</v>
      </c>
      <c r="T712" s="161">
        <v>2.71</v>
      </c>
      <c r="U712" s="161"/>
      <c r="V712" s="156"/>
      <c r="W712" s="65">
        <v>2.25</v>
      </c>
      <c r="X712" s="65">
        <v>7.75</v>
      </c>
      <c r="Y712" s="65">
        <v>6</v>
      </c>
      <c r="Z712" s="65">
        <v>3.5</v>
      </c>
      <c r="AA712" s="65"/>
      <c r="AB712" s="66" t="s">
        <v>222</v>
      </c>
      <c r="AC712" s="95" t="s">
        <v>476</v>
      </c>
      <c r="AD712" s="128" t="s">
        <v>710</v>
      </c>
      <c r="AE712" s="66"/>
      <c r="AF712" s="66"/>
      <c r="AG712" s="95" t="s">
        <v>38</v>
      </c>
      <c r="AH712" s="66" t="s">
        <v>744</v>
      </c>
      <c r="AI712" s="66" t="s">
        <v>762</v>
      </c>
      <c r="AJ712" s="67" t="s">
        <v>40</v>
      </c>
    </row>
    <row r="713" spans="2:36" s="60" customFormat="1" ht="15.75" x14ac:dyDescent="0.25">
      <c r="D713" s="45" t="s">
        <v>744</v>
      </c>
      <c r="E713" s="45" t="s">
        <v>1650</v>
      </c>
      <c r="F713" s="45" t="s">
        <v>752</v>
      </c>
      <c r="G713" s="45"/>
      <c r="H713" s="45"/>
      <c r="I713" s="45"/>
      <c r="J713" s="88">
        <v>916</v>
      </c>
      <c r="K713" s="70"/>
      <c r="L713" s="70"/>
      <c r="M713" s="60" t="s">
        <v>757</v>
      </c>
      <c r="N713" s="72">
        <v>26285511246</v>
      </c>
      <c r="O713" s="65">
        <v>10</v>
      </c>
      <c r="P713" s="65">
        <v>10</v>
      </c>
      <c r="Q713" s="62"/>
      <c r="R713" s="161">
        <v>11.95</v>
      </c>
      <c r="S713" s="161">
        <v>8.08</v>
      </c>
      <c r="T713" s="161">
        <v>6.06</v>
      </c>
      <c r="U713" s="161"/>
      <c r="V713" s="156"/>
      <c r="W713" s="65">
        <v>10.5</v>
      </c>
      <c r="X713" s="65">
        <v>15</v>
      </c>
      <c r="Y713" s="65">
        <v>7.75</v>
      </c>
      <c r="Z713" s="65">
        <v>6.25</v>
      </c>
      <c r="AA713" s="65"/>
      <c r="AB713" s="66" t="s">
        <v>222</v>
      </c>
      <c r="AC713" s="95" t="s">
        <v>476</v>
      </c>
      <c r="AD713" s="128" t="s">
        <v>710</v>
      </c>
      <c r="AE713" s="66"/>
      <c r="AF713" s="66"/>
      <c r="AG713" s="95" t="s">
        <v>38</v>
      </c>
      <c r="AH713" s="66" t="s">
        <v>744</v>
      </c>
      <c r="AI713" s="66" t="s">
        <v>762</v>
      </c>
      <c r="AJ713" s="67" t="s">
        <v>40</v>
      </c>
    </row>
    <row r="714" spans="2:36" s="60" customFormat="1" ht="15.75" x14ac:dyDescent="0.25">
      <c r="D714" s="45" t="s">
        <v>744</v>
      </c>
      <c r="E714" s="45" t="s">
        <v>1650</v>
      </c>
      <c r="F714" s="45" t="s">
        <v>752</v>
      </c>
      <c r="G714" s="45"/>
      <c r="H714" s="45"/>
      <c r="I714" s="45"/>
      <c r="J714" s="88">
        <v>932</v>
      </c>
      <c r="K714" s="70"/>
      <c r="L714" s="70"/>
      <c r="M714" s="60" t="s">
        <v>758</v>
      </c>
      <c r="N714" s="72">
        <v>26285511253</v>
      </c>
      <c r="O714" s="65">
        <v>10</v>
      </c>
      <c r="P714" s="65">
        <v>10</v>
      </c>
      <c r="Q714" s="62"/>
      <c r="R714" s="161">
        <v>19.95</v>
      </c>
      <c r="S714" s="161">
        <v>13.44</v>
      </c>
      <c r="T714" s="161">
        <v>10.08</v>
      </c>
      <c r="U714" s="161"/>
      <c r="V714" s="156"/>
      <c r="W714" s="65">
        <v>20</v>
      </c>
      <c r="X714" s="65">
        <v>18</v>
      </c>
      <c r="Y714" s="65">
        <v>9.25</v>
      </c>
      <c r="Z714" s="65">
        <v>7.5</v>
      </c>
      <c r="AA714" s="65"/>
      <c r="AB714" s="66" t="s">
        <v>222</v>
      </c>
      <c r="AC714" s="95" t="s">
        <v>476</v>
      </c>
      <c r="AD714" s="128" t="s">
        <v>710</v>
      </c>
      <c r="AE714" s="66"/>
      <c r="AF714" s="66"/>
      <c r="AG714" s="95" t="s">
        <v>38</v>
      </c>
      <c r="AH714" s="66" t="s">
        <v>744</v>
      </c>
      <c r="AI714" s="66" t="s">
        <v>762</v>
      </c>
      <c r="AJ714" s="67" t="s">
        <v>40</v>
      </c>
    </row>
    <row r="715" spans="2:36" x14ac:dyDescent="0.25">
      <c r="B715" s="52"/>
      <c r="C715" s="52"/>
      <c r="D715" s="53" t="s">
        <v>744</v>
      </c>
      <c r="E715" s="53" t="s">
        <v>1650</v>
      </c>
      <c r="F715" s="54" t="s">
        <v>1651</v>
      </c>
      <c r="G715" s="54"/>
      <c r="H715" s="54"/>
      <c r="I715" s="54"/>
      <c r="J715" s="54"/>
      <c r="K715" s="54"/>
      <c r="L715" s="54"/>
      <c r="M715" s="54"/>
      <c r="N715" s="55"/>
      <c r="O715" s="56"/>
      <c r="P715" s="57"/>
      <c r="Q715" s="57"/>
      <c r="R715" s="57"/>
      <c r="S715" s="57"/>
      <c r="T715" s="57"/>
      <c r="U715" s="57"/>
      <c r="V715" s="162"/>
      <c r="W715" s="56"/>
      <c r="X715" s="56"/>
      <c r="Y715" s="56"/>
      <c r="Z715" s="56"/>
      <c r="AA715" s="57"/>
      <c r="AB715" s="56"/>
      <c r="AC715" s="126"/>
      <c r="AD715" s="126"/>
      <c r="AE715" s="56"/>
      <c r="AF715" s="56"/>
      <c r="AG715" s="56"/>
      <c r="AH715" s="55"/>
      <c r="AI715" s="66"/>
      <c r="AJ715" s="67"/>
    </row>
    <row r="716" spans="2:36" s="60" customFormat="1" ht="15.75" x14ac:dyDescent="0.25">
      <c r="D716" s="45" t="s">
        <v>744</v>
      </c>
      <c r="E716" s="45" t="s">
        <v>1650</v>
      </c>
      <c r="F716" s="45" t="s">
        <v>1651</v>
      </c>
      <c r="G716" s="45"/>
      <c r="H716" s="45"/>
      <c r="I716" s="45"/>
      <c r="J716" s="70" t="s">
        <v>1652</v>
      </c>
      <c r="K716" s="70"/>
      <c r="L716" s="70"/>
      <c r="M716" s="60" t="s">
        <v>1653</v>
      </c>
      <c r="N716" s="72">
        <v>26285016055</v>
      </c>
      <c r="O716" s="65">
        <v>10</v>
      </c>
      <c r="P716" s="65">
        <v>10</v>
      </c>
      <c r="Q716" s="62"/>
      <c r="R716" s="161">
        <v>11.95</v>
      </c>
      <c r="S716" s="161">
        <v>8.0299999999999994</v>
      </c>
      <c r="T716" s="161">
        <v>6.02</v>
      </c>
      <c r="U716" s="161"/>
      <c r="V716" s="156"/>
      <c r="W716" s="65">
        <v>5</v>
      </c>
      <c r="X716" s="65">
        <v>11</v>
      </c>
      <c r="Y716" s="65">
        <v>6.5</v>
      </c>
      <c r="Z716" s="65">
        <v>5</v>
      </c>
      <c r="AA716" s="65"/>
      <c r="AB716" s="66" t="s">
        <v>222</v>
      </c>
      <c r="AC716" s="95" t="s">
        <v>476</v>
      </c>
      <c r="AD716" s="128" t="s">
        <v>789</v>
      </c>
      <c r="AE716" s="66"/>
      <c r="AF716" s="66"/>
      <c r="AG716" s="95" t="s">
        <v>38</v>
      </c>
      <c r="AH716" s="66" t="s">
        <v>744</v>
      </c>
      <c r="AI716" s="66" t="s">
        <v>762</v>
      </c>
      <c r="AJ716" s="67"/>
    </row>
    <row r="717" spans="2:36" s="60" customFormat="1" ht="15.75" x14ac:dyDescent="0.25">
      <c r="D717" s="45" t="s">
        <v>744</v>
      </c>
      <c r="E717" s="45" t="s">
        <v>1650</v>
      </c>
      <c r="F717" s="45" t="s">
        <v>1651</v>
      </c>
      <c r="G717" s="45"/>
      <c r="H717" s="45"/>
      <c r="I717" s="45"/>
      <c r="J717" s="70" t="s">
        <v>1654</v>
      </c>
      <c r="K717" s="70"/>
      <c r="L717" s="70"/>
      <c r="M717" s="60" t="s">
        <v>1655</v>
      </c>
      <c r="N717" s="72">
        <v>26285650105</v>
      </c>
      <c r="O717" s="65">
        <v>100</v>
      </c>
      <c r="P717" s="65">
        <v>10</v>
      </c>
      <c r="Q717" s="62"/>
      <c r="R717" s="161">
        <v>5.95</v>
      </c>
      <c r="S717" s="161">
        <v>3.8</v>
      </c>
      <c r="T717" s="161">
        <v>2.85</v>
      </c>
      <c r="U717" s="161"/>
      <c r="V717" s="156"/>
      <c r="W717" s="65">
        <v>19.75</v>
      </c>
      <c r="X717" s="65">
        <v>18.75</v>
      </c>
      <c r="Y717" s="65">
        <v>10.75</v>
      </c>
      <c r="Z717" s="65">
        <v>5.75</v>
      </c>
      <c r="AA717" s="65"/>
      <c r="AB717" s="66" t="s">
        <v>222</v>
      </c>
      <c r="AC717" s="95" t="s">
        <v>476</v>
      </c>
      <c r="AD717" s="128" t="s">
        <v>852</v>
      </c>
      <c r="AE717" s="66"/>
      <c r="AF717" s="66"/>
      <c r="AG717" s="95" t="s">
        <v>38</v>
      </c>
      <c r="AH717" s="66" t="s">
        <v>744</v>
      </c>
      <c r="AI717" s="66" t="s">
        <v>762</v>
      </c>
      <c r="AJ717" s="67"/>
    </row>
    <row r="718" spans="2:36" s="60" customFormat="1" ht="15.75" x14ac:dyDescent="0.25">
      <c r="D718" s="45" t="s">
        <v>744</v>
      </c>
      <c r="E718" s="45" t="s">
        <v>1650</v>
      </c>
      <c r="F718" s="45" t="s">
        <v>1651</v>
      </c>
      <c r="G718" s="45"/>
      <c r="H718" s="45"/>
      <c r="I718" s="45"/>
      <c r="J718" s="70" t="s">
        <v>1656</v>
      </c>
      <c r="K718" s="70"/>
      <c r="L718" s="70"/>
      <c r="M718" s="60" t="s">
        <v>1657</v>
      </c>
      <c r="N718" s="72">
        <v>26285230000</v>
      </c>
      <c r="O718" s="65">
        <v>100</v>
      </c>
      <c r="P718" s="65">
        <v>10</v>
      </c>
      <c r="Q718" s="62"/>
      <c r="R718" s="161">
        <v>3.95</v>
      </c>
      <c r="S718" s="161">
        <v>2.75</v>
      </c>
      <c r="T718" s="161">
        <v>2.06</v>
      </c>
      <c r="U718" s="161"/>
      <c r="V718" s="156"/>
      <c r="W718" s="65">
        <v>19.75</v>
      </c>
      <c r="X718" s="65">
        <v>18</v>
      </c>
      <c r="Y718" s="65">
        <v>10</v>
      </c>
      <c r="Z718" s="65">
        <v>10</v>
      </c>
      <c r="AA718" s="65"/>
      <c r="AB718" s="66" t="s">
        <v>222</v>
      </c>
      <c r="AC718" s="95" t="s">
        <v>476</v>
      </c>
      <c r="AD718" s="128" t="s">
        <v>1658</v>
      </c>
      <c r="AE718" s="66"/>
      <c r="AF718" s="66"/>
      <c r="AG718" s="95" t="s">
        <v>38</v>
      </c>
      <c r="AH718" s="66" t="s">
        <v>744</v>
      </c>
      <c r="AI718" s="66" t="s">
        <v>762</v>
      </c>
      <c r="AJ718" s="67"/>
    </row>
    <row r="719" spans="2:36" s="60" customFormat="1" ht="15.75" x14ac:dyDescent="0.25">
      <c r="D719" s="45" t="s">
        <v>744</v>
      </c>
      <c r="E719" s="45" t="s">
        <v>1650</v>
      </c>
      <c r="F719" s="45" t="s">
        <v>1651</v>
      </c>
      <c r="G719" s="45"/>
      <c r="H719" s="45"/>
      <c r="I719" s="45"/>
      <c r="J719" s="70" t="s">
        <v>1659</v>
      </c>
      <c r="K719" s="70"/>
      <c r="L719" s="70"/>
      <c r="M719" s="60" t="s">
        <v>1660</v>
      </c>
      <c r="N719" s="72">
        <v>26285230017</v>
      </c>
      <c r="O719" s="65">
        <v>10</v>
      </c>
      <c r="P719" s="65">
        <v>10</v>
      </c>
      <c r="Q719" s="62"/>
      <c r="R719" s="161">
        <v>7.95</v>
      </c>
      <c r="S719" s="161">
        <v>5.16</v>
      </c>
      <c r="T719" s="161">
        <v>3.87</v>
      </c>
      <c r="U719" s="161"/>
      <c r="V719" s="156"/>
      <c r="W719" s="65">
        <v>5</v>
      </c>
      <c r="X719" s="65">
        <v>11.5</v>
      </c>
      <c r="Y719" s="65">
        <v>7.75</v>
      </c>
      <c r="Z719" s="65">
        <v>7.5</v>
      </c>
      <c r="AA719" s="65"/>
      <c r="AB719" s="66" t="s">
        <v>222</v>
      </c>
      <c r="AC719" s="95" t="s">
        <v>476</v>
      </c>
      <c r="AD719" s="128" t="s">
        <v>1221</v>
      </c>
      <c r="AE719" s="66"/>
      <c r="AF719" s="66"/>
      <c r="AG719" s="95" t="s">
        <v>38</v>
      </c>
      <c r="AH719" s="66" t="s">
        <v>744</v>
      </c>
      <c r="AI719" s="66" t="s">
        <v>762</v>
      </c>
      <c r="AJ719" s="67"/>
    </row>
    <row r="720" spans="2:36" s="60" customFormat="1" ht="15.75" x14ac:dyDescent="0.25">
      <c r="D720" s="45" t="s">
        <v>744</v>
      </c>
      <c r="E720" s="45" t="s">
        <v>1650</v>
      </c>
      <c r="F720" s="45" t="s">
        <v>1651</v>
      </c>
      <c r="G720" s="45"/>
      <c r="H720" s="45"/>
      <c r="I720" s="45"/>
      <c r="J720" s="70" t="s">
        <v>1661</v>
      </c>
      <c r="K720" s="70"/>
      <c r="L720" s="70"/>
      <c r="M720" s="60" t="s">
        <v>1662</v>
      </c>
      <c r="N720" s="72">
        <v>26285230024</v>
      </c>
      <c r="O720" s="65">
        <v>50</v>
      </c>
      <c r="P720" s="65">
        <v>10</v>
      </c>
      <c r="Q720" s="62"/>
      <c r="R720" s="161">
        <v>7.45</v>
      </c>
      <c r="S720" s="161">
        <v>4.99</v>
      </c>
      <c r="T720" s="161">
        <v>3.74</v>
      </c>
      <c r="U720" s="161"/>
      <c r="V720" s="156"/>
      <c r="W720" s="65">
        <v>23.25</v>
      </c>
      <c r="X720" s="65">
        <v>26.25</v>
      </c>
      <c r="Y720" s="65">
        <v>12</v>
      </c>
      <c r="Z720" s="65">
        <v>5.75</v>
      </c>
      <c r="AA720" s="65"/>
      <c r="AB720" s="66" t="s">
        <v>222</v>
      </c>
      <c r="AC720" s="95" t="s">
        <v>476</v>
      </c>
      <c r="AD720" s="128" t="s">
        <v>1221</v>
      </c>
      <c r="AE720" s="66"/>
      <c r="AF720" s="66"/>
      <c r="AG720" s="95" t="s">
        <v>38</v>
      </c>
      <c r="AH720" s="66" t="s">
        <v>744</v>
      </c>
      <c r="AI720" s="66" t="s">
        <v>762</v>
      </c>
      <c r="AJ720" s="67"/>
    </row>
    <row r="721" spans="1:36" s="60" customFormat="1" ht="15.75" x14ac:dyDescent="0.25">
      <c r="D721" s="45" t="s">
        <v>744</v>
      </c>
      <c r="E721" s="45" t="s">
        <v>1650</v>
      </c>
      <c r="F721" s="45" t="s">
        <v>1651</v>
      </c>
      <c r="G721" s="45"/>
      <c r="H721" s="45"/>
      <c r="I721" s="45"/>
      <c r="J721" s="70" t="s">
        <v>1663</v>
      </c>
      <c r="K721" s="70"/>
      <c r="L721" s="70"/>
      <c r="M721" s="60" t="s">
        <v>1664</v>
      </c>
      <c r="N721" s="72">
        <v>26285230031</v>
      </c>
      <c r="O721" s="65">
        <v>10</v>
      </c>
      <c r="P721" s="161">
        <v>10</v>
      </c>
      <c r="Q721" s="155"/>
      <c r="R721" s="161">
        <v>6.95</v>
      </c>
      <c r="S721" s="161">
        <v>4.76</v>
      </c>
      <c r="T721" s="161">
        <v>3.57</v>
      </c>
      <c r="U721" s="161"/>
      <c r="V721" s="156"/>
      <c r="W721" s="65">
        <v>2.25</v>
      </c>
      <c r="X721" s="65">
        <v>8</v>
      </c>
      <c r="Y721" s="65">
        <v>5.5</v>
      </c>
      <c r="Z721" s="65">
        <v>3.5</v>
      </c>
      <c r="AA721" s="65"/>
      <c r="AB721" s="66" t="s">
        <v>222</v>
      </c>
      <c r="AC721" s="95" t="s">
        <v>476</v>
      </c>
      <c r="AD721" s="128" t="s">
        <v>710</v>
      </c>
      <c r="AE721" s="66"/>
      <c r="AF721" s="66"/>
      <c r="AG721" s="95" t="s">
        <v>38</v>
      </c>
      <c r="AH721" s="66" t="s">
        <v>744</v>
      </c>
      <c r="AI721" s="66" t="s">
        <v>762</v>
      </c>
      <c r="AJ721" s="67"/>
    </row>
    <row r="722" spans="1:36" s="60" customFormat="1" ht="15.75" x14ac:dyDescent="0.25">
      <c r="D722" s="45" t="s">
        <v>744</v>
      </c>
      <c r="E722" s="45" t="s">
        <v>1650</v>
      </c>
      <c r="F722" s="45" t="s">
        <v>1651</v>
      </c>
      <c r="G722" s="45"/>
      <c r="H722" s="45"/>
      <c r="I722" s="45"/>
      <c r="J722" s="70" t="s">
        <v>1665</v>
      </c>
      <c r="K722" s="70"/>
      <c r="L722" s="70"/>
      <c r="M722" s="60" t="s">
        <v>1666</v>
      </c>
      <c r="N722" s="72">
        <v>26285230048</v>
      </c>
      <c r="O722" s="65">
        <v>10</v>
      </c>
      <c r="P722" s="65">
        <v>10</v>
      </c>
      <c r="Q722" s="62"/>
      <c r="R722" s="161">
        <v>15.45</v>
      </c>
      <c r="S722" s="161">
        <v>10.38</v>
      </c>
      <c r="T722" s="161">
        <v>7.79</v>
      </c>
      <c r="U722" s="161"/>
      <c r="V722" s="156"/>
      <c r="W722" s="65">
        <v>12.25</v>
      </c>
      <c r="X722" s="65">
        <v>15.25</v>
      </c>
      <c r="Y722" s="65">
        <v>7.75</v>
      </c>
      <c r="Z722" s="65">
        <v>6.25</v>
      </c>
      <c r="AA722" s="65"/>
      <c r="AB722" s="66" t="s">
        <v>222</v>
      </c>
      <c r="AC722" s="95" t="s">
        <v>476</v>
      </c>
      <c r="AD722" s="128" t="s">
        <v>1221</v>
      </c>
      <c r="AE722" s="66"/>
      <c r="AF722" s="66"/>
      <c r="AG722" s="95" t="s">
        <v>38</v>
      </c>
      <c r="AH722" s="66" t="s">
        <v>744</v>
      </c>
      <c r="AI722" s="66" t="s">
        <v>762</v>
      </c>
      <c r="AJ722" s="67"/>
    </row>
    <row r="723" spans="1:36" s="60" customFormat="1" ht="15.75" x14ac:dyDescent="0.25">
      <c r="D723" s="45" t="s">
        <v>744</v>
      </c>
      <c r="E723" s="45" t="s">
        <v>1650</v>
      </c>
      <c r="F723" s="45" t="s">
        <v>1651</v>
      </c>
      <c r="G723" s="45"/>
      <c r="H723" s="45"/>
      <c r="I723" s="45"/>
      <c r="J723" s="70" t="s">
        <v>1667</v>
      </c>
      <c r="K723" s="70"/>
      <c r="L723" s="70"/>
      <c r="M723" s="60" t="s">
        <v>1668</v>
      </c>
      <c r="N723" s="72">
        <v>26285230055</v>
      </c>
      <c r="O723" s="65">
        <v>10</v>
      </c>
      <c r="P723" s="65">
        <v>10</v>
      </c>
      <c r="Q723" s="62"/>
      <c r="R723" s="161">
        <v>26.95</v>
      </c>
      <c r="S723" s="161">
        <v>18.03</v>
      </c>
      <c r="T723" s="161">
        <v>13.52</v>
      </c>
      <c r="U723" s="161"/>
      <c r="V723" s="156"/>
      <c r="W723" s="65">
        <v>23.25</v>
      </c>
      <c r="X723" s="65">
        <v>18.25</v>
      </c>
      <c r="Y723" s="65">
        <v>9.25</v>
      </c>
      <c r="Z723" s="65">
        <v>7.5</v>
      </c>
      <c r="AA723" s="65"/>
      <c r="AB723" s="66" t="s">
        <v>222</v>
      </c>
      <c r="AC723" s="95" t="s">
        <v>476</v>
      </c>
      <c r="AD723" s="128" t="s">
        <v>1221</v>
      </c>
      <c r="AE723" s="66"/>
      <c r="AF723" s="66"/>
      <c r="AG723" s="95" t="s">
        <v>38</v>
      </c>
      <c r="AH723" s="66" t="s">
        <v>744</v>
      </c>
      <c r="AI723" s="66" t="s">
        <v>762</v>
      </c>
      <c r="AJ723" s="67"/>
    </row>
    <row r="724" spans="1:36" s="60" customFormat="1" ht="15.75" x14ac:dyDescent="0.25">
      <c r="D724" s="45" t="s">
        <v>744</v>
      </c>
      <c r="E724" s="45" t="s">
        <v>1650</v>
      </c>
      <c r="F724" s="45" t="s">
        <v>1651</v>
      </c>
      <c r="G724" s="45"/>
      <c r="H724" s="45"/>
      <c r="I724" s="45"/>
      <c r="J724" s="70" t="s">
        <v>1669</v>
      </c>
      <c r="K724" s="70"/>
      <c r="L724" s="70"/>
      <c r="M724" s="60" t="s">
        <v>1670</v>
      </c>
      <c r="N724" s="72">
        <v>26285230062</v>
      </c>
      <c r="O724" s="65">
        <v>4</v>
      </c>
      <c r="P724" s="65">
        <v>4</v>
      </c>
      <c r="Q724" s="62"/>
      <c r="R724" s="161">
        <v>94.45</v>
      </c>
      <c r="S724" s="161">
        <v>63.07</v>
      </c>
      <c r="T724" s="161">
        <v>47.3</v>
      </c>
      <c r="U724" s="161"/>
      <c r="V724" s="156"/>
      <c r="W724" s="65">
        <v>36.25</v>
      </c>
      <c r="X724" s="65">
        <v>13</v>
      </c>
      <c r="Y724" s="65">
        <v>13</v>
      </c>
      <c r="Z724" s="65">
        <v>12.5</v>
      </c>
      <c r="AA724" s="65"/>
      <c r="AB724" s="66" t="s">
        <v>222</v>
      </c>
      <c r="AC724" s="95" t="s">
        <v>476</v>
      </c>
      <c r="AD724" s="128" t="s">
        <v>1221</v>
      </c>
      <c r="AE724" s="66"/>
      <c r="AF724" s="66"/>
      <c r="AG724" s="95" t="s">
        <v>38</v>
      </c>
      <c r="AH724" s="66" t="s">
        <v>744</v>
      </c>
      <c r="AI724" s="66" t="s">
        <v>762</v>
      </c>
      <c r="AJ724" s="67"/>
    </row>
    <row r="725" spans="1:36" x14ac:dyDescent="0.25">
      <c r="A725" s="98"/>
      <c r="B725" s="52"/>
      <c r="C725"/>
      <c r="D725" s="53" t="s">
        <v>744</v>
      </c>
      <c r="E725" s="53" t="s">
        <v>704</v>
      </c>
      <c r="F725" s="54" t="s">
        <v>1671</v>
      </c>
      <c r="G725" s="54"/>
      <c r="H725" s="54"/>
      <c r="I725" s="54"/>
      <c r="J725" s="54"/>
      <c r="K725" s="54"/>
      <c r="L725" s="54"/>
      <c r="M725" s="54"/>
      <c r="N725" s="55"/>
      <c r="O725" s="56"/>
      <c r="P725" s="57"/>
      <c r="Q725" s="57"/>
      <c r="R725" s="57"/>
      <c r="S725" s="57"/>
      <c r="T725" s="57"/>
      <c r="U725" s="57"/>
      <c r="V725" s="163"/>
      <c r="W725" s="56"/>
      <c r="X725" s="56"/>
      <c r="Y725" s="56"/>
      <c r="Z725" s="56"/>
      <c r="AA725" s="56"/>
      <c r="AB725" s="55"/>
      <c r="AC725" s="55"/>
      <c r="AD725" s="55"/>
      <c r="AE725" s="56"/>
      <c r="AF725" s="56"/>
      <c r="AG725" s="56"/>
      <c r="AH725" s="56"/>
      <c r="AI725" s="66"/>
      <c r="AJ725" s="67"/>
    </row>
    <row r="726" spans="1:36" s="60" customFormat="1" ht="15.75" x14ac:dyDescent="0.25">
      <c r="A726" s="87">
        <v>1</v>
      </c>
      <c r="B726" s="68"/>
      <c r="C726" s="101"/>
      <c r="D726" s="45" t="s">
        <v>744</v>
      </c>
      <c r="E726" s="45" t="s">
        <v>704</v>
      </c>
      <c r="F726" s="80" t="s">
        <v>1671</v>
      </c>
      <c r="G726" s="80"/>
      <c r="H726" s="80"/>
      <c r="I726" s="80"/>
      <c r="J726" s="70">
        <v>907</v>
      </c>
      <c r="K726" s="70"/>
      <c r="L726" s="70"/>
      <c r="M726" s="60" t="s">
        <v>760</v>
      </c>
      <c r="N726" s="102">
        <v>26285009071</v>
      </c>
      <c r="O726" s="107">
        <v>12</v>
      </c>
      <c r="P726" s="108">
        <v>12</v>
      </c>
      <c r="Q726"/>
      <c r="R726" s="161">
        <v>9.9499999999999993</v>
      </c>
      <c r="S726" s="161">
        <v>6.56</v>
      </c>
      <c r="T726" s="161">
        <v>4.92</v>
      </c>
      <c r="U726" s="161"/>
      <c r="V726" s="286"/>
      <c r="W726" s="107" t="s">
        <v>36</v>
      </c>
      <c r="X726" s="107" t="s">
        <v>36</v>
      </c>
      <c r="Y726" s="107" t="s">
        <v>36</v>
      </c>
      <c r="Z726" s="107" t="s">
        <v>36</v>
      </c>
      <c r="AA726" s="101"/>
      <c r="AB726" s="107" t="s">
        <v>222</v>
      </c>
      <c r="AC726" s="107" t="s">
        <v>476</v>
      </c>
      <c r="AD726" s="129" t="s">
        <v>761</v>
      </c>
      <c r="AE726" s="101"/>
      <c r="AF726" s="101"/>
      <c r="AG726" s="95" t="s">
        <v>38</v>
      </c>
      <c r="AH726" s="66" t="s">
        <v>744</v>
      </c>
      <c r="AI726" s="66" t="s">
        <v>762</v>
      </c>
      <c r="AJ726" s="67" t="s">
        <v>40</v>
      </c>
    </row>
    <row r="727" spans="1:36" s="60" customFormat="1" ht="15.75" x14ac:dyDescent="0.25">
      <c r="A727" s="87">
        <v>1</v>
      </c>
      <c r="B727" s="68"/>
      <c r="C727" s="101"/>
      <c r="D727" s="45" t="s">
        <v>744</v>
      </c>
      <c r="E727" s="45" t="s">
        <v>704</v>
      </c>
      <c r="F727" s="80" t="s">
        <v>1671</v>
      </c>
      <c r="G727" s="80"/>
      <c r="H727" s="80"/>
      <c r="I727" s="80"/>
      <c r="J727" s="70">
        <v>908</v>
      </c>
      <c r="K727" s="70"/>
      <c r="L727" s="70"/>
      <c r="M727" s="60" t="s">
        <v>763</v>
      </c>
      <c r="N727" s="102">
        <v>26285009088</v>
      </c>
      <c r="O727" s="107">
        <v>6</v>
      </c>
      <c r="P727" s="108">
        <v>6</v>
      </c>
      <c r="Q727"/>
      <c r="R727" s="161">
        <v>14.45</v>
      </c>
      <c r="S727" s="161">
        <v>9.64</v>
      </c>
      <c r="T727" s="161">
        <v>7.23</v>
      </c>
      <c r="U727" s="161"/>
      <c r="V727" s="286"/>
      <c r="W727" s="107" t="s">
        <v>36</v>
      </c>
      <c r="X727" s="107" t="s">
        <v>36</v>
      </c>
      <c r="Y727" s="107" t="s">
        <v>36</v>
      </c>
      <c r="Z727" s="107" t="s">
        <v>36</v>
      </c>
      <c r="AA727" s="101"/>
      <c r="AB727" s="107" t="s">
        <v>222</v>
      </c>
      <c r="AC727" s="107" t="s">
        <v>476</v>
      </c>
      <c r="AD727" s="129" t="s">
        <v>761</v>
      </c>
      <c r="AE727" s="101"/>
      <c r="AF727" s="101"/>
      <c r="AG727" s="95" t="s">
        <v>38</v>
      </c>
      <c r="AH727" s="66" t="s">
        <v>744</v>
      </c>
      <c r="AI727" s="66" t="s">
        <v>762</v>
      </c>
      <c r="AJ727" s="67" t="s">
        <v>40</v>
      </c>
    </row>
    <row r="728" spans="1:36" x14ac:dyDescent="0.25">
      <c r="A728" s="98"/>
      <c r="B728" s="52"/>
      <c r="C728"/>
      <c r="D728" s="53" t="s">
        <v>744</v>
      </c>
      <c r="E728" s="53" t="s">
        <v>704</v>
      </c>
      <c r="F728" s="54" t="s">
        <v>770</v>
      </c>
      <c r="G728" s="54"/>
      <c r="H728" s="54"/>
      <c r="I728" s="54"/>
      <c r="J728" s="54"/>
      <c r="K728" s="54"/>
      <c r="L728" s="54"/>
      <c r="M728" s="54"/>
      <c r="N728" s="55"/>
      <c r="O728" s="56"/>
      <c r="P728" s="57"/>
      <c r="Q728" s="57"/>
      <c r="R728" s="57"/>
      <c r="S728" s="57"/>
      <c r="T728" s="57"/>
      <c r="U728" s="57"/>
      <c r="V728" s="163"/>
      <c r="W728" s="56"/>
      <c r="X728" s="56"/>
      <c r="Y728" s="56"/>
      <c r="Z728" s="56"/>
      <c r="AA728" s="56"/>
      <c r="AB728" s="55"/>
      <c r="AC728" s="55"/>
      <c r="AD728" s="55"/>
      <c r="AE728" s="56"/>
      <c r="AF728" s="56"/>
      <c r="AG728" s="56"/>
      <c r="AH728" s="56"/>
      <c r="AI728" s="66"/>
      <c r="AJ728" s="67"/>
    </row>
    <row r="729" spans="1:36" s="60" customFormat="1" ht="15.75" x14ac:dyDescent="0.25">
      <c r="A729" s="87">
        <v>1</v>
      </c>
      <c r="B729" s="68"/>
      <c r="C729" s="101"/>
      <c r="D729" s="45" t="s">
        <v>744</v>
      </c>
      <c r="E729" s="45" t="s">
        <v>704</v>
      </c>
      <c r="F729" s="80" t="s">
        <v>770</v>
      </c>
      <c r="G729" s="80"/>
      <c r="H729" s="80"/>
      <c r="I729" s="80"/>
      <c r="J729" s="70" t="s">
        <v>771</v>
      </c>
      <c r="K729" s="70"/>
      <c r="L729" s="70"/>
      <c r="M729" s="60" t="s">
        <v>772</v>
      </c>
      <c r="N729" s="102">
        <v>26285001006</v>
      </c>
      <c r="O729" s="107">
        <v>10</v>
      </c>
      <c r="P729" s="108">
        <v>10</v>
      </c>
      <c r="Q729"/>
      <c r="R729" s="161">
        <v>10.45</v>
      </c>
      <c r="S729" s="161">
        <v>6.8</v>
      </c>
      <c r="T729" s="161">
        <v>5.0999999999999996</v>
      </c>
      <c r="U729" s="161"/>
      <c r="V729" s="286"/>
      <c r="W729" s="107" t="s">
        <v>36</v>
      </c>
      <c r="X729" s="107" t="s">
        <v>36</v>
      </c>
      <c r="Y729" s="107" t="s">
        <v>36</v>
      </c>
      <c r="Z729" s="107" t="s">
        <v>36</v>
      </c>
      <c r="AA729" s="101"/>
      <c r="AB729" s="107" t="s">
        <v>222</v>
      </c>
      <c r="AC729" s="107" t="s">
        <v>476</v>
      </c>
      <c r="AD729" s="129" t="s">
        <v>761</v>
      </c>
      <c r="AE729" s="101"/>
      <c r="AF729" s="101"/>
      <c r="AG729" s="95" t="s">
        <v>38</v>
      </c>
      <c r="AH729" s="66" t="s">
        <v>744</v>
      </c>
      <c r="AI729" s="66" t="s">
        <v>762</v>
      </c>
      <c r="AJ729" s="67" t="s">
        <v>40</v>
      </c>
    </row>
    <row r="730" spans="1:36" s="60" customFormat="1" ht="15.75" x14ac:dyDescent="0.25">
      <c r="A730" s="87">
        <v>1</v>
      </c>
      <c r="B730" s="68"/>
      <c r="C730" s="101"/>
      <c r="D730" s="45" t="s">
        <v>744</v>
      </c>
      <c r="E730" s="45" t="s">
        <v>704</v>
      </c>
      <c r="F730" s="80" t="s">
        <v>770</v>
      </c>
      <c r="G730" s="80"/>
      <c r="H730" s="80"/>
      <c r="I730" s="80"/>
      <c r="J730" s="70" t="s">
        <v>773</v>
      </c>
      <c r="K730" s="70"/>
      <c r="L730" s="70"/>
      <c r="M730" s="60" t="s">
        <v>774</v>
      </c>
      <c r="N730" s="102">
        <v>26285002003</v>
      </c>
      <c r="O730" s="107">
        <v>10</v>
      </c>
      <c r="P730" s="108">
        <v>10</v>
      </c>
      <c r="Q730"/>
      <c r="R730" s="161">
        <v>12.95</v>
      </c>
      <c r="S730" s="161">
        <v>8.73</v>
      </c>
      <c r="T730" s="161">
        <v>6.55</v>
      </c>
      <c r="U730" s="161"/>
      <c r="V730" s="286"/>
      <c r="W730" s="107" t="s">
        <v>36</v>
      </c>
      <c r="X730" s="107" t="s">
        <v>36</v>
      </c>
      <c r="Y730" s="107" t="s">
        <v>36</v>
      </c>
      <c r="Z730" s="107" t="s">
        <v>36</v>
      </c>
      <c r="AA730" s="101"/>
      <c r="AB730" s="107" t="s">
        <v>222</v>
      </c>
      <c r="AC730" s="107" t="s">
        <v>476</v>
      </c>
      <c r="AD730" s="129" t="s">
        <v>775</v>
      </c>
      <c r="AE730" s="101"/>
      <c r="AF730" s="101"/>
      <c r="AG730" s="95" t="s">
        <v>38</v>
      </c>
      <c r="AH730" s="66" t="s">
        <v>744</v>
      </c>
      <c r="AI730" s="66" t="s">
        <v>762</v>
      </c>
      <c r="AJ730" s="67" t="s">
        <v>40</v>
      </c>
    </row>
    <row r="731" spans="1:36" s="60" customFormat="1" ht="15.75" x14ac:dyDescent="0.25">
      <c r="A731" s="87">
        <v>1</v>
      </c>
      <c r="B731" s="68"/>
      <c r="C731" s="101"/>
      <c r="D731" s="45" t="s">
        <v>744</v>
      </c>
      <c r="E731" s="45" t="s">
        <v>704</v>
      </c>
      <c r="F731" s="80" t="s">
        <v>770</v>
      </c>
      <c r="G731" s="80"/>
      <c r="H731" s="80"/>
      <c r="I731" s="80"/>
      <c r="J731" s="70" t="s">
        <v>776</v>
      </c>
      <c r="K731" s="70"/>
      <c r="L731" s="70"/>
      <c r="M731" s="60" t="s">
        <v>777</v>
      </c>
      <c r="N731" s="102">
        <v>26285030006</v>
      </c>
      <c r="O731" s="107">
        <v>10</v>
      </c>
      <c r="P731" s="108">
        <v>10</v>
      </c>
      <c r="Q731"/>
      <c r="R731" s="161">
        <v>7.95</v>
      </c>
      <c r="S731" s="161">
        <v>5.33</v>
      </c>
      <c r="T731" s="161">
        <v>4</v>
      </c>
      <c r="U731" s="161"/>
      <c r="V731" s="286"/>
      <c r="W731" s="107" t="s">
        <v>36</v>
      </c>
      <c r="X731" s="107" t="s">
        <v>36</v>
      </c>
      <c r="Y731" s="107" t="s">
        <v>36</v>
      </c>
      <c r="Z731" s="107" t="s">
        <v>36</v>
      </c>
      <c r="AA731" s="101"/>
      <c r="AB731" s="107" t="s">
        <v>222</v>
      </c>
      <c r="AC731" s="107" t="s">
        <v>476</v>
      </c>
      <c r="AD731" s="129" t="s">
        <v>775</v>
      </c>
      <c r="AE731" s="101"/>
      <c r="AF731" s="101"/>
      <c r="AG731" s="95" t="s">
        <v>38</v>
      </c>
      <c r="AH731" s="66" t="s">
        <v>744</v>
      </c>
      <c r="AI731" s="66" t="s">
        <v>762</v>
      </c>
      <c r="AJ731" s="67" t="s">
        <v>40</v>
      </c>
    </row>
    <row r="732" spans="1:36" s="60" customFormat="1" ht="15.75" x14ac:dyDescent="0.25">
      <c r="A732" s="87">
        <v>1</v>
      </c>
      <c r="B732" s="68"/>
      <c r="C732" s="101"/>
      <c r="D732" s="45" t="s">
        <v>744</v>
      </c>
      <c r="E732" s="45" t="s">
        <v>704</v>
      </c>
      <c r="F732" s="80" t="s">
        <v>770</v>
      </c>
      <c r="G732" s="80"/>
      <c r="H732" s="80"/>
      <c r="I732" s="80"/>
      <c r="J732" s="70" t="s">
        <v>778</v>
      </c>
      <c r="K732" s="70"/>
      <c r="L732" s="70"/>
      <c r="M732" s="60" t="s">
        <v>779</v>
      </c>
      <c r="N732" s="102">
        <v>26285004007</v>
      </c>
      <c r="O732" s="107">
        <v>12</v>
      </c>
      <c r="P732" s="108">
        <v>12</v>
      </c>
      <c r="Q732"/>
      <c r="R732" s="161">
        <v>8.4499999999999993</v>
      </c>
      <c r="S732" s="161">
        <v>5.61</v>
      </c>
      <c r="T732" s="161">
        <v>4.21</v>
      </c>
      <c r="U732" s="161"/>
      <c r="V732" s="286"/>
      <c r="W732" s="107" t="s">
        <v>36</v>
      </c>
      <c r="X732" s="107" t="s">
        <v>36</v>
      </c>
      <c r="Y732" s="107" t="s">
        <v>36</v>
      </c>
      <c r="Z732" s="107" t="s">
        <v>36</v>
      </c>
      <c r="AA732" s="101"/>
      <c r="AB732" s="107" t="s">
        <v>222</v>
      </c>
      <c r="AC732" s="107" t="s">
        <v>476</v>
      </c>
      <c r="AD732" s="129" t="s">
        <v>775</v>
      </c>
      <c r="AE732" s="101"/>
      <c r="AF732" s="101"/>
      <c r="AG732" s="95" t="s">
        <v>38</v>
      </c>
      <c r="AH732" s="66" t="s">
        <v>744</v>
      </c>
      <c r="AI732" s="66" t="s">
        <v>762</v>
      </c>
      <c r="AJ732" s="67" t="s">
        <v>40</v>
      </c>
    </row>
    <row r="733" spans="1:36" x14ac:dyDescent="0.25">
      <c r="B733" s="52"/>
      <c r="C733" s="52"/>
      <c r="D733" s="53" t="s">
        <v>744</v>
      </c>
      <c r="E733" s="53" t="s">
        <v>1650</v>
      </c>
      <c r="F733" s="54" t="s">
        <v>780</v>
      </c>
      <c r="G733" s="54"/>
      <c r="H733" s="54"/>
      <c r="I733" s="54"/>
      <c r="J733" s="54"/>
      <c r="K733" s="54"/>
      <c r="L733" s="54"/>
      <c r="M733" s="54"/>
      <c r="N733" s="55"/>
      <c r="O733" s="56"/>
      <c r="P733" s="57"/>
      <c r="Q733" s="57"/>
      <c r="R733" s="57"/>
      <c r="S733" s="57"/>
      <c r="T733" s="57"/>
      <c r="U733" s="57"/>
      <c r="V733" s="162"/>
      <c r="W733" s="56"/>
      <c r="X733" s="56"/>
      <c r="Y733" s="56"/>
      <c r="Z733" s="56"/>
      <c r="AA733" s="57"/>
      <c r="AB733" s="56"/>
      <c r="AC733" s="126"/>
      <c r="AD733" s="126"/>
      <c r="AE733" s="56"/>
      <c r="AF733" s="56"/>
      <c r="AG733" s="56"/>
      <c r="AH733" s="55"/>
      <c r="AI733" s="66"/>
      <c r="AJ733" s="67"/>
    </row>
    <row r="734" spans="1:36" s="60" customFormat="1" ht="15.75" x14ac:dyDescent="0.25">
      <c r="D734" s="45" t="s">
        <v>744</v>
      </c>
      <c r="E734" s="45" t="s">
        <v>1650</v>
      </c>
      <c r="F734" s="45" t="s">
        <v>780</v>
      </c>
      <c r="G734" s="45"/>
      <c r="H734" s="45"/>
      <c r="I734" s="45"/>
      <c r="J734" s="70" t="s">
        <v>781</v>
      </c>
      <c r="K734" s="70"/>
      <c r="L734" s="70"/>
      <c r="M734" s="60" t="s">
        <v>782</v>
      </c>
      <c r="N734" s="72">
        <v>26285512526</v>
      </c>
      <c r="O734" s="65">
        <v>50</v>
      </c>
      <c r="P734" s="65">
        <v>10</v>
      </c>
      <c r="Q734" s="62"/>
      <c r="R734" s="161">
        <v>9.4499999999999993</v>
      </c>
      <c r="S734" s="161">
        <v>6.42</v>
      </c>
      <c r="T734" s="161">
        <v>4.82</v>
      </c>
      <c r="U734" s="161"/>
      <c r="V734" s="156"/>
      <c r="W734" s="65">
        <v>21.25</v>
      </c>
      <c r="X734" s="65">
        <v>26.25</v>
      </c>
      <c r="Y734" s="65">
        <v>12</v>
      </c>
      <c r="Z734" s="65">
        <v>5</v>
      </c>
      <c r="AA734" s="65"/>
      <c r="AB734" s="66" t="s">
        <v>222</v>
      </c>
      <c r="AC734" s="95" t="s">
        <v>476</v>
      </c>
      <c r="AD734" s="128" t="s">
        <v>710</v>
      </c>
      <c r="AE734" s="66"/>
      <c r="AF734" s="66"/>
      <c r="AG734" s="95" t="s">
        <v>38</v>
      </c>
      <c r="AH734" s="66" t="s">
        <v>744</v>
      </c>
      <c r="AI734" s="66" t="s">
        <v>762</v>
      </c>
      <c r="AJ734" s="67" t="s">
        <v>40</v>
      </c>
    </row>
    <row r="735" spans="1:36" s="60" customFormat="1" ht="15.75" x14ac:dyDescent="0.25">
      <c r="D735" s="45" t="s">
        <v>744</v>
      </c>
      <c r="E735" s="45" t="s">
        <v>1650</v>
      </c>
      <c r="F735" s="45" t="s">
        <v>780</v>
      </c>
      <c r="G735" s="45"/>
      <c r="H735" s="45"/>
      <c r="I735" s="45"/>
      <c r="J735" s="70" t="s">
        <v>783</v>
      </c>
      <c r="K735" s="70"/>
      <c r="L735" s="70"/>
      <c r="M735" s="60" t="s">
        <v>784</v>
      </c>
      <c r="N735" s="72">
        <v>26285513806</v>
      </c>
      <c r="O735" s="65">
        <v>10</v>
      </c>
      <c r="P735" s="65">
        <v>10</v>
      </c>
      <c r="Q735" s="62"/>
      <c r="R735" s="161">
        <v>9.9499999999999993</v>
      </c>
      <c r="S735" s="161">
        <v>6.7</v>
      </c>
      <c r="T735" s="161">
        <v>5.03</v>
      </c>
      <c r="U735" s="161"/>
      <c r="V735" s="156"/>
      <c r="W735" s="65">
        <v>4.5</v>
      </c>
      <c r="X735" s="65">
        <v>11.25</v>
      </c>
      <c r="Y735" s="65">
        <v>7.75</v>
      </c>
      <c r="Z735" s="65">
        <v>7</v>
      </c>
      <c r="AA735" s="65"/>
      <c r="AB735" s="66" t="s">
        <v>222</v>
      </c>
      <c r="AC735" s="95" t="s">
        <v>476</v>
      </c>
      <c r="AD735" s="128" t="s">
        <v>710</v>
      </c>
      <c r="AE735" s="66"/>
      <c r="AF735" s="66"/>
      <c r="AG735" s="95" t="s">
        <v>38</v>
      </c>
      <c r="AH735" s="66" t="s">
        <v>744</v>
      </c>
      <c r="AI735" s="66" t="s">
        <v>762</v>
      </c>
      <c r="AJ735" s="67" t="s">
        <v>40</v>
      </c>
    </row>
    <row r="736" spans="1:36" s="60" customFormat="1" ht="15.75" x14ac:dyDescent="0.25">
      <c r="D736" s="45" t="s">
        <v>744</v>
      </c>
      <c r="E736" s="45" t="s">
        <v>1650</v>
      </c>
      <c r="F736" s="45" t="s">
        <v>780</v>
      </c>
      <c r="G736" s="45"/>
      <c r="H736" s="45"/>
      <c r="I736" s="45"/>
      <c r="J736" s="70" t="s">
        <v>785</v>
      </c>
      <c r="K736" s="70"/>
      <c r="L736" s="70"/>
      <c r="M736" s="60" t="s">
        <v>786</v>
      </c>
      <c r="N736" s="72">
        <v>26285512533</v>
      </c>
      <c r="O736" s="65">
        <v>10</v>
      </c>
      <c r="P736" s="65">
        <v>10</v>
      </c>
      <c r="Q736" s="62"/>
      <c r="R736" s="161">
        <v>26.95</v>
      </c>
      <c r="S736" s="161">
        <v>18.010000000000002</v>
      </c>
      <c r="T736" s="161">
        <v>13.51</v>
      </c>
      <c r="U736" s="161"/>
      <c r="V736" s="156"/>
      <c r="W736" s="65">
        <v>10.75</v>
      </c>
      <c r="X736" s="65">
        <v>15.25</v>
      </c>
      <c r="Y736" s="65">
        <v>7.5</v>
      </c>
      <c r="Z736" s="65">
        <v>6.25</v>
      </c>
      <c r="AA736" s="65"/>
      <c r="AB736" s="66" t="s">
        <v>222</v>
      </c>
      <c r="AC736" s="95" t="s">
        <v>476</v>
      </c>
      <c r="AD736" s="128" t="s">
        <v>710</v>
      </c>
      <c r="AE736" s="66"/>
      <c r="AF736" s="66"/>
      <c r="AG736" s="95" t="s">
        <v>38</v>
      </c>
      <c r="AH736" s="66" t="s">
        <v>744</v>
      </c>
      <c r="AI736" s="66" t="s">
        <v>762</v>
      </c>
      <c r="AJ736" s="67" t="s">
        <v>40</v>
      </c>
    </row>
    <row r="737" spans="1:36" x14ac:dyDescent="0.25">
      <c r="B737" s="52"/>
      <c r="C737" s="52"/>
      <c r="D737" s="53" t="s">
        <v>744</v>
      </c>
      <c r="E737" s="53" t="s">
        <v>1650</v>
      </c>
      <c r="F737" s="54" t="s">
        <v>1672</v>
      </c>
      <c r="G737" s="54"/>
      <c r="H737" s="54"/>
      <c r="I737" s="54"/>
      <c r="J737" s="54"/>
      <c r="K737" s="54"/>
      <c r="L737" s="54"/>
      <c r="M737" s="54"/>
      <c r="N737" s="55"/>
      <c r="O737" s="56"/>
      <c r="P737" s="57"/>
      <c r="Q737" s="57"/>
      <c r="R737" s="57"/>
      <c r="S737" s="57"/>
      <c r="T737" s="57"/>
      <c r="U737" s="57"/>
      <c r="V737" s="162"/>
      <c r="W737" s="56"/>
      <c r="X737" s="56"/>
      <c r="Y737" s="56"/>
      <c r="Z737" s="56"/>
      <c r="AA737" s="57"/>
      <c r="AB737" s="56"/>
      <c r="AC737" s="126"/>
      <c r="AD737" s="126"/>
      <c r="AE737" s="56"/>
      <c r="AF737" s="56"/>
      <c r="AG737" s="56"/>
      <c r="AH737" s="55"/>
      <c r="AI737" s="66"/>
      <c r="AJ737" s="67"/>
    </row>
    <row r="738" spans="1:36" s="60" customFormat="1" ht="15.75" x14ac:dyDescent="0.25">
      <c r="D738" s="45" t="s">
        <v>744</v>
      </c>
      <c r="E738" s="45" t="s">
        <v>1650</v>
      </c>
      <c r="F738" s="45" t="s">
        <v>1672</v>
      </c>
      <c r="G738" s="45"/>
      <c r="H738" s="45"/>
      <c r="I738" s="45"/>
      <c r="J738" s="88">
        <v>1003</v>
      </c>
      <c r="K738" s="70"/>
      <c r="L738" s="70"/>
      <c r="M738" s="60" t="s">
        <v>788</v>
      </c>
      <c r="N738" s="72">
        <v>26285510423</v>
      </c>
      <c r="O738" s="65">
        <v>100</v>
      </c>
      <c r="P738" s="65">
        <v>10</v>
      </c>
      <c r="Q738" s="62"/>
      <c r="R738" s="161">
        <v>2.95</v>
      </c>
      <c r="S738" s="161">
        <v>1.94</v>
      </c>
      <c r="T738" s="161">
        <v>1.46</v>
      </c>
      <c r="U738" s="161"/>
      <c r="V738" s="156"/>
      <c r="W738" s="65">
        <v>18.75</v>
      </c>
      <c r="X738" s="65">
        <v>18.75</v>
      </c>
      <c r="Y738" s="65">
        <v>10.5</v>
      </c>
      <c r="Z738" s="65">
        <v>5.25</v>
      </c>
      <c r="AA738" s="65"/>
      <c r="AB738" s="66" t="s">
        <v>222</v>
      </c>
      <c r="AC738" s="95" t="s">
        <v>476</v>
      </c>
      <c r="AD738" s="128" t="s">
        <v>789</v>
      </c>
      <c r="AE738" s="66"/>
      <c r="AF738" s="66"/>
      <c r="AG738" s="95" t="s">
        <v>38</v>
      </c>
      <c r="AH738" s="66" t="s">
        <v>744</v>
      </c>
      <c r="AI738" s="66" t="s">
        <v>762</v>
      </c>
      <c r="AJ738" s="67" t="s">
        <v>40</v>
      </c>
    </row>
    <row r="739" spans="1:36" s="60" customFormat="1" ht="15.75" x14ac:dyDescent="0.25">
      <c r="D739" s="45" t="s">
        <v>744</v>
      </c>
      <c r="E739" s="45" t="s">
        <v>1650</v>
      </c>
      <c r="F739" s="45" t="s">
        <v>1672</v>
      </c>
      <c r="G739" s="45"/>
      <c r="H739" s="45"/>
      <c r="I739" s="45"/>
      <c r="J739" s="88">
        <v>1004</v>
      </c>
      <c r="K739" s="70"/>
      <c r="L739" s="70"/>
      <c r="M739" s="60" t="s">
        <v>790</v>
      </c>
      <c r="N739" s="72">
        <v>26285517996</v>
      </c>
      <c r="O739" s="65">
        <v>16</v>
      </c>
      <c r="P739" s="65">
        <v>16</v>
      </c>
      <c r="Q739" s="62"/>
      <c r="R739" s="161">
        <v>7.45</v>
      </c>
      <c r="S739" s="161">
        <v>4.95</v>
      </c>
      <c r="T739" s="161">
        <v>3.71</v>
      </c>
      <c r="U739" s="161"/>
      <c r="V739" s="156"/>
      <c r="W739" s="65">
        <v>4.75</v>
      </c>
      <c r="X739" s="65">
        <v>7</v>
      </c>
      <c r="Y739" s="65">
        <v>7</v>
      </c>
      <c r="Z739" s="65">
        <v>7</v>
      </c>
      <c r="AA739" s="65"/>
      <c r="AB739" s="66" t="s">
        <v>222</v>
      </c>
      <c r="AC739" s="95" t="s">
        <v>476</v>
      </c>
      <c r="AD739" s="128" t="s">
        <v>789</v>
      </c>
      <c r="AE739" s="66"/>
      <c r="AF739" s="66"/>
      <c r="AG739" s="95" t="s">
        <v>38</v>
      </c>
      <c r="AH739" s="66" t="s">
        <v>744</v>
      </c>
      <c r="AI739" s="66" t="s">
        <v>762</v>
      </c>
      <c r="AJ739" s="67" t="s">
        <v>40</v>
      </c>
    </row>
    <row r="740" spans="1:36" s="60" customFormat="1" ht="15.75" x14ac:dyDescent="0.25">
      <c r="D740" s="45" t="s">
        <v>744</v>
      </c>
      <c r="E740" s="45" t="s">
        <v>1650</v>
      </c>
      <c r="F740" s="45" t="s">
        <v>1672</v>
      </c>
      <c r="G740" s="45"/>
      <c r="H740" s="45"/>
      <c r="I740" s="45"/>
      <c r="J740" s="88">
        <v>1605</v>
      </c>
      <c r="K740" s="70"/>
      <c r="L740" s="70"/>
      <c r="M740" s="60" t="s">
        <v>791</v>
      </c>
      <c r="N740" s="72">
        <v>26285511079</v>
      </c>
      <c r="O740" s="65">
        <v>10</v>
      </c>
      <c r="P740" s="65">
        <v>10</v>
      </c>
      <c r="Q740" s="62"/>
      <c r="R740" s="161">
        <v>5.45</v>
      </c>
      <c r="S740" s="161">
        <v>3.62</v>
      </c>
      <c r="T740" s="161">
        <v>2.72</v>
      </c>
      <c r="U740" s="161"/>
      <c r="V740" s="156"/>
      <c r="W740" s="65">
        <v>4.25</v>
      </c>
      <c r="X740" s="65">
        <v>11</v>
      </c>
      <c r="Y740" s="65">
        <v>6.25</v>
      </c>
      <c r="Z740" s="65">
        <v>4.75</v>
      </c>
      <c r="AA740" s="65"/>
      <c r="AB740" s="66" t="s">
        <v>222</v>
      </c>
      <c r="AC740" s="95" t="s">
        <v>476</v>
      </c>
      <c r="AD740" s="128" t="s">
        <v>789</v>
      </c>
      <c r="AE740" s="66"/>
      <c r="AF740" s="66"/>
      <c r="AG740" s="95" t="s">
        <v>38</v>
      </c>
      <c r="AH740" s="66" t="s">
        <v>744</v>
      </c>
      <c r="AI740" s="66" t="s">
        <v>762</v>
      </c>
      <c r="AJ740" s="67" t="s">
        <v>40</v>
      </c>
    </row>
    <row r="741" spans="1:36" s="60" customFormat="1" ht="15.75" x14ac:dyDescent="0.25">
      <c r="D741" s="45" t="s">
        <v>744</v>
      </c>
      <c r="E741" s="45" t="s">
        <v>1650</v>
      </c>
      <c r="F741" s="45" t="s">
        <v>1672</v>
      </c>
      <c r="G741" s="45"/>
      <c r="H741" s="45"/>
      <c r="I741" s="45"/>
      <c r="J741" s="88">
        <v>1610</v>
      </c>
      <c r="K741" s="70"/>
      <c r="L741" s="70"/>
      <c r="M741" s="60" t="s">
        <v>792</v>
      </c>
      <c r="N741" s="72">
        <v>26285300109</v>
      </c>
      <c r="O741" s="65">
        <v>12</v>
      </c>
      <c r="P741" s="65">
        <v>12</v>
      </c>
      <c r="Q741" s="62"/>
      <c r="R741" s="161">
        <v>10.95</v>
      </c>
      <c r="S741" s="161">
        <v>7.22</v>
      </c>
      <c r="T741" s="161">
        <v>5.42</v>
      </c>
      <c r="U741" s="161"/>
      <c r="V741" s="156"/>
      <c r="W741" s="65">
        <v>11</v>
      </c>
      <c r="X741" s="65">
        <v>11</v>
      </c>
      <c r="Y741" s="65">
        <v>8.5</v>
      </c>
      <c r="Z741" s="65">
        <v>8.5</v>
      </c>
      <c r="AA741" s="65"/>
      <c r="AB741" s="66" t="s">
        <v>222</v>
      </c>
      <c r="AC741" s="95" t="s">
        <v>476</v>
      </c>
      <c r="AD741" s="128" t="s">
        <v>789</v>
      </c>
      <c r="AE741" s="66"/>
      <c r="AF741" s="66"/>
      <c r="AG741" s="95" t="s">
        <v>38</v>
      </c>
      <c r="AH741" s="66" t="s">
        <v>744</v>
      </c>
      <c r="AI741" s="66" t="s">
        <v>762</v>
      </c>
      <c r="AJ741" s="67" t="s">
        <v>40</v>
      </c>
    </row>
    <row r="742" spans="1:36" x14ac:dyDescent="0.25">
      <c r="B742" s="52"/>
      <c r="C742" s="52"/>
      <c r="D742" s="53" t="s">
        <v>744</v>
      </c>
      <c r="E742" s="53" t="s">
        <v>1650</v>
      </c>
      <c r="F742" s="54" t="s">
        <v>1673</v>
      </c>
      <c r="G742" s="54"/>
      <c r="H742" s="54"/>
      <c r="I742" s="54"/>
      <c r="J742" s="54"/>
      <c r="K742" s="54"/>
      <c r="L742" s="54"/>
      <c r="M742" s="54"/>
      <c r="N742" s="55"/>
      <c r="O742" s="56"/>
      <c r="P742" s="57"/>
      <c r="Q742" s="57"/>
      <c r="R742" s="57"/>
      <c r="S742" s="57"/>
      <c r="T742" s="57"/>
      <c r="U742" s="57"/>
      <c r="V742" s="162"/>
      <c r="W742" s="56"/>
      <c r="X742" s="56"/>
      <c r="Y742" s="56"/>
      <c r="Z742" s="56"/>
      <c r="AA742" s="57"/>
      <c r="AB742" s="56"/>
      <c r="AC742" s="126"/>
      <c r="AD742" s="126"/>
      <c r="AE742" s="56"/>
      <c r="AF742" s="56"/>
      <c r="AG742" s="56"/>
      <c r="AH742" s="55"/>
      <c r="AI742" s="66"/>
      <c r="AJ742" s="67"/>
    </row>
    <row r="743" spans="1:36" s="60" customFormat="1" ht="15.75" x14ac:dyDescent="0.25">
      <c r="D743" s="45" t="s">
        <v>744</v>
      </c>
      <c r="E743" s="45" t="s">
        <v>1650</v>
      </c>
      <c r="F743" s="45" t="s">
        <v>1673</v>
      </c>
      <c r="G743" s="45"/>
      <c r="H743" s="45"/>
      <c r="I743" s="45"/>
      <c r="J743" s="70" t="s">
        <v>794</v>
      </c>
      <c r="K743" s="70"/>
      <c r="L743" s="70"/>
      <c r="M743" s="60" t="s">
        <v>795</v>
      </c>
      <c r="N743" s="72">
        <v>26285511437</v>
      </c>
      <c r="O743" s="65">
        <v>10</v>
      </c>
      <c r="P743" s="65">
        <v>10</v>
      </c>
      <c r="Q743" s="62"/>
      <c r="R743" s="161">
        <v>6.45</v>
      </c>
      <c r="S743" s="161">
        <v>4.21</v>
      </c>
      <c r="T743" s="161">
        <v>3.16</v>
      </c>
      <c r="U743" s="161"/>
      <c r="V743" s="156"/>
      <c r="W743" s="65">
        <v>4.25</v>
      </c>
      <c r="X743" s="65">
        <v>11.25</v>
      </c>
      <c r="Y743" s="65">
        <v>6.25</v>
      </c>
      <c r="Z743" s="65">
        <v>4.75</v>
      </c>
      <c r="AA743" s="65"/>
      <c r="AB743" s="66" t="s">
        <v>222</v>
      </c>
      <c r="AC743" s="95" t="s">
        <v>476</v>
      </c>
      <c r="AD743" s="128" t="s">
        <v>775</v>
      </c>
      <c r="AE743" s="66"/>
      <c r="AF743" s="66"/>
      <c r="AG743" s="95" t="s">
        <v>38</v>
      </c>
      <c r="AH743" s="66" t="s">
        <v>744</v>
      </c>
      <c r="AI743" s="66" t="s">
        <v>762</v>
      </c>
      <c r="AJ743" s="67" t="s">
        <v>40</v>
      </c>
    </row>
    <row r="744" spans="1:36" x14ac:dyDescent="0.25">
      <c r="B744" s="52"/>
      <c r="C744" s="52"/>
      <c r="D744" s="53" t="s">
        <v>744</v>
      </c>
      <c r="E744" s="53" t="s">
        <v>1650</v>
      </c>
      <c r="F744" s="54" t="s">
        <v>1674</v>
      </c>
      <c r="G744" s="54"/>
      <c r="H744" s="54"/>
      <c r="I744" s="54"/>
      <c r="J744" s="54"/>
      <c r="K744" s="54"/>
      <c r="L744" s="54"/>
      <c r="M744" s="54"/>
      <c r="N744" s="55"/>
      <c r="O744" s="56"/>
      <c r="P744" s="57"/>
      <c r="Q744" s="57"/>
      <c r="R744" s="57"/>
      <c r="S744" s="57"/>
      <c r="T744" s="57"/>
      <c r="U744" s="57"/>
      <c r="V744" s="162"/>
      <c r="W744" s="56"/>
      <c r="X744" s="56"/>
      <c r="Y744" s="56"/>
      <c r="Z744" s="56"/>
      <c r="AA744" s="57"/>
      <c r="AB744" s="56"/>
      <c r="AC744" s="126"/>
      <c r="AD744" s="126"/>
      <c r="AE744" s="56"/>
      <c r="AF744" s="56"/>
      <c r="AG744" s="56"/>
      <c r="AH744" s="55"/>
      <c r="AI744" s="66"/>
      <c r="AJ744" s="67"/>
    </row>
    <row r="745" spans="1:36" s="60" customFormat="1" ht="15.75" x14ac:dyDescent="0.25">
      <c r="D745" s="45" t="s">
        <v>744</v>
      </c>
      <c r="E745" s="45" t="s">
        <v>1650</v>
      </c>
      <c r="F745" s="45" t="s">
        <v>1674</v>
      </c>
      <c r="G745" s="45"/>
      <c r="H745" s="45"/>
      <c r="I745" s="45"/>
      <c r="J745" s="88">
        <v>1631</v>
      </c>
      <c r="K745" s="70"/>
      <c r="L745" s="70"/>
      <c r="M745" s="60" t="s">
        <v>797</v>
      </c>
      <c r="N745" s="72">
        <v>26285516319</v>
      </c>
      <c r="O745" s="65">
        <v>12</v>
      </c>
      <c r="P745" s="65">
        <v>12</v>
      </c>
      <c r="Q745" s="62"/>
      <c r="R745" s="161">
        <v>10.45</v>
      </c>
      <c r="S745" s="161">
        <v>6.83</v>
      </c>
      <c r="T745" s="161">
        <v>5.12</v>
      </c>
      <c r="U745" s="161"/>
      <c r="V745" s="156"/>
      <c r="W745" s="65">
        <v>2.5</v>
      </c>
      <c r="X745" s="65">
        <v>10</v>
      </c>
      <c r="Y745" s="65">
        <v>7.5</v>
      </c>
      <c r="Z745" s="65">
        <v>5</v>
      </c>
      <c r="AA745" s="65"/>
      <c r="AB745" s="66" t="s">
        <v>222</v>
      </c>
      <c r="AC745" s="95" t="s">
        <v>476</v>
      </c>
      <c r="AD745" s="128" t="s">
        <v>798</v>
      </c>
      <c r="AE745" s="66"/>
      <c r="AF745" s="66"/>
      <c r="AG745" s="95" t="s">
        <v>38</v>
      </c>
      <c r="AH745" s="66" t="s">
        <v>744</v>
      </c>
      <c r="AI745" s="66" t="s">
        <v>762</v>
      </c>
      <c r="AJ745" s="67" t="s">
        <v>40</v>
      </c>
    </row>
    <row r="746" spans="1:36" s="60" customFormat="1" ht="15.75" x14ac:dyDescent="0.25">
      <c r="D746" s="45" t="s">
        <v>744</v>
      </c>
      <c r="E746" s="45" t="s">
        <v>1650</v>
      </c>
      <c r="F746" s="45" t="s">
        <v>1674</v>
      </c>
      <c r="G746" s="45"/>
      <c r="H746" s="45"/>
      <c r="I746" s="45"/>
      <c r="J746" s="70" t="s">
        <v>799</v>
      </c>
      <c r="K746" s="70"/>
      <c r="L746" s="70"/>
      <c r="M746" s="60" t="s">
        <v>800</v>
      </c>
      <c r="N746" s="72">
        <v>26285300154</v>
      </c>
      <c r="O746" s="65">
        <v>6</v>
      </c>
      <c r="P746" s="65">
        <v>6</v>
      </c>
      <c r="Q746" s="62"/>
      <c r="R746" s="161">
        <v>11.95</v>
      </c>
      <c r="S746" s="161">
        <v>7.93</v>
      </c>
      <c r="T746" s="161">
        <v>5.95</v>
      </c>
      <c r="U746" s="161"/>
      <c r="V746" s="156"/>
      <c r="W746" s="65">
        <v>3.75</v>
      </c>
      <c r="X746" s="65">
        <v>9.75</v>
      </c>
      <c r="Y746" s="65">
        <v>9.25</v>
      </c>
      <c r="Z746" s="65">
        <v>7.25</v>
      </c>
      <c r="AA746" s="65"/>
      <c r="AB746" s="66" t="s">
        <v>222</v>
      </c>
      <c r="AC746" s="95" t="s">
        <v>476</v>
      </c>
      <c r="AD746" s="128" t="s">
        <v>801</v>
      </c>
      <c r="AE746" s="66"/>
      <c r="AF746" s="66"/>
      <c r="AG746" s="95" t="s">
        <v>38</v>
      </c>
      <c r="AH746" s="66" t="s">
        <v>744</v>
      </c>
      <c r="AI746" s="66" t="s">
        <v>762</v>
      </c>
      <c r="AJ746" s="67" t="s">
        <v>40</v>
      </c>
    </row>
    <row r="747" spans="1:36" x14ac:dyDescent="0.25">
      <c r="B747" s="52"/>
      <c r="C747" s="52"/>
      <c r="D747" s="53" t="s">
        <v>744</v>
      </c>
      <c r="E747" s="53" t="s">
        <v>1650</v>
      </c>
      <c r="F747" s="54" t="s">
        <v>1675</v>
      </c>
      <c r="G747" s="54"/>
      <c r="H747" s="54"/>
      <c r="I747" s="54"/>
      <c r="J747" s="54"/>
      <c r="K747" s="54"/>
      <c r="L747" s="54"/>
      <c r="M747" s="54"/>
      <c r="N747" s="55"/>
      <c r="O747" s="56"/>
      <c r="P747" s="57"/>
      <c r="Q747" s="57"/>
      <c r="R747" s="57"/>
      <c r="S747" s="57"/>
      <c r="T747" s="57"/>
      <c r="U747" s="57"/>
      <c r="V747" s="162"/>
      <c r="W747" s="56"/>
      <c r="X747" s="56"/>
      <c r="Y747" s="56"/>
      <c r="Z747" s="56"/>
      <c r="AA747" s="57"/>
      <c r="AB747" s="56"/>
      <c r="AC747" s="126"/>
      <c r="AD747" s="126"/>
      <c r="AE747" s="56"/>
      <c r="AF747" s="56"/>
      <c r="AG747" s="56"/>
      <c r="AH747" s="55"/>
      <c r="AI747" s="66"/>
      <c r="AJ747" s="67"/>
    </row>
    <row r="748" spans="1:36" s="60" customFormat="1" ht="15.75" x14ac:dyDescent="0.25">
      <c r="D748" s="45" t="s">
        <v>744</v>
      </c>
      <c r="E748" s="45" t="s">
        <v>1650</v>
      </c>
      <c r="F748" s="45" t="s">
        <v>1675</v>
      </c>
      <c r="G748" s="45"/>
      <c r="H748" s="45"/>
      <c r="I748" s="45"/>
      <c r="J748" s="70" t="s">
        <v>803</v>
      </c>
      <c r="K748" s="70"/>
      <c r="L748" s="70"/>
      <c r="M748" s="60" t="s">
        <v>804</v>
      </c>
      <c r="N748" s="72">
        <v>26285513271</v>
      </c>
      <c r="O748" s="65">
        <v>100</v>
      </c>
      <c r="P748" s="65">
        <v>10</v>
      </c>
      <c r="Q748" s="62"/>
      <c r="R748" s="161">
        <v>3.95</v>
      </c>
      <c r="S748" s="161">
        <v>2.73</v>
      </c>
      <c r="T748" s="161">
        <v>2.0499999999999998</v>
      </c>
      <c r="U748" s="161"/>
      <c r="V748" s="156"/>
      <c r="W748" s="65">
        <v>18.75</v>
      </c>
      <c r="X748" s="65">
        <v>19</v>
      </c>
      <c r="Y748" s="65">
        <v>10.5</v>
      </c>
      <c r="Z748" s="65">
        <v>5.5</v>
      </c>
      <c r="AA748" s="65"/>
      <c r="AB748" s="66" t="s">
        <v>222</v>
      </c>
      <c r="AC748" s="95" t="s">
        <v>476</v>
      </c>
      <c r="AD748" s="128" t="s">
        <v>805</v>
      </c>
      <c r="AE748" s="66"/>
      <c r="AF748" s="66"/>
      <c r="AG748" s="95" t="s">
        <v>38</v>
      </c>
      <c r="AH748" s="66" t="s">
        <v>744</v>
      </c>
      <c r="AI748" s="66" t="s">
        <v>762</v>
      </c>
      <c r="AJ748" s="67" t="s">
        <v>40</v>
      </c>
    </row>
    <row r="749" spans="1:36" x14ac:dyDescent="0.25">
      <c r="B749" s="52"/>
      <c r="C749" s="52"/>
      <c r="D749" s="53" t="s">
        <v>744</v>
      </c>
      <c r="E749" s="53" t="s">
        <v>1650</v>
      </c>
      <c r="F749" s="54" t="s">
        <v>1676</v>
      </c>
      <c r="G749" s="54"/>
      <c r="H749" s="54"/>
      <c r="I749" s="54"/>
      <c r="J749" s="54"/>
      <c r="K749" s="54"/>
      <c r="L749" s="54"/>
      <c r="M749" s="54"/>
      <c r="N749" s="55"/>
      <c r="O749" s="56"/>
      <c r="P749" s="57"/>
      <c r="Q749" s="57"/>
      <c r="R749" s="57"/>
      <c r="S749" s="57"/>
      <c r="T749" s="57"/>
      <c r="U749" s="57"/>
      <c r="V749" s="162"/>
      <c r="W749" s="56"/>
      <c r="X749" s="56"/>
      <c r="Y749" s="56"/>
      <c r="Z749" s="56"/>
      <c r="AA749" s="57"/>
      <c r="AB749" s="56"/>
      <c r="AC749" s="126"/>
      <c r="AD749" s="126"/>
      <c r="AE749" s="56"/>
      <c r="AF749" s="56"/>
      <c r="AG749" s="56"/>
      <c r="AH749" s="55"/>
      <c r="AI749" s="66"/>
      <c r="AJ749" s="67"/>
    </row>
    <row r="750" spans="1:36" s="60" customFormat="1" ht="15.75" x14ac:dyDescent="0.25">
      <c r="D750" s="45" t="s">
        <v>744</v>
      </c>
      <c r="E750" s="45" t="s">
        <v>1650</v>
      </c>
      <c r="F750" s="45" t="s">
        <v>1676</v>
      </c>
      <c r="G750" s="45"/>
      <c r="H750" s="45"/>
      <c r="I750" s="45"/>
      <c r="J750" s="88">
        <v>3060</v>
      </c>
      <c r="K750" s="70"/>
      <c r="L750" s="70"/>
      <c r="M750" s="60" t="s">
        <v>807</v>
      </c>
      <c r="N750" s="72">
        <v>26285511451</v>
      </c>
      <c r="O750" s="65">
        <v>10</v>
      </c>
      <c r="P750" s="65">
        <v>10</v>
      </c>
      <c r="Q750" s="65"/>
      <c r="R750" s="161">
        <v>5.45</v>
      </c>
      <c r="S750" s="161">
        <v>3.65</v>
      </c>
      <c r="T750" s="161">
        <v>2.74</v>
      </c>
      <c r="U750" s="161"/>
      <c r="V750" s="156"/>
      <c r="W750" s="65">
        <v>0.75</v>
      </c>
      <c r="X750" s="65">
        <v>9</v>
      </c>
      <c r="Y750" s="65">
        <v>7.25</v>
      </c>
      <c r="Z750" s="65">
        <v>3</v>
      </c>
      <c r="AA750" s="65"/>
      <c r="AB750" s="66" t="s">
        <v>222</v>
      </c>
      <c r="AC750" s="95" t="s">
        <v>476</v>
      </c>
      <c r="AD750" s="128" t="s">
        <v>789</v>
      </c>
      <c r="AE750" s="66"/>
      <c r="AF750" s="66"/>
      <c r="AG750" s="95" t="s">
        <v>38</v>
      </c>
      <c r="AH750" s="66" t="s">
        <v>744</v>
      </c>
      <c r="AI750" s="66" t="s">
        <v>762</v>
      </c>
      <c r="AJ750" s="67" t="s">
        <v>40</v>
      </c>
    </row>
    <row r="751" spans="1:36" x14ac:dyDescent="0.25">
      <c r="B751" s="52"/>
      <c r="D751" s="53" t="s">
        <v>744</v>
      </c>
      <c r="E751" s="45" t="s">
        <v>1650</v>
      </c>
      <c r="F751" s="54" t="s">
        <v>808</v>
      </c>
      <c r="G751" s="54"/>
      <c r="H751" s="54"/>
      <c r="I751" s="54"/>
      <c r="J751" s="54"/>
      <c r="K751" s="54"/>
      <c r="L751" s="54"/>
      <c r="M751" s="54"/>
      <c r="N751" s="55"/>
      <c r="O751" s="56"/>
      <c r="P751" s="57"/>
      <c r="Q751" s="57"/>
      <c r="R751" s="57"/>
      <c r="S751" s="57"/>
      <c r="T751" s="57"/>
      <c r="U751" s="57"/>
      <c r="V751" s="58"/>
      <c r="W751" s="59"/>
      <c r="X751" s="59"/>
      <c r="Y751" s="59"/>
      <c r="Z751" s="59"/>
      <c r="AA751" s="56"/>
      <c r="AB751" s="55"/>
      <c r="AC751" s="55"/>
      <c r="AD751" s="55"/>
      <c r="AE751" s="56"/>
      <c r="AF751" s="56"/>
      <c r="AG751" s="56"/>
      <c r="AH751" s="56"/>
      <c r="AI751" s="43"/>
      <c r="AJ751" s="44"/>
    </row>
    <row r="752" spans="1:36" s="60" customFormat="1" ht="15.75" x14ac:dyDescent="0.25">
      <c r="A752" s="87">
        <v>1</v>
      </c>
      <c r="B752" s="18"/>
      <c r="D752" s="45" t="s">
        <v>744</v>
      </c>
      <c r="E752" s="45" t="s">
        <v>1650</v>
      </c>
      <c r="F752" s="80" t="s">
        <v>808</v>
      </c>
      <c r="G752" s="80"/>
      <c r="H752" s="80"/>
      <c r="I752" s="80"/>
      <c r="J752" s="88" t="s">
        <v>809</v>
      </c>
      <c r="K752" s="71"/>
      <c r="L752" s="70"/>
      <c r="M752" s="60" t="s">
        <v>810</v>
      </c>
      <c r="N752" s="72">
        <v>26285011029</v>
      </c>
      <c r="O752" s="65">
        <v>12</v>
      </c>
      <c r="P752" s="65">
        <v>12</v>
      </c>
      <c r="Q752" s="65"/>
      <c r="R752" s="161">
        <v>3.45</v>
      </c>
      <c r="S752" s="161">
        <v>2.16</v>
      </c>
      <c r="T752" s="161">
        <v>1.62</v>
      </c>
      <c r="U752" s="161"/>
      <c r="V752" s="266"/>
      <c r="W752" s="74">
        <v>2</v>
      </c>
      <c r="X752" s="74">
        <v>6.25</v>
      </c>
      <c r="Y752" s="74">
        <v>5.5</v>
      </c>
      <c r="Z752" s="74">
        <v>5.5</v>
      </c>
      <c r="AA752" s="65"/>
      <c r="AB752" s="66" t="s">
        <v>222</v>
      </c>
      <c r="AC752" s="95" t="s">
        <v>476</v>
      </c>
      <c r="AD752" s="128" t="s">
        <v>769</v>
      </c>
      <c r="AE752" s="66"/>
      <c r="AF752" s="66"/>
      <c r="AG752" s="95" t="s">
        <v>38</v>
      </c>
      <c r="AH752" s="66" t="s">
        <v>744</v>
      </c>
      <c r="AI752" s="66" t="s">
        <v>762</v>
      </c>
      <c r="AJ752" s="67" t="s">
        <v>40</v>
      </c>
    </row>
    <row r="753" spans="2:36" x14ac:dyDescent="0.25">
      <c r="B753" s="52"/>
      <c r="C753" s="52"/>
      <c r="D753" s="53" t="s">
        <v>744</v>
      </c>
      <c r="E753" s="53" t="s">
        <v>1650</v>
      </c>
      <c r="F753" s="54" t="s">
        <v>1677</v>
      </c>
      <c r="G753" s="54"/>
      <c r="H753" s="54"/>
      <c r="I753" s="54"/>
      <c r="J753" s="54"/>
      <c r="K753" s="54"/>
      <c r="L753" s="54"/>
      <c r="M753" s="54"/>
      <c r="N753" s="55"/>
      <c r="O753" s="56"/>
      <c r="P753" s="57"/>
      <c r="Q753" s="57"/>
      <c r="R753" s="57"/>
      <c r="S753" s="57"/>
      <c r="T753" s="57"/>
      <c r="U753" s="57"/>
      <c r="V753" s="162"/>
      <c r="W753" s="56"/>
      <c r="X753" s="56"/>
      <c r="Y753" s="56"/>
      <c r="Z753" s="56"/>
      <c r="AA753" s="57"/>
      <c r="AB753" s="56"/>
      <c r="AC753" s="126"/>
      <c r="AD753" s="126"/>
      <c r="AE753" s="56"/>
      <c r="AF753" s="56"/>
      <c r="AG753" s="56"/>
      <c r="AH753" s="55"/>
      <c r="AI753" s="66"/>
      <c r="AJ753" s="67"/>
    </row>
    <row r="754" spans="2:36" s="60" customFormat="1" ht="15.75" x14ac:dyDescent="0.25">
      <c r="D754" s="45" t="s">
        <v>744</v>
      </c>
      <c r="E754" s="45" t="s">
        <v>1650</v>
      </c>
      <c r="F754" s="45" t="s">
        <v>1677</v>
      </c>
      <c r="G754" s="45"/>
      <c r="H754" s="45"/>
      <c r="I754" s="45"/>
      <c r="J754" s="88">
        <v>3068</v>
      </c>
      <c r="K754" s="70"/>
      <c r="L754" s="70"/>
      <c r="M754" s="60" t="s">
        <v>812</v>
      </c>
      <c r="N754" s="72">
        <v>26285515152</v>
      </c>
      <c r="O754" s="65">
        <v>10</v>
      </c>
      <c r="P754" s="65">
        <v>10</v>
      </c>
      <c r="Q754" s="62"/>
      <c r="R754" s="161">
        <v>12.45</v>
      </c>
      <c r="S754" s="161">
        <v>8.1300000000000008</v>
      </c>
      <c r="T754" s="161">
        <v>6.1</v>
      </c>
      <c r="U754" s="161"/>
      <c r="V754" s="156"/>
      <c r="W754" s="65">
        <v>4</v>
      </c>
      <c r="X754" s="65">
        <v>11</v>
      </c>
      <c r="Y754" s="65">
        <v>4.75</v>
      </c>
      <c r="Z754" s="65">
        <v>6.5</v>
      </c>
      <c r="AA754" s="65"/>
      <c r="AB754" s="66" t="s">
        <v>222</v>
      </c>
      <c r="AC754" s="95" t="s">
        <v>476</v>
      </c>
      <c r="AD754" s="128" t="s">
        <v>775</v>
      </c>
      <c r="AE754" s="66"/>
      <c r="AF754" s="66"/>
      <c r="AG754" s="95" t="s">
        <v>38</v>
      </c>
      <c r="AH754" s="66" t="s">
        <v>744</v>
      </c>
      <c r="AI754" s="66" t="s">
        <v>762</v>
      </c>
      <c r="AJ754" s="67" t="s">
        <v>40</v>
      </c>
    </row>
    <row r="755" spans="2:36" s="60" customFormat="1" ht="15.75" x14ac:dyDescent="0.25">
      <c r="D755" s="45" t="s">
        <v>744</v>
      </c>
      <c r="E755" s="45" t="s">
        <v>1650</v>
      </c>
      <c r="F755" s="45" t="s">
        <v>1677</v>
      </c>
      <c r="G755" s="45"/>
      <c r="H755" s="45"/>
      <c r="I755" s="45"/>
      <c r="J755" s="70" t="s">
        <v>813</v>
      </c>
      <c r="K755" s="70"/>
      <c r="L755" s="70"/>
      <c r="M755" s="60" t="s">
        <v>814</v>
      </c>
      <c r="N755" s="72">
        <v>26285511444</v>
      </c>
      <c r="O755" s="65">
        <v>10</v>
      </c>
      <c r="P755" s="65">
        <v>10</v>
      </c>
      <c r="Q755" s="62"/>
      <c r="R755" s="161">
        <v>6.45</v>
      </c>
      <c r="S755" s="161">
        <v>4.21</v>
      </c>
      <c r="T755" s="161">
        <v>3.16</v>
      </c>
      <c r="U755" s="161"/>
      <c r="V755" s="156"/>
      <c r="W755" s="65">
        <v>4.25</v>
      </c>
      <c r="X755" s="65">
        <v>11.5</v>
      </c>
      <c r="Y755" s="65">
        <v>6</v>
      </c>
      <c r="Z755" s="65">
        <v>4.75</v>
      </c>
      <c r="AA755" s="65"/>
      <c r="AB755" s="66" t="s">
        <v>222</v>
      </c>
      <c r="AC755" s="95" t="s">
        <v>476</v>
      </c>
      <c r="AD755" s="128" t="s">
        <v>707</v>
      </c>
      <c r="AE755" s="66"/>
      <c r="AF755" s="66"/>
      <c r="AG755" s="95" t="s">
        <v>38</v>
      </c>
      <c r="AH755" s="66" t="s">
        <v>744</v>
      </c>
      <c r="AI755" s="66" t="s">
        <v>762</v>
      </c>
      <c r="AJ755" s="67" t="s">
        <v>40</v>
      </c>
    </row>
    <row r="756" spans="2:36" x14ac:dyDescent="0.25">
      <c r="B756" s="79"/>
      <c r="C756" s="79"/>
      <c r="D756" s="46" t="s">
        <v>744</v>
      </c>
      <c r="E756" s="47" t="s">
        <v>1678</v>
      </c>
      <c r="F756" s="47"/>
      <c r="G756" s="47"/>
      <c r="H756" s="47"/>
      <c r="I756" s="47"/>
      <c r="J756" s="48"/>
      <c r="K756" s="48"/>
      <c r="L756" s="48"/>
      <c r="M756" s="48"/>
      <c r="N756" s="48"/>
      <c r="O756" s="49"/>
      <c r="P756" s="48"/>
      <c r="Q756" s="48"/>
      <c r="R756" s="48"/>
      <c r="S756" s="48"/>
      <c r="T756" s="48"/>
      <c r="U756" s="48"/>
      <c r="V756" s="152"/>
      <c r="W756" s="49"/>
      <c r="X756" s="49"/>
      <c r="Y756" s="49"/>
      <c r="Z756" s="49"/>
      <c r="AA756" s="48"/>
      <c r="AB756" s="49"/>
      <c r="AC756" s="123"/>
      <c r="AD756" s="123"/>
      <c r="AE756" s="49"/>
      <c r="AF756" s="49"/>
      <c r="AG756" s="49"/>
      <c r="AH756" s="47"/>
      <c r="AI756" s="66"/>
      <c r="AJ756" s="67"/>
    </row>
    <row r="757" spans="2:36" x14ac:dyDescent="0.25">
      <c r="B757" s="52"/>
      <c r="C757" s="52"/>
      <c r="D757" s="53" t="s">
        <v>744</v>
      </c>
      <c r="E757" s="53" t="s">
        <v>815</v>
      </c>
      <c r="F757" s="54" t="s">
        <v>1679</v>
      </c>
      <c r="G757" s="54"/>
      <c r="H757" s="54"/>
      <c r="I757" s="54"/>
      <c r="J757" s="54"/>
      <c r="K757" s="54"/>
      <c r="L757" s="54"/>
      <c r="M757" s="54"/>
      <c r="N757" s="55"/>
      <c r="O757" s="56"/>
      <c r="P757" s="57"/>
      <c r="Q757" s="57"/>
      <c r="R757" s="57"/>
      <c r="S757" s="57"/>
      <c r="T757" s="57"/>
      <c r="U757" s="57"/>
      <c r="V757" s="162"/>
      <c r="W757" s="56"/>
      <c r="X757" s="56"/>
      <c r="Y757" s="56"/>
      <c r="Z757" s="56"/>
      <c r="AA757" s="57"/>
      <c r="AB757" s="56"/>
      <c r="AC757" s="126"/>
      <c r="AD757" s="126"/>
      <c r="AE757" s="56"/>
      <c r="AF757" s="56"/>
      <c r="AG757" s="56"/>
      <c r="AH757" s="55"/>
      <c r="AI757" s="66"/>
      <c r="AJ757" s="67"/>
    </row>
    <row r="758" spans="2:36" s="60" customFormat="1" ht="15.75" x14ac:dyDescent="0.25">
      <c r="D758" s="45" t="s">
        <v>744</v>
      </c>
      <c r="E758" s="45" t="s">
        <v>815</v>
      </c>
      <c r="F758" s="45" t="s">
        <v>1679</v>
      </c>
      <c r="G758" s="45"/>
      <c r="H758" s="45"/>
      <c r="I758" s="45"/>
      <c r="J758" s="70" t="s">
        <v>817</v>
      </c>
      <c r="K758" s="70"/>
      <c r="L758" s="70"/>
      <c r="M758" s="60" t="s">
        <v>818</v>
      </c>
      <c r="N758" s="72">
        <v>26285240245</v>
      </c>
      <c r="O758" s="65">
        <v>54</v>
      </c>
      <c r="P758" s="65">
        <v>6</v>
      </c>
      <c r="Q758" s="62"/>
      <c r="R758" s="161">
        <v>25.95</v>
      </c>
      <c r="S758" s="161">
        <v>17.22</v>
      </c>
      <c r="T758" s="161">
        <v>12.92</v>
      </c>
      <c r="U758" s="161"/>
      <c r="V758" s="156"/>
      <c r="W758" s="65">
        <v>10.5</v>
      </c>
      <c r="X758" s="65">
        <v>28</v>
      </c>
      <c r="Y758" s="65">
        <v>14.75</v>
      </c>
      <c r="Z758" s="65">
        <v>11.25</v>
      </c>
      <c r="AA758" s="65"/>
      <c r="AB758" s="66" t="s">
        <v>305</v>
      </c>
      <c r="AC758" s="95" t="s">
        <v>476</v>
      </c>
      <c r="AD758" s="128" t="s">
        <v>748</v>
      </c>
      <c r="AE758" s="66"/>
      <c r="AF758" s="66"/>
      <c r="AG758" s="95" t="s">
        <v>38</v>
      </c>
      <c r="AH758" s="66" t="s">
        <v>744</v>
      </c>
      <c r="AI758" s="66" t="s">
        <v>762</v>
      </c>
      <c r="AJ758" s="67" t="s">
        <v>40</v>
      </c>
    </row>
    <row r="759" spans="2:36" s="60" customFormat="1" ht="15.75" x14ac:dyDescent="0.25">
      <c r="D759" s="45" t="s">
        <v>744</v>
      </c>
      <c r="E759" s="45" t="s">
        <v>815</v>
      </c>
      <c r="F759" s="45" t="s">
        <v>1679</v>
      </c>
      <c r="G759" s="45"/>
      <c r="H759" s="45"/>
      <c r="I759" s="45"/>
      <c r="J759" s="70" t="s">
        <v>819</v>
      </c>
      <c r="K759" s="70"/>
      <c r="L759" s="70"/>
      <c r="M759" s="60" t="s">
        <v>820</v>
      </c>
      <c r="N759" s="72">
        <v>26285230079</v>
      </c>
      <c r="O759" s="65">
        <v>54</v>
      </c>
      <c r="P759" s="65">
        <v>6</v>
      </c>
      <c r="Q759" s="62"/>
      <c r="R759" s="161">
        <v>25.95</v>
      </c>
      <c r="S759" s="161">
        <v>17.22</v>
      </c>
      <c r="T759" s="161">
        <v>12.92</v>
      </c>
      <c r="U759" s="161"/>
      <c r="V759" s="156"/>
      <c r="W759" s="65">
        <v>12.25</v>
      </c>
      <c r="X759" s="65">
        <v>27.5</v>
      </c>
      <c r="Y759" s="65">
        <v>15.25</v>
      </c>
      <c r="Z759" s="65">
        <v>11.5</v>
      </c>
      <c r="AA759" s="65"/>
      <c r="AB759" s="66" t="s">
        <v>305</v>
      </c>
      <c r="AC759" s="95" t="s">
        <v>476</v>
      </c>
      <c r="AD759" s="128" t="s">
        <v>748</v>
      </c>
      <c r="AE759" s="66"/>
      <c r="AF759" s="66"/>
      <c r="AG759" s="95" t="s">
        <v>38</v>
      </c>
      <c r="AH759" s="66" t="s">
        <v>744</v>
      </c>
      <c r="AI759" s="66" t="s">
        <v>762</v>
      </c>
      <c r="AJ759" s="67" t="s">
        <v>40</v>
      </c>
    </row>
    <row r="760" spans="2:36" s="60" customFormat="1" ht="15.75" x14ac:dyDescent="0.25">
      <c r="D760" s="45" t="s">
        <v>744</v>
      </c>
      <c r="E760" s="45" t="s">
        <v>815</v>
      </c>
      <c r="F760" s="45" t="s">
        <v>1679</v>
      </c>
      <c r="G760" s="45"/>
      <c r="H760" s="45"/>
      <c r="I760" s="45"/>
      <c r="J760" s="70" t="s">
        <v>821</v>
      </c>
      <c r="K760" s="70"/>
      <c r="L760" s="70"/>
      <c r="M760" s="60" t="s">
        <v>822</v>
      </c>
      <c r="N760" s="72">
        <v>26285241020</v>
      </c>
      <c r="O760" s="65">
        <v>54</v>
      </c>
      <c r="P760" s="65">
        <v>6</v>
      </c>
      <c r="Q760" s="62"/>
      <c r="R760" s="161">
        <v>25.95</v>
      </c>
      <c r="S760" s="161">
        <v>17.22</v>
      </c>
      <c r="T760" s="161">
        <v>12.92</v>
      </c>
      <c r="U760" s="161"/>
      <c r="V760" s="156"/>
      <c r="W760" s="65">
        <v>12.25</v>
      </c>
      <c r="X760" s="65">
        <v>28</v>
      </c>
      <c r="Y760" s="65">
        <v>14.75</v>
      </c>
      <c r="Z760" s="65">
        <v>11</v>
      </c>
      <c r="AA760" s="65"/>
      <c r="AB760" s="66" t="s">
        <v>305</v>
      </c>
      <c r="AC760" s="95" t="s">
        <v>476</v>
      </c>
      <c r="AD760" s="128" t="s">
        <v>748</v>
      </c>
      <c r="AE760" s="66"/>
      <c r="AF760" s="66"/>
      <c r="AG760" s="95" t="s">
        <v>38</v>
      </c>
      <c r="AH760" s="66" t="s">
        <v>744</v>
      </c>
      <c r="AI760" s="66" t="s">
        <v>762</v>
      </c>
      <c r="AJ760" s="67" t="s">
        <v>40</v>
      </c>
    </row>
    <row r="761" spans="2:36" s="60" customFormat="1" ht="15.75" x14ac:dyDescent="0.25">
      <c r="D761" s="45" t="s">
        <v>744</v>
      </c>
      <c r="E761" s="45" t="s">
        <v>815</v>
      </c>
      <c r="F761" s="45" t="s">
        <v>1679</v>
      </c>
      <c r="G761" s="45"/>
      <c r="H761" s="45"/>
      <c r="I761" s="45"/>
      <c r="J761" s="70" t="s">
        <v>823</v>
      </c>
      <c r="K761" s="70"/>
      <c r="L761" s="70"/>
      <c r="M761" s="60" t="s">
        <v>824</v>
      </c>
      <c r="N761" s="72">
        <v>26285240979</v>
      </c>
      <c r="O761" s="65">
        <v>54</v>
      </c>
      <c r="P761" s="65">
        <v>6</v>
      </c>
      <c r="Q761" s="62"/>
      <c r="R761" s="161">
        <v>25.95</v>
      </c>
      <c r="S761" s="161">
        <v>17.22</v>
      </c>
      <c r="T761" s="161">
        <v>12.92</v>
      </c>
      <c r="U761" s="161"/>
      <c r="V761" s="156"/>
      <c r="W761" s="65">
        <v>12</v>
      </c>
      <c r="X761" s="65">
        <v>28</v>
      </c>
      <c r="Y761" s="65">
        <v>14.75</v>
      </c>
      <c r="Z761" s="65">
        <v>11.25</v>
      </c>
      <c r="AA761" s="65"/>
      <c r="AB761" s="66" t="s">
        <v>305</v>
      </c>
      <c r="AC761" s="95" t="s">
        <v>476</v>
      </c>
      <c r="AD761" s="128" t="s">
        <v>748</v>
      </c>
      <c r="AE761" s="66"/>
      <c r="AF761" s="66"/>
      <c r="AG761" s="95" t="s">
        <v>38</v>
      </c>
      <c r="AH761" s="66" t="s">
        <v>744</v>
      </c>
      <c r="AI761" s="66" t="s">
        <v>762</v>
      </c>
      <c r="AJ761" s="67" t="s">
        <v>40</v>
      </c>
    </row>
    <row r="762" spans="2:36" s="60" customFormat="1" ht="15.75" x14ac:dyDescent="0.25">
      <c r="D762" s="45" t="s">
        <v>744</v>
      </c>
      <c r="E762" s="45" t="s">
        <v>815</v>
      </c>
      <c r="F762" s="45" t="s">
        <v>1679</v>
      </c>
      <c r="G762" s="45"/>
      <c r="H762" s="45"/>
      <c r="I762" s="45"/>
      <c r="J762" s="70" t="s">
        <v>825</v>
      </c>
      <c r="K762" s="70"/>
      <c r="L762" s="70"/>
      <c r="M762" s="60" t="s">
        <v>826</v>
      </c>
      <c r="N762" s="72">
        <v>26285241044</v>
      </c>
      <c r="O762" s="65">
        <v>54</v>
      </c>
      <c r="P762" s="65">
        <v>6</v>
      </c>
      <c r="Q762" s="62"/>
      <c r="R762" s="161">
        <v>25.95</v>
      </c>
      <c r="S762" s="161">
        <v>17.22</v>
      </c>
      <c r="T762" s="161">
        <v>12.92</v>
      </c>
      <c r="U762" s="161"/>
      <c r="V762" s="156"/>
      <c r="W762" s="65">
        <v>12.75</v>
      </c>
      <c r="X762" s="65">
        <v>27.5</v>
      </c>
      <c r="Y762" s="65">
        <v>14.75</v>
      </c>
      <c r="Z762" s="65">
        <v>11.25</v>
      </c>
      <c r="AA762" s="65"/>
      <c r="AB762" s="66" t="s">
        <v>305</v>
      </c>
      <c r="AC762" s="95" t="s">
        <v>476</v>
      </c>
      <c r="AD762" s="128" t="s">
        <v>748</v>
      </c>
      <c r="AE762" s="66"/>
      <c r="AF762" s="66"/>
      <c r="AG762" s="95" t="s">
        <v>38</v>
      </c>
      <c r="AH762" s="66" t="s">
        <v>744</v>
      </c>
      <c r="AI762" s="66" t="s">
        <v>762</v>
      </c>
      <c r="AJ762" s="67" t="s">
        <v>40</v>
      </c>
    </row>
    <row r="763" spans="2:36" s="60" customFormat="1" ht="15.75" x14ac:dyDescent="0.25">
      <c r="D763" s="45" t="s">
        <v>744</v>
      </c>
      <c r="E763" s="45" t="s">
        <v>815</v>
      </c>
      <c r="F763" s="45" t="s">
        <v>1679</v>
      </c>
      <c r="G763" s="45"/>
      <c r="H763" s="45"/>
      <c r="I763" s="45"/>
      <c r="J763" s="70" t="s">
        <v>827</v>
      </c>
      <c r="K763" s="70"/>
      <c r="L763" s="70"/>
      <c r="M763" s="60" t="s">
        <v>828</v>
      </c>
      <c r="N763" s="72">
        <v>26285241013</v>
      </c>
      <c r="O763" s="65">
        <v>54</v>
      </c>
      <c r="P763" s="65">
        <v>6</v>
      </c>
      <c r="Q763" s="62"/>
      <c r="R763" s="161">
        <v>25.95</v>
      </c>
      <c r="S763" s="161">
        <v>17.22</v>
      </c>
      <c r="T763" s="161">
        <v>12.92</v>
      </c>
      <c r="U763" s="161"/>
      <c r="V763" s="156"/>
      <c r="W763" s="65">
        <v>10.75</v>
      </c>
      <c r="X763" s="65">
        <v>27.25</v>
      </c>
      <c r="Y763" s="65">
        <v>15</v>
      </c>
      <c r="Z763" s="65">
        <v>11.25</v>
      </c>
      <c r="AA763" s="65"/>
      <c r="AB763" s="66" t="s">
        <v>305</v>
      </c>
      <c r="AC763" s="95" t="s">
        <v>476</v>
      </c>
      <c r="AD763" s="128" t="s">
        <v>748</v>
      </c>
      <c r="AE763" s="66"/>
      <c r="AF763" s="66"/>
      <c r="AG763" s="95" t="s">
        <v>38</v>
      </c>
      <c r="AH763" s="66" t="s">
        <v>744</v>
      </c>
      <c r="AI763" s="66" t="s">
        <v>762</v>
      </c>
      <c r="AJ763" s="67" t="s">
        <v>40</v>
      </c>
    </row>
    <row r="764" spans="2:36" s="60" customFormat="1" ht="15.75" x14ac:dyDescent="0.25">
      <c r="D764" s="45" t="s">
        <v>744</v>
      </c>
      <c r="E764" s="45" t="s">
        <v>815</v>
      </c>
      <c r="F764" s="45" t="s">
        <v>1679</v>
      </c>
      <c r="G764" s="45"/>
      <c r="H764" s="45"/>
      <c r="I764" s="45"/>
      <c r="J764" s="70" t="s">
        <v>829</v>
      </c>
      <c r="K764" s="70"/>
      <c r="L764" s="70"/>
      <c r="M764" s="60" t="s">
        <v>830</v>
      </c>
      <c r="N764" s="72">
        <v>26285240955</v>
      </c>
      <c r="O764" s="65">
        <v>54</v>
      </c>
      <c r="P764" s="65">
        <v>6</v>
      </c>
      <c r="Q764" s="62"/>
      <c r="R764" s="161">
        <v>25.95</v>
      </c>
      <c r="S764" s="161">
        <v>17.22</v>
      </c>
      <c r="T764" s="161">
        <v>12.92</v>
      </c>
      <c r="U764" s="161"/>
      <c r="V764" s="156"/>
      <c r="W764" s="65">
        <v>11.25</v>
      </c>
      <c r="X764" s="65">
        <v>28</v>
      </c>
      <c r="Y764" s="65">
        <v>14.75</v>
      </c>
      <c r="Z764" s="65">
        <v>11.25</v>
      </c>
      <c r="AA764" s="65"/>
      <c r="AB764" s="66" t="s">
        <v>305</v>
      </c>
      <c r="AC764" s="95" t="s">
        <v>476</v>
      </c>
      <c r="AD764" s="128" t="s">
        <v>748</v>
      </c>
      <c r="AE764" s="66"/>
      <c r="AF764" s="66"/>
      <c r="AG764" s="95" t="s">
        <v>38</v>
      </c>
      <c r="AH764" s="66" t="s">
        <v>744</v>
      </c>
      <c r="AI764" s="66" t="s">
        <v>762</v>
      </c>
      <c r="AJ764" s="67" t="s">
        <v>40</v>
      </c>
    </row>
    <row r="765" spans="2:36" s="60" customFormat="1" ht="15.75" x14ac:dyDescent="0.25">
      <c r="D765" s="45" t="s">
        <v>744</v>
      </c>
      <c r="E765" s="45" t="s">
        <v>815</v>
      </c>
      <c r="F765" s="45" t="s">
        <v>1679</v>
      </c>
      <c r="G765" s="45"/>
      <c r="H765" s="45"/>
      <c r="I765" s="45"/>
      <c r="J765" s="70" t="s">
        <v>831</v>
      </c>
      <c r="K765" s="70"/>
      <c r="L765" s="70"/>
      <c r="M765" s="60" t="s">
        <v>832</v>
      </c>
      <c r="N765" s="72">
        <v>26285241051</v>
      </c>
      <c r="O765" s="65">
        <v>54</v>
      </c>
      <c r="P765" s="65">
        <v>6</v>
      </c>
      <c r="Q765" s="62"/>
      <c r="R765" s="161">
        <v>25.95</v>
      </c>
      <c r="S765" s="161">
        <v>17.22</v>
      </c>
      <c r="T765" s="161">
        <v>12.92</v>
      </c>
      <c r="U765" s="161"/>
      <c r="V765" s="156"/>
      <c r="W765" s="65">
        <v>11.25</v>
      </c>
      <c r="X765" s="65">
        <v>27.25</v>
      </c>
      <c r="Y765" s="65">
        <v>14.75</v>
      </c>
      <c r="Z765" s="65">
        <v>11.25</v>
      </c>
      <c r="AA765" s="65"/>
      <c r="AB765" s="66" t="s">
        <v>305</v>
      </c>
      <c r="AC765" s="95" t="s">
        <v>476</v>
      </c>
      <c r="AD765" s="128" t="s">
        <v>748</v>
      </c>
      <c r="AE765" s="66"/>
      <c r="AF765" s="66"/>
      <c r="AG765" s="95" t="s">
        <v>38</v>
      </c>
      <c r="AH765" s="66" t="s">
        <v>744</v>
      </c>
      <c r="AI765" s="66" t="s">
        <v>762</v>
      </c>
      <c r="AJ765" s="67" t="s">
        <v>40</v>
      </c>
    </row>
    <row r="766" spans="2:36" s="60" customFormat="1" ht="15.75" x14ac:dyDescent="0.25">
      <c r="D766" s="45" t="s">
        <v>744</v>
      </c>
      <c r="E766" s="45" t="s">
        <v>815</v>
      </c>
      <c r="F766" s="45" t="s">
        <v>1679</v>
      </c>
      <c r="G766" s="45"/>
      <c r="H766" s="45"/>
      <c r="I766" s="45"/>
      <c r="J766" s="70" t="s">
        <v>833</v>
      </c>
      <c r="K766" s="70"/>
      <c r="L766" s="70"/>
      <c r="M766" s="60" t="s">
        <v>834</v>
      </c>
      <c r="N766" s="72">
        <v>26285241068</v>
      </c>
      <c r="O766" s="65">
        <v>54</v>
      </c>
      <c r="P766" s="65">
        <v>6</v>
      </c>
      <c r="Q766" s="62"/>
      <c r="R766" s="161">
        <v>25.95</v>
      </c>
      <c r="S766" s="161">
        <v>17.22</v>
      </c>
      <c r="T766" s="161">
        <v>12.92</v>
      </c>
      <c r="U766" s="161"/>
      <c r="V766" s="156"/>
      <c r="W766" s="65">
        <v>11.75</v>
      </c>
      <c r="X766" s="65">
        <v>27.5</v>
      </c>
      <c r="Y766" s="65">
        <v>15.25</v>
      </c>
      <c r="Z766" s="65">
        <v>11.25</v>
      </c>
      <c r="AA766" s="65"/>
      <c r="AB766" s="66" t="s">
        <v>305</v>
      </c>
      <c r="AC766" s="95" t="s">
        <v>476</v>
      </c>
      <c r="AD766" s="128" t="s">
        <v>748</v>
      </c>
      <c r="AE766" s="66"/>
      <c r="AF766" s="66"/>
      <c r="AG766" s="95" t="s">
        <v>38</v>
      </c>
      <c r="AH766" s="66" t="s">
        <v>744</v>
      </c>
      <c r="AI766" s="66" t="s">
        <v>762</v>
      </c>
      <c r="AJ766" s="67" t="s">
        <v>40</v>
      </c>
    </row>
    <row r="767" spans="2:36" s="60" customFormat="1" ht="15.75" x14ac:dyDescent="0.25">
      <c r="D767" s="45" t="s">
        <v>744</v>
      </c>
      <c r="E767" s="45" t="s">
        <v>815</v>
      </c>
      <c r="F767" s="45" t="s">
        <v>1679</v>
      </c>
      <c r="G767" s="45"/>
      <c r="H767" s="45"/>
      <c r="I767" s="45"/>
      <c r="J767" s="70" t="s">
        <v>835</v>
      </c>
      <c r="K767" s="70"/>
      <c r="L767" s="70"/>
      <c r="M767" s="60" t="s">
        <v>836</v>
      </c>
      <c r="N767" s="72">
        <v>26285230086</v>
      </c>
      <c r="O767" s="65">
        <v>54</v>
      </c>
      <c r="P767" s="65">
        <v>6</v>
      </c>
      <c r="Q767" s="62"/>
      <c r="R767" s="161">
        <v>25.95</v>
      </c>
      <c r="S767" s="161">
        <v>17.22</v>
      </c>
      <c r="T767" s="161">
        <v>12.92</v>
      </c>
      <c r="U767" s="161"/>
      <c r="V767" s="156"/>
      <c r="W767" s="65">
        <v>12.25</v>
      </c>
      <c r="X767" s="65">
        <v>27.5</v>
      </c>
      <c r="Y767" s="65">
        <v>15.25</v>
      </c>
      <c r="Z767" s="65">
        <v>11.5</v>
      </c>
      <c r="AA767" s="65"/>
      <c r="AB767" s="66" t="s">
        <v>305</v>
      </c>
      <c r="AC767" s="95" t="s">
        <v>476</v>
      </c>
      <c r="AD767" s="128" t="s">
        <v>748</v>
      </c>
      <c r="AE767" s="66"/>
      <c r="AF767" s="66"/>
      <c r="AG767" s="95" t="s">
        <v>38</v>
      </c>
      <c r="AH767" s="66" t="s">
        <v>744</v>
      </c>
      <c r="AI767" s="66" t="s">
        <v>762</v>
      </c>
      <c r="AJ767" s="67" t="s">
        <v>40</v>
      </c>
    </row>
    <row r="768" spans="2:36" s="60" customFormat="1" ht="15.75" x14ac:dyDescent="0.25">
      <c r="D768" s="45" t="s">
        <v>744</v>
      </c>
      <c r="E768" s="45" t="s">
        <v>815</v>
      </c>
      <c r="F768" s="45" t="s">
        <v>1679</v>
      </c>
      <c r="G768" s="45"/>
      <c r="H768" s="45"/>
      <c r="I768" s="45"/>
      <c r="J768" s="70" t="s">
        <v>837</v>
      </c>
      <c r="K768" s="70"/>
      <c r="L768" s="70"/>
      <c r="M768" s="60" t="s">
        <v>838</v>
      </c>
      <c r="N768" s="72">
        <v>26285230093</v>
      </c>
      <c r="O768" s="65">
        <v>54</v>
      </c>
      <c r="P768" s="65">
        <v>6</v>
      </c>
      <c r="Q768" s="62"/>
      <c r="R768" s="161">
        <v>25.95</v>
      </c>
      <c r="S768" s="161">
        <v>17.22</v>
      </c>
      <c r="T768" s="161">
        <v>12.92</v>
      </c>
      <c r="U768" s="161"/>
      <c r="V768" s="156"/>
      <c r="W768" s="65">
        <v>12.25</v>
      </c>
      <c r="X768" s="65">
        <v>27.5</v>
      </c>
      <c r="Y768" s="65">
        <v>15.25</v>
      </c>
      <c r="Z768" s="65">
        <v>11.5</v>
      </c>
      <c r="AA768" s="65"/>
      <c r="AB768" s="66" t="s">
        <v>305</v>
      </c>
      <c r="AC768" s="95" t="s">
        <v>476</v>
      </c>
      <c r="AD768" s="128" t="s">
        <v>748</v>
      </c>
      <c r="AE768" s="66"/>
      <c r="AF768" s="66"/>
      <c r="AG768" s="95" t="s">
        <v>38</v>
      </c>
      <c r="AH768" s="66" t="s">
        <v>744</v>
      </c>
      <c r="AI768" s="66" t="s">
        <v>762</v>
      </c>
      <c r="AJ768" s="67" t="s">
        <v>40</v>
      </c>
    </row>
    <row r="769" spans="2:36" s="60" customFormat="1" ht="15.75" x14ac:dyDescent="0.25">
      <c r="D769" s="45" t="s">
        <v>744</v>
      </c>
      <c r="E769" s="45" t="s">
        <v>815</v>
      </c>
      <c r="F769" s="45" t="s">
        <v>1679</v>
      </c>
      <c r="G769" s="45"/>
      <c r="H769" s="45"/>
      <c r="I769" s="45"/>
      <c r="J769" s="70" t="s">
        <v>839</v>
      </c>
      <c r="K769" s="70"/>
      <c r="L769" s="70"/>
      <c r="M769" s="60" t="s">
        <v>840</v>
      </c>
      <c r="N769" s="72">
        <v>26285230109</v>
      </c>
      <c r="O769" s="65">
        <v>54</v>
      </c>
      <c r="P769" s="65">
        <v>6</v>
      </c>
      <c r="Q769" s="62"/>
      <c r="R769" s="161">
        <v>25.95</v>
      </c>
      <c r="S769" s="161">
        <v>17.22</v>
      </c>
      <c r="T769" s="161">
        <v>12.92</v>
      </c>
      <c r="U769" s="161"/>
      <c r="V769" s="156"/>
      <c r="W769" s="65">
        <v>12.25</v>
      </c>
      <c r="X769" s="65">
        <v>27.5</v>
      </c>
      <c r="Y769" s="65">
        <v>15.25</v>
      </c>
      <c r="Z769" s="65">
        <v>11.5</v>
      </c>
      <c r="AA769" s="65"/>
      <c r="AB769" s="66" t="s">
        <v>305</v>
      </c>
      <c r="AC769" s="95" t="s">
        <v>476</v>
      </c>
      <c r="AD769" s="128" t="s">
        <v>748</v>
      </c>
      <c r="AE769" s="66"/>
      <c r="AF769" s="66"/>
      <c r="AG769" s="95" t="s">
        <v>38</v>
      </c>
      <c r="AH769" s="66" t="s">
        <v>744</v>
      </c>
      <c r="AI769" s="66" t="s">
        <v>762</v>
      </c>
      <c r="AJ769" s="67" t="s">
        <v>40</v>
      </c>
    </row>
    <row r="770" spans="2:36" s="60" customFormat="1" ht="15.75" x14ac:dyDescent="0.25">
      <c r="D770" s="45" t="s">
        <v>744</v>
      </c>
      <c r="E770" s="45" t="s">
        <v>815</v>
      </c>
      <c r="F770" s="45" t="s">
        <v>1679</v>
      </c>
      <c r="G770" s="45"/>
      <c r="H770" s="45"/>
      <c r="I770" s="45"/>
      <c r="J770" s="70" t="s">
        <v>841</v>
      </c>
      <c r="K770" s="70"/>
      <c r="L770" s="70"/>
      <c r="M770" s="60" t="s">
        <v>842</v>
      </c>
      <c r="N770" s="72">
        <v>26285240238</v>
      </c>
      <c r="O770" s="65">
        <v>54</v>
      </c>
      <c r="P770" s="65">
        <v>6</v>
      </c>
      <c r="Q770" s="62"/>
      <c r="R770" s="161">
        <v>25.95</v>
      </c>
      <c r="S770" s="161">
        <v>17.22</v>
      </c>
      <c r="T770" s="161">
        <v>12.92</v>
      </c>
      <c r="U770" s="161"/>
      <c r="V770" s="156"/>
      <c r="W770" s="65">
        <v>13.5</v>
      </c>
      <c r="X770" s="65">
        <v>27.5</v>
      </c>
      <c r="Y770" s="65">
        <v>14.75</v>
      </c>
      <c r="Z770" s="65">
        <v>11.25</v>
      </c>
      <c r="AA770" s="65"/>
      <c r="AB770" s="66" t="s">
        <v>305</v>
      </c>
      <c r="AC770" s="95" t="s">
        <v>476</v>
      </c>
      <c r="AD770" s="128" t="s">
        <v>748</v>
      </c>
      <c r="AE770" s="66"/>
      <c r="AF770" s="66"/>
      <c r="AG770" s="95" t="s">
        <v>38</v>
      </c>
      <c r="AH770" s="66" t="s">
        <v>744</v>
      </c>
      <c r="AI770" s="66" t="s">
        <v>762</v>
      </c>
      <c r="AJ770" s="67" t="s">
        <v>40</v>
      </c>
    </row>
    <row r="771" spans="2:36" s="60" customFormat="1" ht="15.75" x14ac:dyDescent="0.25">
      <c r="D771" s="45" t="s">
        <v>744</v>
      </c>
      <c r="E771" s="45" t="s">
        <v>815</v>
      </c>
      <c r="F771" s="45" t="s">
        <v>1679</v>
      </c>
      <c r="G771" s="45"/>
      <c r="H771" s="45"/>
      <c r="I771" s="45"/>
      <c r="J771" s="70" t="s">
        <v>843</v>
      </c>
      <c r="K771" s="70"/>
      <c r="L771" s="70"/>
      <c r="M771" s="60" t="s">
        <v>844</v>
      </c>
      <c r="N771" s="72">
        <v>26285230116</v>
      </c>
      <c r="O771" s="65">
        <v>54</v>
      </c>
      <c r="P771" s="65">
        <v>6</v>
      </c>
      <c r="Q771" s="62"/>
      <c r="R771" s="161">
        <v>25.95</v>
      </c>
      <c r="S771" s="161">
        <v>17.22</v>
      </c>
      <c r="T771" s="161">
        <v>12.92</v>
      </c>
      <c r="U771" s="161"/>
      <c r="V771" s="156"/>
      <c r="W771" s="65">
        <v>12.25</v>
      </c>
      <c r="X771" s="65">
        <v>27.5</v>
      </c>
      <c r="Y771" s="65">
        <v>15.25</v>
      </c>
      <c r="Z771" s="65">
        <v>11.5</v>
      </c>
      <c r="AA771" s="65"/>
      <c r="AB771" s="66" t="s">
        <v>305</v>
      </c>
      <c r="AC771" s="95" t="s">
        <v>476</v>
      </c>
      <c r="AD771" s="128" t="s">
        <v>748</v>
      </c>
      <c r="AE771" s="66"/>
      <c r="AF771" s="66"/>
      <c r="AG771" s="95" t="s">
        <v>38</v>
      </c>
      <c r="AH771" s="66" t="s">
        <v>744</v>
      </c>
      <c r="AI771" s="66" t="s">
        <v>762</v>
      </c>
      <c r="AJ771" s="67" t="s">
        <v>40</v>
      </c>
    </row>
    <row r="772" spans="2:36" s="60" customFormat="1" ht="15.75" x14ac:dyDescent="0.25">
      <c r="D772" s="45" t="s">
        <v>744</v>
      </c>
      <c r="E772" s="45" t="s">
        <v>815</v>
      </c>
      <c r="F772" s="45" t="s">
        <v>1679</v>
      </c>
      <c r="G772" s="45"/>
      <c r="H772" s="45"/>
      <c r="I772" s="45"/>
      <c r="J772" s="70" t="s">
        <v>845</v>
      </c>
      <c r="K772" s="70"/>
      <c r="L772" s="70"/>
      <c r="M772" s="60" t="s">
        <v>846</v>
      </c>
      <c r="N772" s="72">
        <v>26285240962</v>
      </c>
      <c r="O772" s="65">
        <v>54</v>
      </c>
      <c r="P772" s="65">
        <v>6</v>
      </c>
      <c r="Q772" s="62"/>
      <c r="R772" s="161">
        <v>28.95</v>
      </c>
      <c r="S772" s="161">
        <v>19.29</v>
      </c>
      <c r="T772" s="161">
        <v>14.47</v>
      </c>
      <c r="U772" s="161"/>
      <c r="V772" s="156"/>
      <c r="W772" s="65">
        <v>14.75</v>
      </c>
      <c r="X772" s="65">
        <v>27.5</v>
      </c>
      <c r="Y772" s="65">
        <v>14.75</v>
      </c>
      <c r="Z772" s="65">
        <v>11.25</v>
      </c>
      <c r="AA772" s="65"/>
      <c r="AB772" s="66" t="s">
        <v>305</v>
      </c>
      <c r="AC772" s="95" t="s">
        <v>476</v>
      </c>
      <c r="AD772" s="128" t="s">
        <v>748</v>
      </c>
      <c r="AE772" s="66"/>
      <c r="AF772" s="66"/>
      <c r="AG772" s="95" t="s">
        <v>38</v>
      </c>
      <c r="AH772" s="66" t="s">
        <v>744</v>
      </c>
      <c r="AI772" s="66" t="s">
        <v>762</v>
      </c>
      <c r="AJ772" s="67" t="s">
        <v>40</v>
      </c>
    </row>
    <row r="773" spans="2:36" s="60" customFormat="1" ht="15.75" x14ac:dyDescent="0.25">
      <c r="D773" s="45" t="s">
        <v>744</v>
      </c>
      <c r="E773" s="45" t="s">
        <v>815</v>
      </c>
      <c r="F773" s="45" t="s">
        <v>1679</v>
      </c>
      <c r="G773" s="45"/>
      <c r="H773" s="45"/>
      <c r="I773" s="45"/>
      <c r="J773" s="70" t="s">
        <v>847</v>
      </c>
      <c r="K773" s="70"/>
      <c r="L773" s="70"/>
      <c r="M773" s="60" t="s">
        <v>848</v>
      </c>
      <c r="N773" s="72">
        <v>26285241075</v>
      </c>
      <c r="O773" s="65">
        <v>54</v>
      </c>
      <c r="P773" s="65">
        <v>6</v>
      </c>
      <c r="Q773" s="62"/>
      <c r="R773" s="161">
        <v>28.95</v>
      </c>
      <c r="S773" s="161">
        <v>19.29</v>
      </c>
      <c r="T773" s="161">
        <v>14.47</v>
      </c>
      <c r="U773" s="161"/>
      <c r="V773" s="156"/>
      <c r="W773" s="65">
        <v>15</v>
      </c>
      <c r="X773" s="65">
        <v>27.5</v>
      </c>
      <c r="Y773" s="65">
        <v>14.75</v>
      </c>
      <c r="Z773" s="65">
        <v>11.25</v>
      </c>
      <c r="AA773" s="65"/>
      <c r="AB773" s="66" t="s">
        <v>305</v>
      </c>
      <c r="AC773" s="95" t="s">
        <v>476</v>
      </c>
      <c r="AD773" s="128" t="s">
        <v>748</v>
      </c>
      <c r="AE773" s="66"/>
      <c r="AF773" s="66"/>
      <c r="AG773" s="95" t="s">
        <v>38</v>
      </c>
      <c r="AH773" s="66" t="s">
        <v>744</v>
      </c>
      <c r="AI773" s="66" t="s">
        <v>762</v>
      </c>
      <c r="AJ773" s="67" t="s">
        <v>40</v>
      </c>
    </row>
    <row r="774" spans="2:36" x14ac:dyDescent="0.25">
      <c r="B774" s="52"/>
      <c r="C774" s="52"/>
      <c r="D774" s="53" t="s">
        <v>744</v>
      </c>
      <c r="E774" s="53" t="s">
        <v>815</v>
      </c>
      <c r="F774" s="54" t="s">
        <v>1680</v>
      </c>
      <c r="G774" s="54"/>
      <c r="H774" s="54"/>
      <c r="I774" s="54"/>
      <c r="J774" s="54"/>
      <c r="K774" s="54"/>
      <c r="L774" s="54"/>
      <c r="M774" s="54"/>
      <c r="N774" s="55"/>
      <c r="O774" s="56"/>
      <c r="P774" s="57"/>
      <c r="Q774" s="57"/>
      <c r="R774" s="57"/>
      <c r="S774" s="57"/>
      <c r="T774" s="57"/>
      <c r="U774" s="57"/>
      <c r="V774" s="162"/>
      <c r="W774" s="56"/>
      <c r="X774" s="56"/>
      <c r="Y774" s="56"/>
      <c r="Z774" s="56"/>
      <c r="AA774" s="57"/>
      <c r="AB774" s="56"/>
      <c r="AC774" s="126"/>
      <c r="AD774" s="126"/>
      <c r="AE774" s="56"/>
      <c r="AF774" s="56"/>
      <c r="AG774" s="56"/>
      <c r="AH774" s="55"/>
      <c r="AI774" s="66"/>
      <c r="AJ774" s="67"/>
    </row>
    <row r="775" spans="2:36" s="60" customFormat="1" ht="15.75" x14ac:dyDescent="0.25">
      <c r="D775" s="45" t="s">
        <v>744</v>
      </c>
      <c r="E775" s="45" t="s">
        <v>815</v>
      </c>
      <c r="F775" s="45" t="s">
        <v>1680</v>
      </c>
      <c r="G775" s="45"/>
      <c r="H775" s="45"/>
      <c r="I775" s="45"/>
      <c r="J775" s="70" t="s">
        <v>850</v>
      </c>
      <c r="K775" s="70"/>
      <c r="L775" s="70"/>
      <c r="M775" s="60" t="s">
        <v>851</v>
      </c>
      <c r="N775" s="72">
        <v>26285000405</v>
      </c>
      <c r="O775" s="65">
        <v>12</v>
      </c>
      <c r="P775" s="65">
        <v>12</v>
      </c>
      <c r="Q775" s="62"/>
      <c r="R775" s="161">
        <v>13.45</v>
      </c>
      <c r="S775" s="161">
        <v>8.8800000000000008</v>
      </c>
      <c r="T775" s="161">
        <v>6.66</v>
      </c>
      <c r="U775" s="161"/>
      <c r="V775" s="156"/>
      <c r="W775" s="65">
        <v>3.75</v>
      </c>
      <c r="X775" s="65">
        <v>6.5</v>
      </c>
      <c r="Y775" s="65">
        <v>5</v>
      </c>
      <c r="Z775" s="65">
        <v>5.5</v>
      </c>
      <c r="AA775" s="65"/>
      <c r="AB775" s="66" t="s">
        <v>222</v>
      </c>
      <c r="AC775" s="95" t="s">
        <v>476</v>
      </c>
      <c r="AD775" s="128" t="s">
        <v>852</v>
      </c>
      <c r="AE775" s="66"/>
      <c r="AF775" s="66"/>
      <c r="AG775" s="95" t="s">
        <v>38</v>
      </c>
      <c r="AH775" s="66" t="s">
        <v>744</v>
      </c>
      <c r="AI775" s="66" t="s">
        <v>762</v>
      </c>
      <c r="AJ775" s="67" t="s">
        <v>40</v>
      </c>
    </row>
    <row r="776" spans="2:36" x14ac:dyDescent="0.25">
      <c r="B776" s="52"/>
      <c r="C776" s="52"/>
      <c r="D776" s="53" t="s">
        <v>744</v>
      </c>
      <c r="E776" s="53" t="s">
        <v>815</v>
      </c>
      <c r="F776" s="54" t="s">
        <v>1681</v>
      </c>
      <c r="G776" s="54"/>
      <c r="H776" s="54"/>
      <c r="I776" s="54"/>
      <c r="J776" s="54"/>
      <c r="K776" s="54"/>
      <c r="L776" s="54"/>
      <c r="M776" s="54"/>
      <c r="N776" s="55"/>
      <c r="O776" s="56"/>
      <c r="P776" s="57"/>
      <c r="Q776" s="57"/>
      <c r="R776" s="57"/>
      <c r="S776" s="57"/>
      <c r="T776" s="57"/>
      <c r="U776" s="57"/>
      <c r="V776" s="162"/>
      <c r="W776" s="56"/>
      <c r="X776" s="56"/>
      <c r="Y776" s="56"/>
      <c r="Z776" s="56"/>
      <c r="AA776" s="57"/>
      <c r="AB776" s="56"/>
      <c r="AC776" s="126"/>
      <c r="AD776" s="126"/>
      <c r="AE776" s="56"/>
      <c r="AF776" s="56"/>
      <c r="AG776" s="56"/>
      <c r="AH776" s="55"/>
      <c r="AI776" s="66"/>
      <c r="AJ776" s="67"/>
    </row>
    <row r="777" spans="2:36" s="60" customFormat="1" ht="15.75" x14ac:dyDescent="0.25">
      <c r="D777" s="45" t="s">
        <v>744</v>
      </c>
      <c r="E777" s="45" t="s">
        <v>815</v>
      </c>
      <c r="F777" s="45" t="s">
        <v>1681</v>
      </c>
      <c r="G777" s="45"/>
      <c r="H777" s="45"/>
      <c r="I777" s="45"/>
      <c r="J777" s="70" t="s">
        <v>854</v>
      </c>
      <c r="K777" s="70"/>
      <c r="L777" s="70"/>
      <c r="M777" s="60" t="s">
        <v>855</v>
      </c>
      <c r="N777" s="72">
        <v>26285000412</v>
      </c>
      <c r="O777" s="65">
        <v>12</v>
      </c>
      <c r="P777" s="65">
        <v>12</v>
      </c>
      <c r="Q777" s="62"/>
      <c r="R777" s="161">
        <v>11.45</v>
      </c>
      <c r="S777" s="161">
        <v>7.56</v>
      </c>
      <c r="T777" s="161">
        <v>5.67</v>
      </c>
      <c r="U777" s="161"/>
      <c r="V777" s="156"/>
      <c r="W777" s="65">
        <v>4</v>
      </c>
      <c r="X777" s="65">
        <v>6.5</v>
      </c>
      <c r="Y777" s="65">
        <v>5</v>
      </c>
      <c r="Z777" s="65">
        <v>5.5</v>
      </c>
      <c r="AA777" s="65"/>
      <c r="AB777" s="66" t="s">
        <v>222</v>
      </c>
      <c r="AC777" s="95" t="s">
        <v>476</v>
      </c>
      <c r="AD777" s="128" t="s">
        <v>710</v>
      </c>
      <c r="AE777" s="66"/>
      <c r="AF777" s="66"/>
      <c r="AG777" s="95" t="s">
        <v>38</v>
      </c>
      <c r="AH777" s="66" t="s">
        <v>744</v>
      </c>
      <c r="AI777" s="66" t="s">
        <v>762</v>
      </c>
      <c r="AJ777" s="67" t="s">
        <v>40</v>
      </c>
    </row>
    <row r="778" spans="2:36" x14ac:dyDescent="0.25">
      <c r="B778" s="52"/>
      <c r="C778" s="52"/>
      <c r="D778" s="53" t="s">
        <v>744</v>
      </c>
      <c r="E778" s="53" t="s">
        <v>815</v>
      </c>
      <c r="F778" s="54" t="s">
        <v>1682</v>
      </c>
      <c r="G778" s="54"/>
      <c r="H778" s="54"/>
      <c r="I778" s="54"/>
      <c r="J778" s="54"/>
      <c r="K778" s="54"/>
      <c r="L778" s="54"/>
      <c r="M778" s="54"/>
      <c r="N778" s="55"/>
      <c r="O778" s="56"/>
      <c r="P778" s="57"/>
      <c r="Q778" s="57"/>
      <c r="R778" s="57"/>
      <c r="S778" s="57"/>
      <c r="T778" s="57"/>
      <c r="U778" s="57"/>
      <c r="V778" s="162"/>
      <c r="W778" s="56"/>
      <c r="X778" s="56"/>
      <c r="Y778" s="56"/>
      <c r="Z778" s="56"/>
      <c r="AA778" s="57"/>
      <c r="AB778" s="56"/>
      <c r="AC778" s="126"/>
      <c r="AD778" s="126"/>
      <c r="AE778" s="56"/>
      <c r="AF778" s="56"/>
      <c r="AG778" s="56"/>
      <c r="AH778" s="55"/>
      <c r="AI778" s="66"/>
      <c r="AJ778" s="67"/>
    </row>
    <row r="779" spans="2:36" s="60" customFormat="1" ht="15.75" x14ac:dyDescent="0.25">
      <c r="D779" s="45" t="s">
        <v>744</v>
      </c>
      <c r="E779" s="45" t="s">
        <v>815</v>
      </c>
      <c r="F779" s="45" t="s">
        <v>1682</v>
      </c>
      <c r="G779" s="45"/>
      <c r="H779" s="45"/>
      <c r="I779" s="45"/>
      <c r="J779" s="88">
        <v>24000</v>
      </c>
      <c r="K779" s="70"/>
      <c r="L779" s="70"/>
      <c r="M779" s="60" t="s">
        <v>857</v>
      </c>
      <c r="N779" s="72">
        <v>26285240009</v>
      </c>
      <c r="O779" s="65">
        <v>54</v>
      </c>
      <c r="P779" s="65">
        <v>6</v>
      </c>
      <c r="Q779" s="62"/>
      <c r="R779" s="161">
        <v>19.95</v>
      </c>
      <c r="S779" s="161">
        <v>13.22</v>
      </c>
      <c r="T779" s="161">
        <v>9.92</v>
      </c>
      <c r="U779" s="161"/>
      <c r="V779" s="156"/>
      <c r="W779" s="65">
        <v>7.5</v>
      </c>
      <c r="X779" s="65">
        <v>20.25</v>
      </c>
      <c r="Y779" s="65">
        <v>14.5</v>
      </c>
      <c r="Z779" s="65">
        <v>8</v>
      </c>
      <c r="AA779" s="65"/>
      <c r="AB779" s="66" t="s">
        <v>661</v>
      </c>
      <c r="AC779" s="95" t="s">
        <v>476</v>
      </c>
      <c r="AD779" s="128" t="s">
        <v>748</v>
      </c>
      <c r="AE779" s="66"/>
      <c r="AF779" s="66"/>
      <c r="AG779" s="95" t="s">
        <v>38</v>
      </c>
      <c r="AH779" s="66" t="s">
        <v>744</v>
      </c>
      <c r="AI779" s="66" t="s">
        <v>762</v>
      </c>
      <c r="AJ779" s="67" t="s">
        <v>40</v>
      </c>
    </row>
    <row r="780" spans="2:36" s="60" customFormat="1" ht="15.75" x14ac:dyDescent="0.25">
      <c r="D780" s="45" t="s">
        <v>744</v>
      </c>
      <c r="E780" s="45" t="s">
        <v>815</v>
      </c>
      <c r="F780" s="45" t="s">
        <v>1682</v>
      </c>
      <c r="G780" s="45"/>
      <c r="H780" s="45"/>
      <c r="I780" s="45"/>
      <c r="J780" s="88">
        <v>24001</v>
      </c>
      <c r="K780" s="70"/>
      <c r="L780" s="70"/>
      <c r="M780" s="60" t="s">
        <v>858</v>
      </c>
      <c r="N780" s="72">
        <v>26285240016</v>
      </c>
      <c r="O780" s="65">
        <v>54</v>
      </c>
      <c r="P780" s="65">
        <v>6</v>
      </c>
      <c r="Q780" s="62"/>
      <c r="R780" s="161">
        <v>19.95</v>
      </c>
      <c r="S780" s="161">
        <v>13.22</v>
      </c>
      <c r="T780" s="161">
        <v>9.92</v>
      </c>
      <c r="U780" s="161"/>
      <c r="V780" s="156"/>
      <c r="W780" s="65">
        <v>8</v>
      </c>
      <c r="X780" s="65">
        <v>20.25</v>
      </c>
      <c r="Y780" s="65">
        <v>14.5</v>
      </c>
      <c r="Z780" s="65">
        <v>7.75</v>
      </c>
      <c r="AA780" s="65"/>
      <c r="AB780" s="66" t="s">
        <v>661</v>
      </c>
      <c r="AC780" s="95" t="s">
        <v>476</v>
      </c>
      <c r="AD780" s="128" t="s">
        <v>748</v>
      </c>
      <c r="AE780" s="66"/>
      <c r="AF780" s="66"/>
      <c r="AG780" s="95" t="s">
        <v>38</v>
      </c>
      <c r="AH780" s="66" t="s">
        <v>744</v>
      </c>
      <c r="AI780" s="66" t="s">
        <v>762</v>
      </c>
      <c r="AJ780" s="67" t="s">
        <v>40</v>
      </c>
    </row>
    <row r="781" spans="2:36" s="60" customFormat="1" ht="15.75" x14ac:dyDescent="0.25">
      <c r="D781" s="45" t="s">
        <v>744</v>
      </c>
      <c r="E781" s="45" t="s">
        <v>815</v>
      </c>
      <c r="F781" s="45" t="s">
        <v>1682</v>
      </c>
      <c r="G781" s="45"/>
      <c r="H781" s="45"/>
      <c r="I781" s="45"/>
      <c r="J781" s="88">
        <v>24002</v>
      </c>
      <c r="K781" s="70"/>
      <c r="L781" s="70"/>
      <c r="M781" s="60" t="s">
        <v>859</v>
      </c>
      <c r="N781" s="72">
        <v>26285240023</v>
      </c>
      <c r="O781" s="65">
        <v>54</v>
      </c>
      <c r="P781" s="65">
        <v>6</v>
      </c>
      <c r="Q781" s="62"/>
      <c r="R781" s="161">
        <v>19.95</v>
      </c>
      <c r="S781" s="161">
        <v>13.22</v>
      </c>
      <c r="T781" s="161">
        <v>9.92</v>
      </c>
      <c r="U781" s="161"/>
      <c r="V781" s="156"/>
      <c r="W781" s="65">
        <v>8.25</v>
      </c>
      <c r="X781" s="65">
        <v>20.25</v>
      </c>
      <c r="Y781" s="65">
        <v>14.5</v>
      </c>
      <c r="Z781" s="65">
        <v>7.75</v>
      </c>
      <c r="AA781" s="65"/>
      <c r="AB781" s="66" t="s">
        <v>661</v>
      </c>
      <c r="AC781" s="95" t="s">
        <v>476</v>
      </c>
      <c r="AD781" s="128" t="s">
        <v>748</v>
      </c>
      <c r="AE781" s="66"/>
      <c r="AF781" s="66"/>
      <c r="AG781" s="95" t="s">
        <v>38</v>
      </c>
      <c r="AH781" s="66" t="s">
        <v>744</v>
      </c>
      <c r="AI781" s="66" t="s">
        <v>762</v>
      </c>
      <c r="AJ781" s="67" t="s">
        <v>40</v>
      </c>
    </row>
    <row r="782" spans="2:36" s="60" customFormat="1" ht="15.75" x14ac:dyDescent="0.25">
      <c r="D782" s="45" t="s">
        <v>744</v>
      </c>
      <c r="E782" s="45" t="s">
        <v>815</v>
      </c>
      <c r="F782" s="45" t="s">
        <v>1682</v>
      </c>
      <c r="G782" s="45"/>
      <c r="H782" s="45"/>
      <c r="I782" s="45"/>
      <c r="J782" s="88">
        <v>24003</v>
      </c>
      <c r="K782" s="70"/>
      <c r="L782" s="70"/>
      <c r="M782" s="60" t="s">
        <v>860</v>
      </c>
      <c r="N782" s="72">
        <v>26285240030</v>
      </c>
      <c r="O782" s="65">
        <v>54</v>
      </c>
      <c r="P782" s="65">
        <v>6</v>
      </c>
      <c r="Q782" s="62"/>
      <c r="R782" s="161">
        <v>19.95</v>
      </c>
      <c r="S782" s="161">
        <v>13.22</v>
      </c>
      <c r="T782" s="161">
        <v>9.92</v>
      </c>
      <c r="U782" s="161"/>
      <c r="V782" s="156"/>
      <c r="W782" s="65">
        <v>8.5</v>
      </c>
      <c r="X782" s="65">
        <v>20.75</v>
      </c>
      <c r="Y782" s="65">
        <v>14.75</v>
      </c>
      <c r="Z782" s="65">
        <v>7.75</v>
      </c>
      <c r="AA782" s="65"/>
      <c r="AB782" s="66" t="s">
        <v>661</v>
      </c>
      <c r="AC782" s="95" t="s">
        <v>476</v>
      </c>
      <c r="AD782" s="128" t="s">
        <v>748</v>
      </c>
      <c r="AE782" s="66"/>
      <c r="AF782" s="66"/>
      <c r="AG782" s="95" t="s">
        <v>38</v>
      </c>
      <c r="AH782" s="66" t="s">
        <v>744</v>
      </c>
      <c r="AI782" s="66" t="s">
        <v>762</v>
      </c>
      <c r="AJ782" s="67" t="s">
        <v>40</v>
      </c>
    </row>
    <row r="783" spans="2:36" s="60" customFormat="1" ht="15.75" x14ac:dyDescent="0.25">
      <c r="D783" s="45" t="s">
        <v>744</v>
      </c>
      <c r="E783" s="45" t="s">
        <v>815</v>
      </c>
      <c r="F783" s="45" t="s">
        <v>1682</v>
      </c>
      <c r="G783" s="45"/>
      <c r="H783" s="45"/>
      <c r="I783" s="45"/>
      <c r="J783" s="88">
        <v>24004</v>
      </c>
      <c r="K783" s="70"/>
      <c r="L783" s="70"/>
      <c r="M783" s="60" t="s">
        <v>861</v>
      </c>
      <c r="N783" s="72">
        <v>26285240047</v>
      </c>
      <c r="O783" s="65">
        <v>54</v>
      </c>
      <c r="P783" s="65">
        <v>6</v>
      </c>
      <c r="Q783" s="62"/>
      <c r="R783" s="161">
        <v>19.95</v>
      </c>
      <c r="S783" s="161">
        <v>13.22</v>
      </c>
      <c r="T783" s="161">
        <v>9.92</v>
      </c>
      <c r="U783" s="161"/>
      <c r="V783" s="156"/>
      <c r="W783" s="65">
        <v>8.5</v>
      </c>
      <c r="X783" s="65">
        <v>20.5</v>
      </c>
      <c r="Y783" s="65">
        <v>14.5</v>
      </c>
      <c r="Z783" s="65">
        <v>7.75</v>
      </c>
      <c r="AA783" s="65"/>
      <c r="AB783" s="66" t="s">
        <v>661</v>
      </c>
      <c r="AC783" s="95" t="s">
        <v>476</v>
      </c>
      <c r="AD783" s="128" t="s">
        <v>748</v>
      </c>
      <c r="AE783" s="66"/>
      <c r="AF783" s="66"/>
      <c r="AG783" s="95" t="s">
        <v>38</v>
      </c>
      <c r="AH783" s="66" t="s">
        <v>744</v>
      </c>
      <c r="AI783" s="66" t="s">
        <v>762</v>
      </c>
      <c r="AJ783" s="67" t="s">
        <v>40</v>
      </c>
    </row>
    <row r="784" spans="2:36" s="60" customFormat="1" ht="15.75" x14ac:dyDescent="0.25">
      <c r="D784" s="45" t="s">
        <v>744</v>
      </c>
      <c r="E784" s="45" t="s">
        <v>815</v>
      </c>
      <c r="F784" s="45" t="s">
        <v>1682</v>
      </c>
      <c r="G784" s="45"/>
      <c r="H784" s="45"/>
      <c r="I784" s="45"/>
      <c r="J784" s="88">
        <v>24009</v>
      </c>
      <c r="K784" s="70"/>
      <c r="L784" s="70"/>
      <c r="M784" s="60" t="s">
        <v>862</v>
      </c>
      <c r="N784" s="72">
        <v>26285240092</v>
      </c>
      <c r="O784" s="65">
        <v>54</v>
      </c>
      <c r="P784" s="65">
        <v>6</v>
      </c>
      <c r="Q784" s="62"/>
      <c r="R784" s="161">
        <v>20.95</v>
      </c>
      <c r="S784" s="161">
        <v>13.93</v>
      </c>
      <c r="T784" s="161">
        <v>10.45</v>
      </c>
      <c r="U784" s="161"/>
      <c r="V784" s="156"/>
      <c r="W784" s="65">
        <v>6.75</v>
      </c>
      <c r="X784" s="65">
        <v>20.25</v>
      </c>
      <c r="Y784" s="65">
        <v>14.5</v>
      </c>
      <c r="Z784" s="65">
        <v>7.75</v>
      </c>
      <c r="AA784" s="65"/>
      <c r="AB784" s="66" t="s">
        <v>661</v>
      </c>
      <c r="AC784" s="95" t="s">
        <v>476</v>
      </c>
      <c r="AD784" s="128" t="s">
        <v>798</v>
      </c>
      <c r="AE784" s="66"/>
      <c r="AF784" s="66"/>
      <c r="AG784" s="95" t="s">
        <v>38</v>
      </c>
      <c r="AH784" s="66" t="s">
        <v>744</v>
      </c>
      <c r="AI784" s="66" t="s">
        <v>762</v>
      </c>
      <c r="AJ784" s="67" t="s">
        <v>40</v>
      </c>
    </row>
    <row r="785" spans="4:36" s="60" customFormat="1" ht="15.75" x14ac:dyDescent="0.25">
      <c r="D785" s="45" t="s">
        <v>744</v>
      </c>
      <c r="E785" s="45" t="s">
        <v>815</v>
      </c>
      <c r="F785" s="45" t="s">
        <v>1682</v>
      </c>
      <c r="G785" s="45"/>
      <c r="H785" s="45"/>
      <c r="I785" s="45"/>
      <c r="J785" s="88">
        <v>24010</v>
      </c>
      <c r="K785" s="70"/>
      <c r="L785" s="70"/>
      <c r="M785" s="60" t="s">
        <v>863</v>
      </c>
      <c r="N785" s="72">
        <v>26285240108</v>
      </c>
      <c r="O785" s="65">
        <v>54</v>
      </c>
      <c r="P785" s="65">
        <v>6</v>
      </c>
      <c r="Q785" s="62"/>
      <c r="R785" s="161">
        <v>20.95</v>
      </c>
      <c r="S785" s="161">
        <v>13.93</v>
      </c>
      <c r="T785" s="161">
        <v>10.45</v>
      </c>
      <c r="U785" s="161"/>
      <c r="V785" s="156"/>
      <c r="W785" s="65">
        <v>7</v>
      </c>
      <c r="X785" s="65">
        <v>20.75</v>
      </c>
      <c r="Y785" s="65">
        <v>14.5</v>
      </c>
      <c r="Z785" s="65">
        <v>7.75</v>
      </c>
      <c r="AA785" s="65"/>
      <c r="AB785" s="66" t="s">
        <v>661</v>
      </c>
      <c r="AC785" s="95" t="s">
        <v>476</v>
      </c>
      <c r="AD785" s="128" t="s">
        <v>748</v>
      </c>
      <c r="AE785" s="66"/>
      <c r="AF785" s="66"/>
      <c r="AG785" s="95" t="s">
        <v>38</v>
      </c>
      <c r="AH785" s="66" t="s">
        <v>744</v>
      </c>
      <c r="AI785" s="66" t="s">
        <v>762</v>
      </c>
      <c r="AJ785" s="67" t="s">
        <v>40</v>
      </c>
    </row>
    <row r="786" spans="4:36" s="60" customFormat="1" ht="15.75" x14ac:dyDescent="0.25">
      <c r="D786" s="45" t="s">
        <v>744</v>
      </c>
      <c r="E786" s="45" t="s">
        <v>815</v>
      </c>
      <c r="F786" s="45" t="s">
        <v>1682</v>
      </c>
      <c r="G786" s="45"/>
      <c r="H786" s="45"/>
      <c r="I786" s="45"/>
      <c r="J786" s="88">
        <v>24011</v>
      </c>
      <c r="K786" s="70"/>
      <c r="L786" s="70"/>
      <c r="M786" s="60" t="s">
        <v>864</v>
      </c>
      <c r="N786" s="72">
        <v>26285240115</v>
      </c>
      <c r="O786" s="65">
        <v>54</v>
      </c>
      <c r="P786" s="65">
        <v>6</v>
      </c>
      <c r="Q786" s="62"/>
      <c r="R786" s="161">
        <v>20.95</v>
      </c>
      <c r="S786" s="161">
        <v>13.93</v>
      </c>
      <c r="T786" s="161">
        <v>10.45</v>
      </c>
      <c r="U786" s="161"/>
      <c r="V786" s="156"/>
      <c r="W786" s="65">
        <v>8</v>
      </c>
      <c r="X786" s="65">
        <v>20.25</v>
      </c>
      <c r="Y786" s="65">
        <v>14.5</v>
      </c>
      <c r="Z786" s="65">
        <v>7.5</v>
      </c>
      <c r="AA786" s="65"/>
      <c r="AB786" s="66" t="s">
        <v>661</v>
      </c>
      <c r="AC786" s="95" t="s">
        <v>476</v>
      </c>
      <c r="AD786" s="128" t="s">
        <v>748</v>
      </c>
      <c r="AE786" s="66"/>
      <c r="AF786" s="66"/>
      <c r="AG786" s="95" t="s">
        <v>38</v>
      </c>
      <c r="AH786" s="66" t="s">
        <v>744</v>
      </c>
      <c r="AI786" s="66" t="s">
        <v>762</v>
      </c>
      <c r="AJ786" s="67" t="s">
        <v>40</v>
      </c>
    </row>
    <row r="787" spans="4:36" s="60" customFormat="1" ht="15.75" x14ac:dyDescent="0.25">
      <c r="D787" s="45" t="s">
        <v>744</v>
      </c>
      <c r="E787" s="45" t="s">
        <v>815</v>
      </c>
      <c r="F787" s="45" t="s">
        <v>1682</v>
      </c>
      <c r="G787" s="45"/>
      <c r="H787" s="45"/>
      <c r="I787" s="45"/>
      <c r="J787" s="88">
        <v>24012</v>
      </c>
      <c r="K787" s="70"/>
      <c r="L787" s="70"/>
      <c r="M787" s="60" t="s">
        <v>865</v>
      </c>
      <c r="N787" s="72">
        <v>26285240122</v>
      </c>
      <c r="O787" s="65">
        <v>54</v>
      </c>
      <c r="P787" s="65">
        <v>6</v>
      </c>
      <c r="Q787" s="62"/>
      <c r="R787" s="161">
        <v>20.95</v>
      </c>
      <c r="S787" s="161">
        <v>13.93</v>
      </c>
      <c r="T787" s="161">
        <v>10.45</v>
      </c>
      <c r="U787" s="161"/>
      <c r="V787" s="156"/>
      <c r="W787" s="65">
        <v>8</v>
      </c>
      <c r="X787" s="65">
        <v>20.25</v>
      </c>
      <c r="Y787" s="65">
        <v>14.25</v>
      </c>
      <c r="Z787" s="65">
        <v>7.75</v>
      </c>
      <c r="AA787" s="65"/>
      <c r="AB787" s="66" t="s">
        <v>661</v>
      </c>
      <c r="AC787" s="95" t="s">
        <v>476</v>
      </c>
      <c r="AD787" s="128" t="s">
        <v>748</v>
      </c>
      <c r="AE787" s="66"/>
      <c r="AF787" s="66"/>
      <c r="AG787" s="95" t="s">
        <v>38</v>
      </c>
      <c r="AH787" s="66" t="s">
        <v>744</v>
      </c>
      <c r="AI787" s="66" t="s">
        <v>762</v>
      </c>
      <c r="AJ787" s="67" t="s">
        <v>40</v>
      </c>
    </row>
    <row r="788" spans="4:36" s="60" customFormat="1" ht="15.75" x14ac:dyDescent="0.25">
      <c r="D788" s="45" t="s">
        <v>744</v>
      </c>
      <c r="E788" s="45" t="s">
        <v>815</v>
      </c>
      <c r="F788" s="45" t="s">
        <v>1682</v>
      </c>
      <c r="G788" s="45"/>
      <c r="H788" s="45"/>
      <c r="I788" s="45"/>
      <c r="J788" s="88">
        <v>24013</v>
      </c>
      <c r="K788" s="70"/>
      <c r="L788" s="70"/>
      <c r="M788" s="60" t="s">
        <v>866</v>
      </c>
      <c r="N788" s="72">
        <v>26285240139</v>
      </c>
      <c r="O788" s="65">
        <v>54</v>
      </c>
      <c r="P788" s="65">
        <v>6</v>
      </c>
      <c r="Q788" s="62"/>
      <c r="R788" s="161">
        <v>20.95</v>
      </c>
      <c r="S788" s="161">
        <v>13.93</v>
      </c>
      <c r="T788" s="161">
        <v>10.45</v>
      </c>
      <c r="U788" s="161"/>
      <c r="V788" s="156"/>
      <c r="W788" s="65">
        <v>8.25</v>
      </c>
      <c r="X788" s="65">
        <v>20.25</v>
      </c>
      <c r="Y788" s="65">
        <v>14.5</v>
      </c>
      <c r="Z788" s="65">
        <v>7.75</v>
      </c>
      <c r="AA788" s="65"/>
      <c r="AB788" s="66" t="s">
        <v>661</v>
      </c>
      <c r="AC788" s="95" t="s">
        <v>476</v>
      </c>
      <c r="AD788" s="128" t="s">
        <v>748</v>
      </c>
      <c r="AE788" s="66"/>
      <c r="AF788" s="66"/>
      <c r="AG788" s="95" t="s">
        <v>38</v>
      </c>
      <c r="AH788" s="66" t="s">
        <v>744</v>
      </c>
      <c r="AI788" s="66" t="s">
        <v>762</v>
      </c>
      <c r="AJ788" s="67" t="s">
        <v>40</v>
      </c>
    </row>
    <row r="789" spans="4:36" s="60" customFormat="1" ht="15.75" x14ac:dyDescent="0.25">
      <c r="D789" s="45" t="s">
        <v>744</v>
      </c>
      <c r="E789" s="45" t="s">
        <v>815</v>
      </c>
      <c r="F789" s="45" t="s">
        <v>1682</v>
      </c>
      <c r="G789" s="45"/>
      <c r="H789" s="45"/>
      <c r="I789" s="45"/>
      <c r="J789" s="88">
        <v>24014</v>
      </c>
      <c r="K789" s="70"/>
      <c r="L789" s="70"/>
      <c r="M789" s="60" t="s">
        <v>867</v>
      </c>
      <c r="N789" s="72">
        <v>26285240146</v>
      </c>
      <c r="O789" s="65">
        <v>54</v>
      </c>
      <c r="P789" s="65">
        <v>6</v>
      </c>
      <c r="Q789" s="62"/>
      <c r="R789" s="161">
        <v>20.95</v>
      </c>
      <c r="S789" s="161">
        <v>13.93</v>
      </c>
      <c r="T789" s="161">
        <v>10.45</v>
      </c>
      <c r="U789" s="161"/>
      <c r="V789" s="156"/>
      <c r="W789" s="65">
        <v>8.25</v>
      </c>
      <c r="X789" s="65">
        <v>20.5</v>
      </c>
      <c r="Y789" s="65">
        <v>14.5</v>
      </c>
      <c r="Z789" s="65">
        <v>8</v>
      </c>
      <c r="AA789" s="65"/>
      <c r="AB789" s="66" t="s">
        <v>661</v>
      </c>
      <c r="AC789" s="95" t="s">
        <v>476</v>
      </c>
      <c r="AD789" s="128" t="s">
        <v>748</v>
      </c>
      <c r="AE789" s="66"/>
      <c r="AF789" s="66"/>
      <c r="AG789" s="95" t="s">
        <v>38</v>
      </c>
      <c r="AH789" s="66" t="s">
        <v>744</v>
      </c>
      <c r="AI789" s="66" t="s">
        <v>762</v>
      </c>
      <c r="AJ789" s="67" t="s">
        <v>40</v>
      </c>
    </row>
    <row r="790" spans="4:36" s="60" customFormat="1" ht="15.75" x14ac:dyDescent="0.25">
      <c r="D790" s="45" t="s">
        <v>744</v>
      </c>
      <c r="E790" s="45" t="s">
        <v>815</v>
      </c>
      <c r="F790" s="45" t="s">
        <v>1682</v>
      </c>
      <c r="G790" s="45"/>
      <c r="H790" s="45"/>
      <c r="I790" s="45"/>
      <c r="J790" s="88">
        <v>24015</v>
      </c>
      <c r="K790" s="70"/>
      <c r="L790" s="70"/>
      <c r="M790" s="60" t="s">
        <v>868</v>
      </c>
      <c r="N790" s="72">
        <v>26285240153</v>
      </c>
      <c r="O790" s="65">
        <v>54</v>
      </c>
      <c r="P790" s="65">
        <v>6</v>
      </c>
      <c r="Q790" s="62"/>
      <c r="R790" s="161">
        <v>20.95</v>
      </c>
      <c r="S790" s="161">
        <v>13.93</v>
      </c>
      <c r="T790" s="161">
        <v>10.45</v>
      </c>
      <c r="U790" s="161"/>
      <c r="V790" s="156"/>
      <c r="W790" s="65">
        <v>8</v>
      </c>
      <c r="X790" s="65">
        <v>20.25</v>
      </c>
      <c r="Y790" s="65">
        <v>14.25</v>
      </c>
      <c r="Z790" s="65">
        <v>7.75</v>
      </c>
      <c r="AA790" s="65"/>
      <c r="AB790" s="66" t="s">
        <v>661</v>
      </c>
      <c r="AC790" s="95" t="s">
        <v>476</v>
      </c>
      <c r="AD790" s="128" t="s">
        <v>748</v>
      </c>
      <c r="AE790" s="66"/>
      <c r="AF790" s="66"/>
      <c r="AG790" s="95" t="s">
        <v>38</v>
      </c>
      <c r="AH790" s="66" t="s">
        <v>744</v>
      </c>
      <c r="AI790" s="66" t="s">
        <v>762</v>
      </c>
      <c r="AJ790" s="67" t="s">
        <v>40</v>
      </c>
    </row>
    <row r="791" spans="4:36" s="60" customFormat="1" ht="15.75" x14ac:dyDescent="0.25">
      <c r="D791" s="45" t="s">
        <v>744</v>
      </c>
      <c r="E791" s="45" t="s">
        <v>815</v>
      </c>
      <c r="F791" s="45" t="s">
        <v>1682</v>
      </c>
      <c r="G791" s="45"/>
      <c r="H791" s="45"/>
      <c r="I791" s="45"/>
      <c r="J791" s="88">
        <v>24016</v>
      </c>
      <c r="K791" s="70"/>
      <c r="L791" s="70"/>
      <c r="M791" s="60" t="s">
        <v>869</v>
      </c>
      <c r="N791" s="72">
        <v>26285240160</v>
      </c>
      <c r="O791" s="65">
        <v>54</v>
      </c>
      <c r="P791" s="65">
        <v>6</v>
      </c>
      <c r="Q791" s="62"/>
      <c r="R791" s="161">
        <v>20.95</v>
      </c>
      <c r="S791" s="161">
        <v>13.93</v>
      </c>
      <c r="T791" s="161">
        <v>10.45</v>
      </c>
      <c r="U791" s="161"/>
      <c r="V791" s="156"/>
      <c r="W791" s="65">
        <v>8</v>
      </c>
      <c r="X791" s="65">
        <v>20.25</v>
      </c>
      <c r="Y791" s="65">
        <v>14.75</v>
      </c>
      <c r="Z791" s="65">
        <v>7.75</v>
      </c>
      <c r="AA791" s="65"/>
      <c r="AB791" s="66" t="s">
        <v>661</v>
      </c>
      <c r="AC791" s="95" t="s">
        <v>476</v>
      </c>
      <c r="AD791" s="128" t="s">
        <v>748</v>
      </c>
      <c r="AE791" s="66"/>
      <c r="AF791" s="66"/>
      <c r="AG791" s="95" t="s">
        <v>38</v>
      </c>
      <c r="AH791" s="66" t="s">
        <v>744</v>
      </c>
      <c r="AI791" s="66" t="s">
        <v>762</v>
      </c>
      <c r="AJ791" s="67" t="s">
        <v>40</v>
      </c>
    </row>
    <row r="792" spans="4:36" s="60" customFormat="1" ht="15.75" x14ac:dyDescent="0.25">
      <c r="D792" s="45" t="s">
        <v>744</v>
      </c>
      <c r="E792" s="45" t="s">
        <v>815</v>
      </c>
      <c r="F792" s="45" t="s">
        <v>1682</v>
      </c>
      <c r="G792" s="45"/>
      <c r="H792" s="45"/>
      <c r="I792" s="45"/>
      <c r="J792" s="88">
        <v>24017</v>
      </c>
      <c r="K792" s="70"/>
      <c r="L792" s="70"/>
      <c r="M792" s="60" t="s">
        <v>870</v>
      </c>
      <c r="N792" s="72">
        <v>26285240177</v>
      </c>
      <c r="O792" s="65">
        <v>54</v>
      </c>
      <c r="P792" s="65">
        <v>6</v>
      </c>
      <c r="Q792" s="62"/>
      <c r="R792" s="161">
        <v>20.95</v>
      </c>
      <c r="S792" s="161">
        <v>13.93</v>
      </c>
      <c r="T792" s="161">
        <v>10.45</v>
      </c>
      <c r="U792" s="161"/>
      <c r="V792" s="156"/>
      <c r="W792" s="65">
        <v>8.5</v>
      </c>
      <c r="X792" s="65">
        <v>20.25</v>
      </c>
      <c r="Y792" s="65">
        <v>14.5</v>
      </c>
      <c r="Z792" s="65">
        <v>8.25</v>
      </c>
      <c r="AA792" s="65"/>
      <c r="AB792" s="66" t="s">
        <v>661</v>
      </c>
      <c r="AC792" s="95" t="s">
        <v>476</v>
      </c>
      <c r="AD792" s="128" t="s">
        <v>748</v>
      </c>
      <c r="AE792" s="66"/>
      <c r="AF792" s="66"/>
      <c r="AG792" s="95" t="s">
        <v>38</v>
      </c>
      <c r="AH792" s="66" t="s">
        <v>744</v>
      </c>
      <c r="AI792" s="66" t="s">
        <v>762</v>
      </c>
      <c r="AJ792" s="67" t="s">
        <v>40</v>
      </c>
    </row>
    <row r="793" spans="4:36" s="60" customFormat="1" ht="15.75" x14ac:dyDescent="0.25">
      <c r="D793" s="45" t="s">
        <v>744</v>
      </c>
      <c r="E793" s="45" t="s">
        <v>815</v>
      </c>
      <c r="F793" s="45" t="s">
        <v>1682</v>
      </c>
      <c r="G793" s="45"/>
      <c r="H793" s="45"/>
      <c r="I793" s="45"/>
      <c r="J793" s="88">
        <v>24018</v>
      </c>
      <c r="K793" s="70"/>
      <c r="L793" s="70"/>
      <c r="M793" s="60" t="s">
        <v>871</v>
      </c>
      <c r="N793" s="72">
        <v>26285240184</v>
      </c>
      <c r="O793" s="65">
        <v>54</v>
      </c>
      <c r="P793" s="65">
        <v>6</v>
      </c>
      <c r="Q793" s="62"/>
      <c r="R793" s="161">
        <v>20.95</v>
      </c>
      <c r="S793" s="161">
        <v>13.93</v>
      </c>
      <c r="T793" s="161">
        <v>10.45</v>
      </c>
      <c r="U793" s="161"/>
      <c r="V793" s="156"/>
      <c r="W793" s="65">
        <v>8.5</v>
      </c>
      <c r="X793" s="65">
        <v>20.5</v>
      </c>
      <c r="Y793" s="65">
        <v>14.5</v>
      </c>
      <c r="Z793" s="65">
        <v>7.75</v>
      </c>
      <c r="AA793" s="65"/>
      <c r="AB793" s="66" t="s">
        <v>661</v>
      </c>
      <c r="AC793" s="95" t="s">
        <v>476</v>
      </c>
      <c r="AD793" s="128" t="s">
        <v>748</v>
      </c>
      <c r="AE793" s="66"/>
      <c r="AF793" s="66"/>
      <c r="AG793" s="95" t="s">
        <v>38</v>
      </c>
      <c r="AH793" s="66" t="s">
        <v>744</v>
      </c>
      <c r="AI793" s="66" t="s">
        <v>762</v>
      </c>
      <c r="AJ793" s="67" t="s">
        <v>40</v>
      </c>
    </row>
    <row r="794" spans="4:36" s="60" customFormat="1" ht="15.75" x14ac:dyDescent="0.25">
      <c r="D794" s="45" t="s">
        <v>744</v>
      </c>
      <c r="E794" s="45" t="s">
        <v>815</v>
      </c>
      <c r="F794" s="45" t="s">
        <v>1682</v>
      </c>
      <c r="G794" s="45"/>
      <c r="H794" s="45"/>
      <c r="I794" s="45"/>
      <c r="J794" s="88">
        <v>24019</v>
      </c>
      <c r="K794" s="70"/>
      <c r="L794" s="70"/>
      <c r="M794" s="60" t="s">
        <v>872</v>
      </c>
      <c r="N794" s="72">
        <v>26285240191</v>
      </c>
      <c r="O794" s="65">
        <v>54</v>
      </c>
      <c r="P794" s="65">
        <v>6</v>
      </c>
      <c r="Q794" s="62"/>
      <c r="R794" s="161">
        <v>20.95</v>
      </c>
      <c r="S794" s="161">
        <v>13.93</v>
      </c>
      <c r="T794" s="161">
        <v>10.45</v>
      </c>
      <c r="U794" s="161"/>
      <c r="V794" s="156"/>
      <c r="W794" s="65">
        <v>9.25</v>
      </c>
      <c r="X794" s="65">
        <v>20.25</v>
      </c>
      <c r="Y794" s="65">
        <v>14.25</v>
      </c>
      <c r="Z794" s="65">
        <v>7.75</v>
      </c>
      <c r="AA794" s="65"/>
      <c r="AB794" s="66" t="s">
        <v>661</v>
      </c>
      <c r="AC794" s="95" t="s">
        <v>476</v>
      </c>
      <c r="AD794" s="128" t="s">
        <v>748</v>
      </c>
      <c r="AE794" s="66"/>
      <c r="AF794" s="66"/>
      <c r="AG794" s="95" t="s">
        <v>38</v>
      </c>
      <c r="AH794" s="66" t="s">
        <v>744</v>
      </c>
      <c r="AI794" s="66" t="s">
        <v>762</v>
      </c>
      <c r="AJ794" s="67" t="s">
        <v>40</v>
      </c>
    </row>
    <row r="795" spans="4:36" s="60" customFormat="1" ht="15.75" x14ac:dyDescent="0.25">
      <c r="D795" s="45" t="s">
        <v>744</v>
      </c>
      <c r="E795" s="45" t="s">
        <v>815</v>
      </c>
      <c r="F795" s="45" t="s">
        <v>1682</v>
      </c>
      <c r="G795" s="45"/>
      <c r="H795" s="45"/>
      <c r="I795" s="45"/>
      <c r="J795" s="88">
        <v>24020</v>
      </c>
      <c r="K795" s="70"/>
      <c r="L795" s="70"/>
      <c r="M795" s="60" t="s">
        <v>873</v>
      </c>
      <c r="N795" s="72">
        <v>26285240207</v>
      </c>
      <c r="O795" s="65">
        <v>54</v>
      </c>
      <c r="P795" s="65">
        <v>6</v>
      </c>
      <c r="Q795" s="62"/>
      <c r="R795" s="161">
        <v>20.95</v>
      </c>
      <c r="S795" s="161">
        <v>13.93</v>
      </c>
      <c r="T795" s="161">
        <v>10.45</v>
      </c>
      <c r="U795" s="161"/>
      <c r="V795" s="156"/>
      <c r="W795" s="65">
        <v>10</v>
      </c>
      <c r="X795" s="65">
        <v>20.5</v>
      </c>
      <c r="Y795" s="65">
        <v>14.5</v>
      </c>
      <c r="Z795" s="65">
        <v>7.75</v>
      </c>
      <c r="AA795" s="65"/>
      <c r="AB795" s="66" t="s">
        <v>661</v>
      </c>
      <c r="AC795" s="95" t="s">
        <v>476</v>
      </c>
      <c r="AD795" s="128" t="s">
        <v>748</v>
      </c>
      <c r="AE795" s="66"/>
      <c r="AF795" s="66"/>
      <c r="AG795" s="95" t="s">
        <v>38</v>
      </c>
      <c r="AH795" s="66" t="s">
        <v>744</v>
      </c>
      <c r="AI795" s="66" t="s">
        <v>762</v>
      </c>
      <c r="AJ795" s="67" t="s">
        <v>40</v>
      </c>
    </row>
    <row r="796" spans="4:36" s="60" customFormat="1" ht="15.75" x14ac:dyDescent="0.25">
      <c r="D796" s="45" t="s">
        <v>744</v>
      </c>
      <c r="E796" s="45" t="s">
        <v>815</v>
      </c>
      <c r="F796" s="45" t="s">
        <v>1682</v>
      </c>
      <c r="G796" s="45"/>
      <c r="H796" s="45"/>
      <c r="I796" s="45"/>
      <c r="J796" s="88">
        <v>24025</v>
      </c>
      <c r="K796" s="70"/>
      <c r="L796" s="70"/>
      <c r="M796" s="60" t="s">
        <v>874</v>
      </c>
      <c r="N796" s="72">
        <v>26285240252</v>
      </c>
      <c r="O796" s="65">
        <v>54</v>
      </c>
      <c r="P796" s="65">
        <v>6</v>
      </c>
      <c r="Q796" s="62"/>
      <c r="R796" s="161">
        <v>20.95</v>
      </c>
      <c r="S796" s="161">
        <v>13.93</v>
      </c>
      <c r="T796" s="161">
        <v>10.45</v>
      </c>
      <c r="U796" s="161"/>
      <c r="V796" s="156"/>
      <c r="W796" s="65">
        <v>6.25</v>
      </c>
      <c r="X796" s="65">
        <v>20</v>
      </c>
      <c r="Y796" s="65">
        <v>14.25</v>
      </c>
      <c r="Z796" s="65">
        <v>7.75</v>
      </c>
      <c r="AA796" s="65"/>
      <c r="AB796" s="66" t="s">
        <v>661</v>
      </c>
      <c r="AC796" s="95" t="s">
        <v>476</v>
      </c>
      <c r="AD796" s="128" t="s">
        <v>748</v>
      </c>
      <c r="AE796" s="66"/>
      <c r="AF796" s="66"/>
      <c r="AG796" s="95" t="s">
        <v>38</v>
      </c>
      <c r="AH796" s="66" t="s">
        <v>744</v>
      </c>
      <c r="AI796" s="66" t="s">
        <v>762</v>
      </c>
      <c r="AJ796" s="67" t="s">
        <v>40</v>
      </c>
    </row>
    <row r="797" spans="4:36" s="60" customFormat="1" ht="15.75" x14ac:dyDescent="0.25">
      <c r="D797" s="45" t="s">
        <v>744</v>
      </c>
      <c r="E797" s="45" t="s">
        <v>815</v>
      </c>
      <c r="F797" s="45" t="s">
        <v>1682</v>
      </c>
      <c r="G797" s="45"/>
      <c r="H797" s="45"/>
      <c r="I797" s="45"/>
      <c r="J797" s="88">
        <v>24031</v>
      </c>
      <c r="K797" s="70"/>
      <c r="L797" s="70"/>
      <c r="M797" s="60" t="s">
        <v>875</v>
      </c>
      <c r="N797" s="72">
        <v>26285240313</v>
      </c>
      <c r="O797" s="65">
        <v>54</v>
      </c>
      <c r="P797" s="65">
        <v>6</v>
      </c>
      <c r="Q797" s="62"/>
      <c r="R797" s="161">
        <v>21.95</v>
      </c>
      <c r="S797" s="161">
        <v>14.64</v>
      </c>
      <c r="T797" s="161">
        <v>10.98</v>
      </c>
      <c r="U797" s="161"/>
      <c r="V797" s="156"/>
      <c r="W797" s="65">
        <v>11</v>
      </c>
      <c r="X797" s="65">
        <v>25.75</v>
      </c>
      <c r="Y797" s="65">
        <v>15.5</v>
      </c>
      <c r="Z797" s="65">
        <v>9.25</v>
      </c>
      <c r="AA797" s="65"/>
      <c r="AB797" s="66" t="s">
        <v>661</v>
      </c>
      <c r="AC797" s="95" t="s">
        <v>476</v>
      </c>
      <c r="AD797" s="128" t="s">
        <v>748</v>
      </c>
      <c r="AE797" s="66"/>
      <c r="AF797" s="66"/>
      <c r="AG797" s="95" t="s">
        <v>38</v>
      </c>
      <c r="AH797" s="66" t="s">
        <v>744</v>
      </c>
      <c r="AI797" s="66" t="s">
        <v>762</v>
      </c>
      <c r="AJ797" s="67" t="s">
        <v>40</v>
      </c>
    </row>
    <row r="798" spans="4:36" s="60" customFormat="1" ht="15.75" x14ac:dyDescent="0.25">
      <c r="D798" s="45" t="s">
        <v>744</v>
      </c>
      <c r="E798" s="45" t="s">
        <v>815</v>
      </c>
      <c r="F798" s="45" t="s">
        <v>1682</v>
      </c>
      <c r="G798" s="45"/>
      <c r="H798" s="45"/>
      <c r="I798" s="45"/>
      <c r="J798" s="88">
        <v>24032</v>
      </c>
      <c r="K798" s="70"/>
      <c r="L798" s="70"/>
      <c r="M798" s="60" t="s">
        <v>876</v>
      </c>
      <c r="N798" s="72">
        <v>26285240320</v>
      </c>
      <c r="O798" s="65">
        <v>54</v>
      </c>
      <c r="P798" s="65">
        <v>6</v>
      </c>
      <c r="Q798" s="62"/>
      <c r="R798" s="161">
        <v>21.95</v>
      </c>
      <c r="S798" s="161">
        <v>14.64</v>
      </c>
      <c r="T798" s="161">
        <v>10.98</v>
      </c>
      <c r="U798" s="161"/>
      <c r="V798" s="156"/>
      <c r="W798" s="65">
        <v>13.5</v>
      </c>
      <c r="X798" s="65">
        <v>25.5</v>
      </c>
      <c r="Y798" s="65">
        <v>15.5</v>
      </c>
      <c r="Z798" s="65">
        <v>9.25</v>
      </c>
      <c r="AA798" s="65"/>
      <c r="AB798" s="66" t="s">
        <v>661</v>
      </c>
      <c r="AC798" s="95" t="s">
        <v>476</v>
      </c>
      <c r="AD798" s="128" t="s">
        <v>748</v>
      </c>
      <c r="AE798" s="66"/>
      <c r="AF798" s="66"/>
      <c r="AG798" s="95" t="s">
        <v>38</v>
      </c>
      <c r="AH798" s="66" t="s">
        <v>744</v>
      </c>
      <c r="AI798" s="66" t="s">
        <v>762</v>
      </c>
      <c r="AJ798" s="67" t="s">
        <v>40</v>
      </c>
    </row>
    <row r="799" spans="4:36" s="60" customFormat="1" ht="15.75" x14ac:dyDescent="0.25">
      <c r="D799" s="45" t="s">
        <v>744</v>
      </c>
      <c r="E799" s="45" t="s">
        <v>815</v>
      </c>
      <c r="F799" s="45" t="s">
        <v>1682</v>
      </c>
      <c r="G799" s="45"/>
      <c r="H799" s="45"/>
      <c r="I799" s="45"/>
      <c r="J799" s="88">
        <v>24033</v>
      </c>
      <c r="K799" s="70"/>
      <c r="L799" s="70"/>
      <c r="M799" s="60" t="s">
        <v>877</v>
      </c>
      <c r="N799" s="72">
        <v>26285240337</v>
      </c>
      <c r="O799" s="65">
        <v>54</v>
      </c>
      <c r="P799" s="65">
        <v>6</v>
      </c>
      <c r="Q799" s="62"/>
      <c r="R799" s="161">
        <v>21.95</v>
      </c>
      <c r="S799" s="161">
        <v>14.64</v>
      </c>
      <c r="T799" s="161">
        <v>10.98</v>
      </c>
      <c r="U799" s="161"/>
      <c r="V799" s="156"/>
      <c r="W799" s="65">
        <v>12.75</v>
      </c>
      <c r="X799" s="65">
        <v>25.75</v>
      </c>
      <c r="Y799" s="65">
        <v>15.25</v>
      </c>
      <c r="Z799" s="65">
        <v>9.25</v>
      </c>
      <c r="AA799" s="65"/>
      <c r="AB799" s="66" t="s">
        <v>661</v>
      </c>
      <c r="AC799" s="95" t="s">
        <v>476</v>
      </c>
      <c r="AD799" s="128" t="s">
        <v>748</v>
      </c>
      <c r="AE799" s="66"/>
      <c r="AF799" s="66"/>
      <c r="AG799" s="95" t="s">
        <v>38</v>
      </c>
      <c r="AH799" s="66" t="s">
        <v>744</v>
      </c>
      <c r="AI799" s="66" t="s">
        <v>762</v>
      </c>
      <c r="AJ799" s="67" t="s">
        <v>40</v>
      </c>
    </row>
    <row r="800" spans="4:36" s="60" customFormat="1" ht="15.75" x14ac:dyDescent="0.25">
      <c r="D800" s="45" t="s">
        <v>744</v>
      </c>
      <c r="E800" s="45" t="s">
        <v>815</v>
      </c>
      <c r="F800" s="45" t="s">
        <v>1682</v>
      </c>
      <c r="G800" s="45"/>
      <c r="H800" s="45"/>
      <c r="I800" s="45"/>
      <c r="J800" s="88">
        <v>24034</v>
      </c>
      <c r="K800" s="70"/>
      <c r="L800" s="70"/>
      <c r="M800" s="60" t="s">
        <v>878</v>
      </c>
      <c r="N800" s="72">
        <v>26285240344</v>
      </c>
      <c r="O800" s="65">
        <v>54</v>
      </c>
      <c r="P800" s="65">
        <v>6</v>
      </c>
      <c r="Q800" s="62"/>
      <c r="R800" s="161">
        <v>21.95</v>
      </c>
      <c r="S800" s="161">
        <v>14.64</v>
      </c>
      <c r="T800" s="161">
        <v>10.98</v>
      </c>
      <c r="U800" s="161"/>
      <c r="V800" s="156"/>
      <c r="W800" s="65">
        <v>12.5</v>
      </c>
      <c r="X800" s="65">
        <v>25.75</v>
      </c>
      <c r="Y800" s="65">
        <v>14</v>
      </c>
      <c r="Z800" s="65">
        <v>9.25</v>
      </c>
      <c r="AA800" s="65"/>
      <c r="AB800" s="66" t="s">
        <v>661</v>
      </c>
      <c r="AC800" s="95" t="s">
        <v>476</v>
      </c>
      <c r="AD800" s="128" t="s">
        <v>748</v>
      </c>
      <c r="AE800" s="66"/>
      <c r="AF800" s="66"/>
      <c r="AG800" s="95" t="s">
        <v>38</v>
      </c>
      <c r="AH800" s="66" t="s">
        <v>744</v>
      </c>
      <c r="AI800" s="66" t="s">
        <v>762</v>
      </c>
      <c r="AJ800" s="67" t="s">
        <v>40</v>
      </c>
    </row>
    <row r="801" spans="2:36" s="60" customFormat="1" ht="15.75" x14ac:dyDescent="0.25">
      <c r="D801" s="45" t="s">
        <v>744</v>
      </c>
      <c r="E801" s="45" t="s">
        <v>815</v>
      </c>
      <c r="F801" s="45" t="s">
        <v>1682</v>
      </c>
      <c r="G801" s="45"/>
      <c r="H801" s="45"/>
      <c r="I801" s="45"/>
      <c r="J801" s="88">
        <v>24035</v>
      </c>
      <c r="K801" s="70"/>
      <c r="L801" s="70"/>
      <c r="M801" s="60" t="s">
        <v>879</v>
      </c>
      <c r="N801" s="72">
        <v>26285240351</v>
      </c>
      <c r="O801" s="65">
        <v>54</v>
      </c>
      <c r="P801" s="65">
        <v>6</v>
      </c>
      <c r="Q801" s="62"/>
      <c r="R801" s="161">
        <v>21.95</v>
      </c>
      <c r="S801" s="161">
        <v>14.64</v>
      </c>
      <c r="T801" s="161">
        <v>10.98</v>
      </c>
      <c r="U801" s="161"/>
      <c r="V801" s="156"/>
      <c r="W801" s="65">
        <v>13.5</v>
      </c>
      <c r="X801" s="65">
        <v>25.5</v>
      </c>
      <c r="Y801" s="65">
        <v>15.25</v>
      </c>
      <c r="Z801" s="65">
        <v>9.25</v>
      </c>
      <c r="AA801" s="65"/>
      <c r="AB801" s="66" t="s">
        <v>661</v>
      </c>
      <c r="AC801" s="95" t="s">
        <v>476</v>
      </c>
      <c r="AD801" s="128" t="s">
        <v>748</v>
      </c>
      <c r="AE801" s="66"/>
      <c r="AF801" s="66"/>
      <c r="AG801" s="95" t="s">
        <v>38</v>
      </c>
      <c r="AH801" s="66" t="s">
        <v>744</v>
      </c>
      <c r="AI801" s="66" t="s">
        <v>762</v>
      </c>
      <c r="AJ801" s="67" t="s">
        <v>40</v>
      </c>
    </row>
    <row r="802" spans="2:36" s="60" customFormat="1" ht="15.75" x14ac:dyDescent="0.25">
      <c r="D802" s="45" t="s">
        <v>744</v>
      </c>
      <c r="E802" s="45" t="s">
        <v>815</v>
      </c>
      <c r="F802" s="45" t="s">
        <v>1682</v>
      </c>
      <c r="G802" s="45"/>
      <c r="H802" s="45"/>
      <c r="I802" s="45"/>
      <c r="J802" s="88">
        <v>24036</v>
      </c>
      <c r="K802" s="70"/>
      <c r="L802" s="70"/>
      <c r="M802" s="60" t="s">
        <v>880</v>
      </c>
      <c r="N802" s="72">
        <v>26285240368</v>
      </c>
      <c r="O802" s="65">
        <v>54</v>
      </c>
      <c r="P802" s="65">
        <v>6</v>
      </c>
      <c r="Q802" s="62"/>
      <c r="R802" s="161">
        <v>21.95</v>
      </c>
      <c r="S802" s="161">
        <v>14.64</v>
      </c>
      <c r="T802" s="161">
        <v>10.98</v>
      </c>
      <c r="U802" s="161"/>
      <c r="V802" s="156"/>
      <c r="W802" s="65">
        <v>14.5</v>
      </c>
      <c r="X802" s="65">
        <v>25.75</v>
      </c>
      <c r="Y802" s="65">
        <v>15</v>
      </c>
      <c r="Z802" s="65">
        <v>9.25</v>
      </c>
      <c r="AA802" s="65"/>
      <c r="AB802" s="66" t="s">
        <v>661</v>
      </c>
      <c r="AC802" s="95" t="s">
        <v>476</v>
      </c>
      <c r="AD802" s="128" t="s">
        <v>748</v>
      </c>
      <c r="AE802" s="66"/>
      <c r="AF802" s="66"/>
      <c r="AG802" s="95" t="s">
        <v>38</v>
      </c>
      <c r="AH802" s="66" t="s">
        <v>744</v>
      </c>
      <c r="AI802" s="66" t="s">
        <v>762</v>
      </c>
      <c r="AJ802" s="67" t="s">
        <v>40</v>
      </c>
    </row>
    <row r="803" spans="2:36" x14ac:dyDescent="0.25">
      <c r="B803" s="52"/>
      <c r="C803" s="52"/>
      <c r="D803" s="53" t="s">
        <v>744</v>
      </c>
      <c r="E803" s="53" t="s">
        <v>815</v>
      </c>
      <c r="F803" s="54" t="s">
        <v>1683</v>
      </c>
      <c r="G803" s="54"/>
      <c r="H803" s="54"/>
      <c r="I803" s="54"/>
      <c r="J803" s="54"/>
      <c r="K803" s="54"/>
      <c r="L803" s="54"/>
      <c r="M803" s="54"/>
      <c r="N803" s="55"/>
      <c r="O803" s="56"/>
      <c r="P803" s="57"/>
      <c r="Q803" s="57"/>
      <c r="R803" s="57"/>
      <c r="S803" s="57"/>
      <c r="T803" s="57"/>
      <c r="U803" s="57"/>
      <c r="V803" s="162"/>
      <c r="W803" s="56"/>
      <c r="X803" s="56"/>
      <c r="Y803" s="56"/>
      <c r="Z803" s="56"/>
      <c r="AA803" s="57"/>
      <c r="AB803" s="56"/>
      <c r="AC803" s="126"/>
      <c r="AD803" s="126"/>
      <c r="AE803" s="56"/>
      <c r="AF803" s="56"/>
      <c r="AG803" s="56"/>
      <c r="AH803" s="55"/>
      <c r="AI803" s="66"/>
      <c r="AJ803" s="67"/>
    </row>
    <row r="804" spans="2:36" s="60" customFormat="1" ht="15.75" x14ac:dyDescent="0.25">
      <c r="D804" s="45" t="s">
        <v>744</v>
      </c>
      <c r="E804" s="45" t="s">
        <v>815</v>
      </c>
      <c r="F804" s="45" t="s">
        <v>1683</v>
      </c>
      <c r="G804" s="45"/>
      <c r="H804" s="45"/>
      <c r="I804" s="45"/>
      <c r="J804" s="70" t="s">
        <v>882</v>
      </c>
      <c r="K804" s="70"/>
      <c r="L804" s="70"/>
      <c r="M804" s="60" t="s">
        <v>883</v>
      </c>
      <c r="N804" s="72">
        <v>26285841756</v>
      </c>
      <c r="O804" s="65">
        <v>10</v>
      </c>
      <c r="P804" s="65">
        <v>10</v>
      </c>
      <c r="Q804" s="62"/>
      <c r="R804" s="161">
        <v>10.95</v>
      </c>
      <c r="S804" s="161">
        <v>7.22</v>
      </c>
      <c r="T804" s="161">
        <v>5.42</v>
      </c>
      <c r="U804" s="161"/>
      <c r="V804" s="156"/>
      <c r="W804" s="65">
        <v>3.25</v>
      </c>
      <c r="X804" s="65">
        <v>11</v>
      </c>
      <c r="Y804" s="65">
        <v>9</v>
      </c>
      <c r="Z804" s="65">
        <v>8</v>
      </c>
      <c r="AA804" s="65"/>
      <c r="AB804" s="66" t="s">
        <v>305</v>
      </c>
      <c r="AC804" s="95" t="s">
        <v>476</v>
      </c>
      <c r="AD804" s="128" t="s">
        <v>748</v>
      </c>
      <c r="AE804" s="66"/>
      <c r="AF804" s="66"/>
      <c r="AG804" s="95" t="s">
        <v>38</v>
      </c>
      <c r="AH804" s="66" t="s">
        <v>744</v>
      </c>
      <c r="AI804" s="66" t="s">
        <v>762</v>
      </c>
      <c r="AJ804" s="67" t="s">
        <v>40</v>
      </c>
    </row>
    <row r="805" spans="2:36" x14ac:dyDescent="0.25">
      <c r="B805" s="52"/>
      <c r="C805" s="52"/>
      <c r="D805" s="53" t="s">
        <v>744</v>
      </c>
      <c r="E805" s="53" t="s">
        <v>815</v>
      </c>
      <c r="F805" s="54" t="s">
        <v>1684</v>
      </c>
      <c r="G805" s="54"/>
      <c r="H805" s="54"/>
      <c r="I805" s="54"/>
      <c r="J805" s="54"/>
      <c r="K805" s="54"/>
      <c r="L805" s="54"/>
      <c r="M805" s="54"/>
      <c r="N805" s="55"/>
      <c r="O805" s="56"/>
      <c r="P805" s="57"/>
      <c r="Q805" s="57"/>
      <c r="R805" s="57"/>
      <c r="S805" s="57"/>
      <c r="T805" s="57"/>
      <c r="U805" s="57"/>
      <c r="V805" s="162"/>
      <c r="W805" s="56"/>
      <c r="X805" s="56"/>
      <c r="Y805" s="56"/>
      <c r="Z805" s="56"/>
      <c r="AA805" s="57"/>
      <c r="AB805" s="56"/>
      <c r="AC805" s="126"/>
      <c r="AD805" s="126"/>
      <c r="AE805" s="56"/>
      <c r="AF805" s="56"/>
      <c r="AG805" s="56"/>
      <c r="AH805" s="55"/>
      <c r="AI805" s="66"/>
      <c r="AJ805" s="67"/>
    </row>
    <row r="806" spans="2:36" s="60" customFormat="1" ht="15.75" x14ac:dyDescent="0.25">
      <c r="D806" s="45" t="s">
        <v>744</v>
      </c>
      <c r="E806" s="45" t="s">
        <v>815</v>
      </c>
      <c r="F806" s="45" t="s">
        <v>1684</v>
      </c>
      <c r="G806" s="45"/>
      <c r="H806" s="45"/>
      <c r="I806" s="45"/>
      <c r="J806" s="88">
        <v>34002</v>
      </c>
      <c r="K806" s="70"/>
      <c r="L806" s="70"/>
      <c r="M806" s="60" t="s">
        <v>885</v>
      </c>
      <c r="N806" s="72">
        <v>26285340020</v>
      </c>
      <c r="O806" s="65">
        <v>10</v>
      </c>
      <c r="P806" s="65">
        <v>10</v>
      </c>
      <c r="Q806" s="62"/>
      <c r="R806" s="161">
        <v>30.95</v>
      </c>
      <c r="S806" s="161">
        <v>20.69</v>
      </c>
      <c r="T806" s="161">
        <v>15.52</v>
      </c>
      <c r="U806" s="161"/>
      <c r="V806" s="156"/>
      <c r="W806" s="65">
        <v>8.25</v>
      </c>
      <c r="X806" s="65">
        <v>13.25</v>
      </c>
      <c r="Y806" s="65">
        <v>12.25</v>
      </c>
      <c r="Z806" s="65">
        <v>9</v>
      </c>
      <c r="AA806" s="65"/>
      <c r="AB806" s="66" t="s">
        <v>305</v>
      </c>
      <c r="AC806" s="95" t="s">
        <v>476</v>
      </c>
      <c r="AD806" s="128" t="s">
        <v>748</v>
      </c>
      <c r="AE806" s="66"/>
      <c r="AF806" s="66"/>
      <c r="AG806" s="95" t="s">
        <v>38</v>
      </c>
      <c r="AH806" s="66" t="s">
        <v>744</v>
      </c>
      <c r="AI806" s="66" t="s">
        <v>762</v>
      </c>
      <c r="AJ806" s="67" t="s">
        <v>40</v>
      </c>
    </row>
    <row r="807" spans="2:36" s="60" customFormat="1" ht="15.75" x14ac:dyDescent="0.25">
      <c r="D807" s="45" t="s">
        <v>744</v>
      </c>
      <c r="E807" s="45" t="s">
        <v>815</v>
      </c>
      <c r="F807" s="45" t="s">
        <v>1684</v>
      </c>
      <c r="G807" s="45"/>
      <c r="H807" s="45"/>
      <c r="I807" s="45"/>
      <c r="J807" s="88">
        <v>34011</v>
      </c>
      <c r="K807" s="70"/>
      <c r="L807" s="70"/>
      <c r="M807" s="60" t="s">
        <v>886</v>
      </c>
      <c r="N807" s="72">
        <v>26285340112</v>
      </c>
      <c r="O807" s="65">
        <v>10</v>
      </c>
      <c r="P807" s="65">
        <v>10</v>
      </c>
      <c r="Q807" s="62"/>
      <c r="R807" s="161">
        <v>31.95</v>
      </c>
      <c r="S807" s="161">
        <v>21.37</v>
      </c>
      <c r="T807" s="161">
        <v>16.03</v>
      </c>
      <c r="U807" s="161"/>
      <c r="V807" s="156"/>
      <c r="W807" s="65">
        <v>8.5</v>
      </c>
      <c r="X807" s="65">
        <v>13.25</v>
      </c>
      <c r="Y807" s="65">
        <v>12.25</v>
      </c>
      <c r="Z807" s="65">
        <v>9.25</v>
      </c>
      <c r="AA807" s="65"/>
      <c r="AB807" s="66" t="s">
        <v>305</v>
      </c>
      <c r="AC807" s="95" t="s">
        <v>476</v>
      </c>
      <c r="AD807" s="128" t="s">
        <v>748</v>
      </c>
      <c r="AE807" s="66"/>
      <c r="AF807" s="66"/>
      <c r="AG807" s="95" t="s">
        <v>38</v>
      </c>
      <c r="AH807" s="66" t="s">
        <v>744</v>
      </c>
      <c r="AI807" s="66" t="s">
        <v>762</v>
      </c>
      <c r="AJ807" s="67" t="s">
        <v>40</v>
      </c>
    </row>
    <row r="808" spans="2:36" s="60" customFormat="1" ht="15.75" x14ac:dyDescent="0.25">
      <c r="D808" s="45" t="s">
        <v>744</v>
      </c>
      <c r="E808" s="45" t="s">
        <v>815</v>
      </c>
      <c r="F808" s="45" t="s">
        <v>1684</v>
      </c>
      <c r="G808" s="45"/>
      <c r="H808" s="45"/>
      <c r="I808" s="45"/>
      <c r="J808" s="88">
        <v>34015</v>
      </c>
      <c r="K808" s="70"/>
      <c r="L808" s="70"/>
      <c r="M808" s="60" t="s">
        <v>887</v>
      </c>
      <c r="N808" s="72">
        <v>26285340150</v>
      </c>
      <c r="O808" s="65">
        <v>10</v>
      </c>
      <c r="P808" s="65">
        <v>10</v>
      </c>
      <c r="Q808" s="62"/>
      <c r="R808" s="161">
        <v>31.95</v>
      </c>
      <c r="S808" s="161">
        <v>21.37</v>
      </c>
      <c r="T808" s="161">
        <v>16.03</v>
      </c>
      <c r="U808" s="161"/>
      <c r="V808" s="156"/>
      <c r="W808" s="65">
        <v>7.5</v>
      </c>
      <c r="X808" s="65">
        <v>13.5</v>
      </c>
      <c r="Y808" s="65">
        <v>12</v>
      </c>
      <c r="Z808" s="65">
        <v>9</v>
      </c>
      <c r="AA808" s="65"/>
      <c r="AB808" s="66" t="s">
        <v>305</v>
      </c>
      <c r="AC808" s="95" t="s">
        <v>476</v>
      </c>
      <c r="AD808" s="128" t="s">
        <v>748</v>
      </c>
      <c r="AE808" s="66"/>
      <c r="AF808" s="66"/>
      <c r="AG808" s="95" t="s">
        <v>38</v>
      </c>
      <c r="AH808" s="66" t="s">
        <v>744</v>
      </c>
      <c r="AI808" s="66" t="s">
        <v>762</v>
      </c>
      <c r="AJ808" s="67" t="s">
        <v>40</v>
      </c>
    </row>
    <row r="809" spans="2:36" s="60" customFormat="1" ht="15.75" x14ac:dyDescent="0.25">
      <c r="D809" s="45" t="s">
        <v>744</v>
      </c>
      <c r="E809" s="45" t="s">
        <v>815</v>
      </c>
      <c r="F809" s="45" t="s">
        <v>1684</v>
      </c>
      <c r="G809" s="45"/>
      <c r="H809" s="45"/>
      <c r="I809" s="45"/>
      <c r="J809" s="88">
        <v>34035</v>
      </c>
      <c r="K809" s="70"/>
      <c r="L809" s="70"/>
      <c r="M809" s="60" t="s">
        <v>888</v>
      </c>
      <c r="N809" s="72">
        <v>26285340358</v>
      </c>
      <c r="O809" s="65">
        <v>10</v>
      </c>
      <c r="P809" s="65">
        <v>10</v>
      </c>
      <c r="Q809" s="62"/>
      <c r="R809" s="161">
        <v>33.450000000000003</v>
      </c>
      <c r="S809" s="161">
        <v>22.14</v>
      </c>
      <c r="T809" s="161">
        <v>16.61</v>
      </c>
      <c r="U809" s="161"/>
      <c r="V809" s="156"/>
      <c r="W809" s="65">
        <v>8.75</v>
      </c>
      <c r="X809" s="65">
        <v>13.75</v>
      </c>
      <c r="Y809" s="65">
        <v>12</v>
      </c>
      <c r="Z809" s="65">
        <v>9</v>
      </c>
      <c r="AA809" s="65"/>
      <c r="AB809" s="66" t="s">
        <v>305</v>
      </c>
      <c r="AC809" s="95" t="s">
        <v>476</v>
      </c>
      <c r="AD809" s="128" t="s">
        <v>748</v>
      </c>
      <c r="AE809" s="66"/>
      <c r="AF809" s="66"/>
      <c r="AG809" s="95" t="s">
        <v>38</v>
      </c>
      <c r="AH809" s="66" t="s">
        <v>744</v>
      </c>
      <c r="AI809" s="66" t="s">
        <v>762</v>
      </c>
      <c r="AJ809" s="67" t="s">
        <v>40</v>
      </c>
    </row>
    <row r="810" spans="2:36" x14ac:dyDescent="0.25">
      <c r="B810" s="79"/>
      <c r="C810" s="79"/>
      <c r="D810" s="46" t="s">
        <v>744</v>
      </c>
      <c r="E810" s="47" t="s">
        <v>1255</v>
      </c>
      <c r="F810" s="47"/>
      <c r="G810" s="47"/>
      <c r="H810" s="47"/>
      <c r="I810" s="47"/>
      <c r="J810" s="48"/>
      <c r="K810" s="48"/>
      <c r="L810" s="48"/>
      <c r="M810" s="48"/>
      <c r="N810" s="48"/>
      <c r="O810" s="49"/>
      <c r="P810" s="48"/>
      <c r="Q810" s="48"/>
      <c r="R810" s="48"/>
      <c r="S810" s="48"/>
      <c r="T810" s="48"/>
      <c r="U810" s="48"/>
      <c r="V810" s="152"/>
      <c r="W810" s="49"/>
      <c r="X810" s="49"/>
      <c r="Y810" s="49"/>
      <c r="Z810" s="49"/>
      <c r="AA810" s="48"/>
      <c r="AB810" s="49"/>
      <c r="AC810" s="123"/>
      <c r="AD810" s="123"/>
      <c r="AE810" s="49"/>
      <c r="AF810" s="49"/>
      <c r="AG810" s="49"/>
      <c r="AH810" s="47"/>
      <c r="AI810" s="66"/>
      <c r="AJ810" s="67"/>
    </row>
    <row r="811" spans="2:36" x14ac:dyDescent="0.25">
      <c r="B811" s="52"/>
      <c r="C811" s="52"/>
      <c r="D811" s="53" t="s">
        <v>744</v>
      </c>
      <c r="E811" s="53" t="s">
        <v>1255</v>
      </c>
      <c r="F811" s="54" t="s">
        <v>1685</v>
      </c>
      <c r="G811" s="54"/>
      <c r="H811" s="54"/>
      <c r="I811" s="54"/>
      <c r="J811" s="54"/>
      <c r="K811" s="54"/>
      <c r="L811" s="54"/>
      <c r="M811" s="54"/>
      <c r="N811" s="55"/>
      <c r="O811" s="56"/>
      <c r="P811" s="57"/>
      <c r="Q811" s="57"/>
      <c r="R811" s="57"/>
      <c r="S811" s="57"/>
      <c r="T811" s="57"/>
      <c r="U811" s="57"/>
      <c r="V811" s="162"/>
      <c r="W811" s="56"/>
      <c r="X811" s="56"/>
      <c r="Y811" s="56"/>
      <c r="Z811" s="56"/>
      <c r="AA811" s="57"/>
      <c r="AB811" s="56"/>
      <c r="AC811" s="126"/>
      <c r="AD811" s="126"/>
      <c r="AE811" s="56"/>
      <c r="AF811" s="56"/>
      <c r="AG811" s="56"/>
      <c r="AH811" s="55"/>
      <c r="AI811" s="66"/>
      <c r="AJ811" s="67"/>
    </row>
    <row r="812" spans="2:36" s="60" customFormat="1" ht="15.75" x14ac:dyDescent="0.25">
      <c r="D812" s="45" t="s">
        <v>744</v>
      </c>
      <c r="E812" s="45" t="s">
        <v>1255</v>
      </c>
      <c r="F812" s="80" t="s">
        <v>1685</v>
      </c>
      <c r="G812" s="80"/>
      <c r="H812" s="80"/>
      <c r="I812" s="80"/>
      <c r="J812" s="70" t="s">
        <v>912</v>
      </c>
      <c r="K812" s="70"/>
      <c r="L812" s="70"/>
      <c r="M812" s="60" t="s">
        <v>913</v>
      </c>
      <c r="N812" s="72">
        <v>26285515138</v>
      </c>
      <c r="O812" s="65">
        <v>10</v>
      </c>
      <c r="P812" s="65">
        <v>5</v>
      </c>
      <c r="Q812" s="62"/>
      <c r="R812" s="161">
        <v>32.950000000000003</v>
      </c>
      <c r="S812" s="161">
        <v>21.88</v>
      </c>
      <c r="T812" s="161">
        <v>16.41</v>
      </c>
      <c r="U812" s="161"/>
      <c r="V812" s="156"/>
      <c r="W812" s="65">
        <v>8.5</v>
      </c>
      <c r="X812" s="65">
        <v>12.5</v>
      </c>
      <c r="Y812" s="65">
        <v>12.25</v>
      </c>
      <c r="Z812" s="65">
        <v>8.5</v>
      </c>
      <c r="AA812" s="65"/>
      <c r="AB812" s="66" t="s">
        <v>305</v>
      </c>
      <c r="AC812" s="95" t="s">
        <v>476</v>
      </c>
      <c r="AD812" s="128" t="s">
        <v>735</v>
      </c>
      <c r="AE812" s="66"/>
      <c r="AF812" s="66"/>
      <c r="AG812" s="95" t="s">
        <v>38</v>
      </c>
      <c r="AH812" s="66" t="s">
        <v>744</v>
      </c>
      <c r="AI812" s="66" t="s">
        <v>762</v>
      </c>
      <c r="AJ812" s="67" t="s">
        <v>40</v>
      </c>
    </row>
    <row r="813" spans="2:36" x14ac:dyDescent="0.25">
      <c r="B813" s="52"/>
      <c r="C813" s="52"/>
      <c r="D813" s="53" t="s">
        <v>744</v>
      </c>
      <c r="E813" s="53" t="s">
        <v>1255</v>
      </c>
      <c r="F813" s="54" t="s">
        <v>1686</v>
      </c>
      <c r="G813" s="54"/>
      <c r="H813" s="54"/>
      <c r="I813" s="54"/>
      <c r="J813" s="54"/>
      <c r="K813" s="54"/>
      <c r="L813" s="54"/>
      <c r="M813" s="54"/>
      <c r="N813" s="55"/>
      <c r="O813" s="56"/>
      <c r="P813" s="57"/>
      <c r="Q813" s="57"/>
      <c r="R813" s="57"/>
      <c r="S813" s="57"/>
      <c r="T813" s="57"/>
      <c r="U813" s="57"/>
      <c r="V813" s="162"/>
      <c r="W813" s="56"/>
      <c r="X813" s="56"/>
      <c r="Y813" s="56"/>
      <c r="Z813" s="56"/>
      <c r="AA813" s="57"/>
      <c r="AB813" s="56"/>
      <c r="AC813" s="126"/>
      <c r="AD813" s="126"/>
      <c r="AE813" s="56"/>
      <c r="AF813" s="56"/>
      <c r="AG813" s="56"/>
      <c r="AH813" s="55"/>
      <c r="AI813" s="66"/>
      <c r="AJ813" s="67"/>
    </row>
    <row r="814" spans="2:36" s="60" customFormat="1" ht="15.75" x14ac:dyDescent="0.25">
      <c r="D814" s="45" t="s">
        <v>744</v>
      </c>
      <c r="E814" s="45" t="s">
        <v>1255</v>
      </c>
      <c r="F814" s="80" t="s">
        <v>1686</v>
      </c>
      <c r="G814" s="80"/>
      <c r="H814" s="80"/>
      <c r="I814" s="80"/>
      <c r="J814" s="70" t="s">
        <v>926</v>
      </c>
      <c r="K814" s="70"/>
      <c r="L814" s="70"/>
      <c r="M814" s="60" t="s">
        <v>927</v>
      </c>
      <c r="N814" s="72">
        <v>26285510010</v>
      </c>
      <c r="O814" s="65">
        <v>10</v>
      </c>
      <c r="P814" s="65">
        <v>10</v>
      </c>
      <c r="Q814" s="62"/>
      <c r="R814" s="161">
        <v>14.45</v>
      </c>
      <c r="S814" s="161">
        <v>9.7100000000000009</v>
      </c>
      <c r="T814" s="161">
        <v>7.28</v>
      </c>
      <c r="U814" s="161"/>
      <c r="V814" s="156"/>
      <c r="W814" s="65">
        <v>12.25</v>
      </c>
      <c r="X814" s="65">
        <v>15.25</v>
      </c>
      <c r="Y814" s="65">
        <v>11.5</v>
      </c>
      <c r="Z814" s="65">
        <v>11</v>
      </c>
      <c r="AA814" s="65"/>
      <c r="AB814" s="66" t="s">
        <v>305</v>
      </c>
      <c r="AC814" s="95" t="s">
        <v>476</v>
      </c>
      <c r="AD814" s="128" t="s">
        <v>748</v>
      </c>
      <c r="AE814" s="66"/>
      <c r="AF814" s="66"/>
      <c r="AG814" s="95" t="s">
        <v>38</v>
      </c>
      <c r="AH814" s="66" t="s">
        <v>744</v>
      </c>
      <c r="AI814" s="66" t="s">
        <v>762</v>
      </c>
      <c r="AJ814" s="67" t="s">
        <v>40</v>
      </c>
    </row>
    <row r="815" spans="2:36" s="60" customFormat="1" ht="15.75" x14ac:dyDescent="0.25">
      <c r="D815" s="45" t="s">
        <v>744</v>
      </c>
      <c r="E815" s="45" t="s">
        <v>1255</v>
      </c>
      <c r="F815" s="80" t="s">
        <v>1686</v>
      </c>
      <c r="G815" s="80"/>
      <c r="H815" s="80"/>
      <c r="I815" s="80"/>
      <c r="J815" s="70" t="s">
        <v>928</v>
      </c>
      <c r="K815" s="70"/>
      <c r="L815" s="70"/>
      <c r="M815" s="60" t="s">
        <v>929</v>
      </c>
      <c r="N815" s="72">
        <v>26285511499</v>
      </c>
      <c r="O815" s="65">
        <v>10</v>
      </c>
      <c r="P815" s="65">
        <v>10</v>
      </c>
      <c r="Q815" s="62"/>
      <c r="R815" s="161">
        <v>14.95</v>
      </c>
      <c r="S815" s="161">
        <v>10</v>
      </c>
      <c r="T815" s="161">
        <v>7.5</v>
      </c>
      <c r="U815" s="161"/>
      <c r="V815" s="156"/>
      <c r="W815" s="65">
        <v>13.5</v>
      </c>
      <c r="X815" s="65">
        <v>15</v>
      </c>
      <c r="Y815" s="65">
        <v>11.5</v>
      </c>
      <c r="Z815" s="65">
        <v>11.25</v>
      </c>
      <c r="AA815" s="65"/>
      <c r="AB815" s="66" t="s">
        <v>305</v>
      </c>
      <c r="AC815" s="95" t="s">
        <v>476</v>
      </c>
      <c r="AD815" s="128" t="s">
        <v>748</v>
      </c>
      <c r="AE815" s="66"/>
      <c r="AF815" s="66"/>
      <c r="AG815" s="95" t="s">
        <v>38</v>
      </c>
      <c r="AH815" s="66" t="s">
        <v>744</v>
      </c>
      <c r="AI815" s="66" t="s">
        <v>762</v>
      </c>
      <c r="AJ815" s="67" t="s">
        <v>40</v>
      </c>
    </row>
    <row r="816" spans="2:36" s="60" customFormat="1" ht="15.75" x14ac:dyDescent="0.25">
      <c r="D816" s="45" t="s">
        <v>744</v>
      </c>
      <c r="E816" s="45" t="s">
        <v>1255</v>
      </c>
      <c r="F816" s="80" t="s">
        <v>1686</v>
      </c>
      <c r="G816" s="80"/>
      <c r="H816" s="80"/>
      <c r="I816" s="80"/>
      <c r="J816" s="70" t="s">
        <v>930</v>
      </c>
      <c r="K816" s="70"/>
      <c r="L816" s="70"/>
      <c r="M816" s="60" t="s">
        <v>931</v>
      </c>
      <c r="N816" s="72">
        <v>26285514575</v>
      </c>
      <c r="O816" s="65">
        <v>10</v>
      </c>
      <c r="P816" s="65">
        <v>10</v>
      </c>
      <c r="Q816" s="62"/>
      <c r="R816" s="161">
        <v>14.45</v>
      </c>
      <c r="S816" s="161">
        <v>9.52</v>
      </c>
      <c r="T816" s="161">
        <v>7.14</v>
      </c>
      <c r="U816" s="161"/>
      <c r="V816" s="156"/>
      <c r="W816" s="65">
        <v>13.75</v>
      </c>
      <c r="X816" s="65">
        <v>15</v>
      </c>
      <c r="Y816" s="65">
        <v>11.5</v>
      </c>
      <c r="Z816" s="65">
        <v>11.5</v>
      </c>
      <c r="AA816" s="65"/>
      <c r="AB816" s="66" t="s">
        <v>305</v>
      </c>
      <c r="AC816" s="95" t="s">
        <v>476</v>
      </c>
      <c r="AD816" s="128" t="s">
        <v>748</v>
      </c>
      <c r="AE816" s="66"/>
      <c r="AF816" s="66"/>
      <c r="AG816" s="95" t="s">
        <v>38</v>
      </c>
      <c r="AH816" s="66" t="s">
        <v>744</v>
      </c>
      <c r="AI816" s="66" t="s">
        <v>762</v>
      </c>
      <c r="AJ816" s="67" t="s">
        <v>40</v>
      </c>
    </row>
    <row r="817" spans="2:36" s="60" customFormat="1" ht="15.75" x14ac:dyDescent="0.25">
      <c r="D817" s="45" t="s">
        <v>744</v>
      </c>
      <c r="E817" s="45" t="s">
        <v>1255</v>
      </c>
      <c r="F817" s="80" t="s">
        <v>1686</v>
      </c>
      <c r="G817" s="80"/>
      <c r="H817" s="80"/>
      <c r="I817" s="80"/>
      <c r="J817" s="70" t="s">
        <v>932</v>
      </c>
      <c r="K817" s="70"/>
      <c r="L817" s="70"/>
      <c r="M817" s="60" t="s">
        <v>933</v>
      </c>
      <c r="N817" s="72">
        <v>26285511352</v>
      </c>
      <c r="O817" s="65">
        <v>10</v>
      </c>
      <c r="P817" s="65">
        <v>10</v>
      </c>
      <c r="Q817" s="62"/>
      <c r="R817" s="161">
        <v>14.95</v>
      </c>
      <c r="S817" s="161">
        <v>9.91</v>
      </c>
      <c r="T817" s="161">
        <v>7.43</v>
      </c>
      <c r="U817" s="161"/>
      <c r="V817" s="156"/>
      <c r="W817" s="65">
        <v>12.75</v>
      </c>
      <c r="X817" s="65">
        <v>15</v>
      </c>
      <c r="Y817" s="65">
        <v>11.25</v>
      </c>
      <c r="Z817" s="65">
        <v>11.5</v>
      </c>
      <c r="AA817" s="65"/>
      <c r="AB817" s="66" t="s">
        <v>305</v>
      </c>
      <c r="AC817" s="95" t="s">
        <v>476</v>
      </c>
      <c r="AD817" s="128" t="s">
        <v>748</v>
      </c>
      <c r="AE817" s="66"/>
      <c r="AF817" s="66"/>
      <c r="AG817" s="95" t="s">
        <v>38</v>
      </c>
      <c r="AH817" s="66" t="s">
        <v>744</v>
      </c>
      <c r="AI817" s="66" t="s">
        <v>762</v>
      </c>
      <c r="AJ817" s="67" t="s">
        <v>40</v>
      </c>
    </row>
    <row r="818" spans="2:36" s="60" customFormat="1" ht="15.75" x14ac:dyDescent="0.25">
      <c r="D818" s="45" t="s">
        <v>744</v>
      </c>
      <c r="E818" s="45" t="s">
        <v>1255</v>
      </c>
      <c r="F818" s="80" t="s">
        <v>1686</v>
      </c>
      <c r="G818" s="80"/>
      <c r="H818" s="80"/>
      <c r="I818" s="80"/>
      <c r="J818" s="70" t="s">
        <v>934</v>
      </c>
      <c r="K818" s="70"/>
      <c r="L818" s="70"/>
      <c r="M818" s="60" t="s">
        <v>935</v>
      </c>
      <c r="N818" s="72">
        <v>26285510027</v>
      </c>
      <c r="O818" s="65">
        <v>10</v>
      </c>
      <c r="P818" s="65">
        <v>10</v>
      </c>
      <c r="Q818" s="62"/>
      <c r="R818" s="161">
        <v>14.95</v>
      </c>
      <c r="S818" s="161">
        <v>9.91</v>
      </c>
      <c r="T818" s="161">
        <v>7.43</v>
      </c>
      <c r="U818" s="161"/>
      <c r="V818" s="156"/>
      <c r="W818" s="65">
        <v>14.25</v>
      </c>
      <c r="X818" s="65">
        <v>15.5</v>
      </c>
      <c r="Y818" s="65">
        <v>11.5</v>
      </c>
      <c r="Z818" s="65">
        <v>11.5</v>
      </c>
      <c r="AA818" s="65"/>
      <c r="AB818" s="66" t="s">
        <v>305</v>
      </c>
      <c r="AC818" s="95" t="s">
        <v>476</v>
      </c>
      <c r="AD818" s="128" t="s">
        <v>748</v>
      </c>
      <c r="AE818" s="66"/>
      <c r="AF818" s="66"/>
      <c r="AG818" s="95" t="s">
        <v>38</v>
      </c>
      <c r="AH818" s="66" t="s">
        <v>744</v>
      </c>
      <c r="AI818" s="66" t="s">
        <v>762</v>
      </c>
      <c r="AJ818" s="67" t="s">
        <v>40</v>
      </c>
    </row>
    <row r="819" spans="2:36" s="60" customFormat="1" ht="15.75" x14ac:dyDescent="0.25">
      <c r="D819" s="45" t="s">
        <v>744</v>
      </c>
      <c r="E819" s="45" t="s">
        <v>1255</v>
      </c>
      <c r="F819" s="80" t="s">
        <v>1686</v>
      </c>
      <c r="G819" s="80"/>
      <c r="H819" s="80"/>
      <c r="I819" s="80"/>
      <c r="J819" s="70" t="s">
        <v>936</v>
      </c>
      <c r="K819" s="70"/>
      <c r="L819" s="70"/>
      <c r="M819" s="60" t="s">
        <v>937</v>
      </c>
      <c r="N819" s="72">
        <v>26285511376</v>
      </c>
      <c r="O819" s="65">
        <v>10</v>
      </c>
      <c r="P819" s="65">
        <v>10</v>
      </c>
      <c r="Q819" s="62"/>
      <c r="R819" s="161">
        <v>14.45</v>
      </c>
      <c r="S819" s="161">
        <v>9.52</v>
      </c>
      <c r="T819" s="161">
        <v>7.14</v>
      </c>
      <c r="U819" s="161"/>
      <c r="V819" s="156"/>
      <c r="W819" s="65">
        <v>12.75</v>
      </c>
      <c r="X819" s="65">
        <v>15.5</v>
      </c>
      <c r="Y819" s="65">
        <v>11.5</v>
      </c>
      <c r="Z819" s="65">
        <v>11.25</v>
      </c>
      <c r="AA819" s="65"/>
      <c r="AB819" s="66" t="s">
        <v>305</v>
      </c>
      <c r="AC819" s="95" t="s">
        <v>476</v>
      </c>
      <c r="AD819" s="128" t="s">
        <v>748</v>
      </c>
      <c r="AE819" s="66"/>
      <c r="AF819" s="66"/>
      <c r="AG819" s="95" t="s">
        <v>38</v>
      </c>
      <c r="AH819" s="66" t="s">
        <v>744</v>
      </c>
      <c r="AI819" s="66" t="s">
        <v>762</v>
      </c>
      <c r="AJ819" s="67" t="s">
        <v>40</v>
      </c>
    </row>
    <row r="820" spans="2:36" s="60" customFormat="1" ht="15.75" x14ac:dyDescent="0.25">
      <c r="D820" s="45" t="s">
        <v>744</v>
      </c>
      <c r="E820" s="45" t="s">
        <v>1255</v>
      </c>
      <c r="F820" s="80" t="s">
        <v>1686</v>
      </c>
      <c r="G820" s="80"/>
      <c r="H820" s="80"/>
      <c r="I820" s="80"/>
      <c r="J820" s="70" t="s">
        <v>938</v>
      </c>
      <c r="K820" s="70"/>
      <c r="L820" s="70"/>
      <c r="M820" s="60" t="s">
        <v>939</v>
      </c>
      <c r="N820" s="72">
        <v>26285510034</v>
      </c>
      <c r="O820" s="65">
        <v>10</v>
      </c>
      <c r="P820" s="65">
        <v>10</v>
      </c>
      <c r="Q820" s="62"/>
      <c r="R820" s="161">
        <v>14.95</v>
      </c>
      <c r="S820" s="161">
        <v>9.91</v>
      </c>
      <c r="T820" s="161">
        <v>7.43</v>
      </c>
      <c r="U820" s="161"/>
      <c r="V820" s="156"/>
      <c r="W820" s="65">
        <v>12.75</v>
      </c>
      <c r="X820" s="65">
        <v>15.25</v>
      </c>
      <c r="Y820" s="65">
        <v>11.5</v>
      </c>
      <c r="Z820" s="65">
        <v>11.5</v>
      </c>
      <c r="AA820" s="65"/>
      <c r="AB820" s="66" t="s">
        <v>305</v>
      </c>
      <c r="AC820" s="95" t="s">
        <v>476</v>
      </c>
      <c r="AD820" s="128" t="s">
        <v>748</v>
      </c>
      <c r="AE820" s="66"/>
      <c r="AF820" s="66"/>
      <c r="AG820" s="95" t="s">
        <v>38</v>
      </c>
      <c r="AH820" s="66" t="s">
        <v>744</v>
      </c>
      <c r="AI820" s="66" t="s">
        <v>762</v>
      </c>
      <c r="AJ820" s="67" t="s">
        <v>40</v>
      </c>
    </row>
    <row r="821" spans="2:36" x14ac:dyDescent="0.25">
      <c r="B821" s="52"/>
      <c r="C821" s="52"/>
      <c r="D821" s="53" t="s">
        <v>744</v>
      </c>
      <c r="E821" s="53" t="s">
        <v>1255</v>
      </c>
      <c r="F821" s="54" t="s">
        <v>940</v>
      </c>
      <c r="G821" s="54"/>
      <c r="H821" s="54"/>
      <c r="I821" s="54"/>
      <c r="J821" s="54"/>
      <c r="K821" s="54"/>
      <c r="L821" s="54"/>
      <c r="M821" s="54"/>
      <c r="N821" s="55"/>
      <c r="O821" s="56"/>
      <c r="P821" s="57"/>
      <c r="Q821" s="57"/>
      <c r="R821" s="57"/>
      <c r="S821" s="57"/>
      <c r="T821" s="57"/>
      <c r="U821" s="57"/>
      <c r="V821" s="162"/>
      <c r="W821" s="56"/>
      <c r="X821" s="56"/>
      <c r="Y821" s="56"/>
      <c r="Z821" s="56"/>
      <c r="AA821" s="57"/>
      <c r="AB821" s="56"/>
      <c r="AC821" s="126"/>
      <c r="AD821" s="126"/>
      <c r="AE821" s="56"/>
      <c r="AF821" s="56"/>
      <c r="AG821" s="56"/>
      <c r="AH821" s="55"/>
      <c r="AI821" s="66"/>
      <c r="AJ821" s="67"/>
    </row>
    <row r="822" spans="2:36" s="60" customFormat="1" ht="15.75" x14ac:dyDescent="0.25">
      <c r="D822" s="45" t="s">
        <v>744</v>
      </c>
      <c r="E822" s="45" t="s">
        <v>1255</v>
      </c>
      <c r="F822" s="80" t="s">
        <v>940</v>
      </c>
      <c r="G822" s="80"/>
      <c r="H822" s="80"/>
      <c r="I822" s="80"/>
      <c r="J822" s="70" t="s">
        <v>943</v>
      </c>
      <c r="K822" s="70"/>
      <c r="L822" s="70"/>
      <c r="M822" s="60" t="s">
        <v>944</v>
      </c>
      <c r="N822" s="72">
        <v>26285300079</v>
      </c>
      <c r="O822" s="65">
        <v>10</v>
      </c>
      <c r="P822" s="65">
        <v>10</v>
      </c>
      <c r="Q822" s="62"/>
      <c r="R822" s="161">
        <v>16.95</v>
      </c>
      <c r="S822" s="161">
        <v>11.36</v>
      </c>
      <c r="T822" s="161">
        <v>8.52</v>
      </c>
      <c r="U822" s="161"/>
      <c r="V822" s="156"/>
      <c r="W822" s="65">
        <v>5</v>
      </c>
      <c r="X822" s="65">
        <v>17</v>
      </c>
      <c r="Y822" s="65">
        <v>10.5</v>
      </c>
      <c r="Z822" s="65">
        <v>9.5</v>
      </c>
      <c r="AA822" s="65"/>
      <c r="AB822" s="66" t="s">
        <v>305</v>
      </c>
      <c r="AC822" s="95" t="s">
        <v>476</v>
      </c>
      <c r="AD822" s="128" t="s">
        <v>748</v>
      </c>
      <c r="AE822" s="66"/>
      <c r="AF822" s="66"/>
      <c r="AG822" s="95" t="s">
        <v>38</v>
      </c>
      <c r="AH822" s="66" t="s">
        <v>744</v>
      </c>
      <c r="AI822" s="66" t="s">
        <v>762</v>
      </c>
      <c r="AJ822" s="67" t="s">
        <v>40</v>
      </c>
    </row>
    <row r="823" spans="2:36" s="60" customFormat="1" ht="15.75" x14ac:dyDescent="0.25">
      <c r="D823" s="45" t="s">
        <v>744</v>
      </c>
      <c r="E823" s="45" t="s">
        <v>1255</v>
      </c>
      <c r="F823" s="80" t="s">
        <v>940</v>
      </c>
      <c r="G823" s="80"/>
      <c r="H823" s="80"/>
      <c r="I823" s="80"/>
      <c r="J823" s="70" t="s">
        <v>945</v>
      </c>
      <c r="K823" s="70"/>
      <c r="L823" s="70"/>
      <c r="M823" s="60" t="s">
        <v>946</v>
      </c>
      <c r="N823" s="72">
        <v>26285300093</v>
      </c>
      <c r="O823" s="65">
        <v>10</v>
      </c>
      <c r="P823" s="65">
        <v>10</v>
      </c>
      <c r="Q823" s="62"/>
      <c r="R823" s="161">
        <v>16.95</v>
      </c>
      <c r="S823" s="161">
        <v>11.36</v>
      </c>
      <c r="T823" s="161">
        <v>8.52</v>
      </c>
      <c r="U823" s="161"/>
      <c r="V823" s="156"/>
      <c r="W823" s="65">
        <v>7</v>
      </c>
      <c r="X823" s="65">
        <v>16.25</v>
      </c>
      <c r="Y823" s="65">
        <v>10.75</v>
      </c>
      <c r="Z823" s="65">
        <v>9</v>
      </c>
      <c r="AA823" s="65"/>
      <c r="AB823" s="66" t="s">
        <v>305</v>
      </c>
      <c r="AC823" s="95" t="s">
        <v>476</v>
      </c>
      <c r="AD823" s="128" t="s">
        <v>748</v>
      </c>
      <c r="AE823" s="66"/>
      <c r="AF823" s="66"/>
      <c r="AG823" s="95" t="s">
        <v>38</v>
      </c>
      <c r="AH823" s="66" t="s">
        <v>744</v>
      </c>
      <c r="AI823" s="66" t="s">
        <v>762</v>
      </c>
      <c r="AJ823" s="67" t="s">
        <v>40</v>
      </c>
    </row>
    <row r="824" spans="2:36" s="60" customFormat="1" ht="15.75" x14ac:dyDescent="0.25">
      <c r="D824" s="45" t="s">
        <v>744</v>
      </c>
      <c r="E824" s="45" t="s">
        <v>1255</v>
      </c>
      <c r="F824" s="80" t="s">
        <v>940</v>
      </c>
      <c r="G824" s="80"/>
      <c r="H824" s="80"/>
      <c r="I824" s="80"/>
      <c r="J824" s="70" t="s">
        <v>947</v>
      </c>
      <c r="K824" s="70"/>
      <c r="L824" s="70"/>
      <c r="M824" s="60" t="s">
        <v>948</v>
      </c>
      <c r="N824" s="72">
        <v>26285300086</v>
      </c>
      <c r="O824" s="65">
        <v>10</v>
      </c>
      <c r="P824" s="65">
        <v>10</v>
      </c>
      <c r="Q824" s="62"/>
      <c r="R824" s="161">
        <v>16.95</v>
      </c>
      <c r="S824" s="161">
        <v>11.36</v>
      </c>
      <c r="T824" s="161">
        <v>8.52</v>
      </c>
      <c r="U824" s="161"/>
      <c r="V824" s="156"/>
      <c r="W824" s="65">
        <v>8</v>
      </c>
      <c r="X824" s="65">
        <v>16.25</v>
      </c>
      <c r="Y824" s="65">
        <v>10.5</v>
      </c>
      <c r="Z824" s="65">
        <v>9.5</v>
      </c>
      <c r="AA824" s="65"/>
      <c r="AB824" s="66" t="s">
        <v>305</v>
      </c>
      <c r="AC824" s="95" t="s">
        <v>476</v>
      </c>
      <c r="AD824" s="128" t="s">
        <v>748</v>
      </c>
      <c r="AE824" s="66"/>
      <c r="AF824" s="66"/>
      <c r="AG824" s="95" t="s">
        <v>38</v>
      </c>
      <c r="AH824" s="66" t="s">
        <v>744</v>
      </c>
      <c r="AI824" s="66" t="s">
        <v>762</v>
      </c>
      <c r="AJ824" s="67" t="s">
        <v>40</v>
      </c>
    </row>
    <row r="825" spans="2:36" s="60" customFormat="1" ht="15.75" x14ac:dyDescent="0.25">
      <c r="D825" s="45" t="s">
        <v>744</v>
      </c>
      <c r="E825" s="45" t="s">
        <v>1255</v>
      </c>
      <c r="F825" s="80" t="s">
        <v>940</v>
      </c>
      <c r="G825" s="80"/>
      <c r="H825" s="80"/>
      <c r="I825" s="80"/>
      <c r="J825" s="70" t="s">
        <v>949</v>
      </c>
      <c r="K825" s="70"/>
      <c r="L825" s="70"/>
      <c r="M825" s="60" t="s">
        <v>950</v>
      </c>
      <c r="N825" s="72">
        <v>26285300062</v>
      </c>
      <c r="O825" s="65">
        <v>10</v>
      </c>
      <c r="P825" s="65">
        <v>10</v>
      </c>
      <c r="Q825" s="62"/>
      <c r="R825" s="161">
        <v>19.45</v>
      </c>
      <c r="S825" s="161">
        <v>12.81</v>
      </c>
      <c r="T825" s="161">
        <v>9.61</v>
      </c>
      <c r="U825" s="161"/>
      <c r="V825" s="156"/>
      <c r="W825" s="65">
        <v>8</v>
      </c>
      <c r="X825" s="65">
        <v>16.5</v>
      </c>
      <c r="Y825" s="65">
        <v>11</v>
      </c>
      <c r="Z825" s="65">
        <v>9</v>
      </c>
      <c r="AA825" s="65"/>
      <c r="AB825" s="66" t="s">
        <v>305</v>
      </c>
      <c r="AC825" s="95" t="s">
        <v>476</v>
      </c>
      <c r="AD825" s="128" t="s">
        <v>748</v>
      </c>
      <c r="AE825" s="66"/>
      <c r="AF825" s="66"/>
      <c r="AG825" s="95" t="s">
        <v>38</v>
      </c>
      <c r="AH825" s="66" t="s">
        <v>744</v>
      </c>
      <c r="AI825" s="66" t="s">
        <v>762</v>
      </c>
      <c r="AJ825" s="67" t="s">
        <v>40</v>
      </c>
    </row>
    <row r="826" spans="2:36" s="60" customFormat="1" ht="15.75" x14ac:dyDescent="0.25">
      <c r="B826" s="68"/>
      <c r="D826" s="45" t="s">
        <v>744</v>
      </c>
      <c r="E826" s="45" t="s">
        <v>1255</v>
      </c>
      <c r="F826" s="80" t="s">
        <v>940</v>
      </c>
      <c r="G826" s="80"/>
      <c r="H826" s="80"/>
      <c r="I826" s="80"/>
      <c r="J826" s="70" t="s">
        <v>941</v>
      </c>
      <c r="K826" s="70"/>
      <c r="L826" s="70"/>
      <c r="M826" s="60" t="s">
        <v>942</v>
      </c>
      <c r="N826" s="72">
        <v>26285040005</v>
      </c>
      <c r="O826" s="65">
        <v>6</v>
      </c>
      <c r="P826" s="65">
        <v>6</v>
      </c>
      <c r="Q826" s="62"/>
      <c r="R826" s="161">
        <v>49.95</v>
      </c>
      <c r="S826" s="161">
        <v>33.33</v>
      </c>
      <c r="T826" s="161">
        <v>25</v>
      </c>
      <c r="U826" s="161"/>
      <c r="V826" s="156"/>
      <c r="W826" s="65" t="s">
        <v>36</v>
      </c>
      <c r="X826" s="65" t="s">
        <v>36</v>
      </c>
      <c r="Y826" s="65" t="s">
        <v>36</v>
      </c>
      <c r="Z826" s="65" t="s">
        <v>36</v>
      </c>
      <c r="AA826" s="65"/>
      <c r="AB826" s="95" t="s">
        <v>305</v>
      </c>
      <c r="AC826" s="95" t="s">
        <v>36</v>
      </c>
      <c r="AD826" s="95" t="s">
        <v>36</v>
      </c>
      <c r="AE826" s="66"/>
      <c r="AF826" s="66"/>
      <c r="AG826" s="95" t="s">
        <v>38</v>
      </c>
      <c r="AH826" s="66" t="s">
        <v>744</v>
      </c>
      <c r="AI826" s="66" t="s">
        <v>762</v>
      </c>
      <c r="AJ826" s="67" t="s">
        <v>40</v>
      </c>
    </row>
    <row r="827" spans="2:36" x14ac:dyDescent="0.25">
      <c r="B827" s="52"/>
      <c r="C827" s="52"/>
      <c r="D827" s="53" t="s">
        <v>744</v>
      </c>
      <c r="E827" s="53" t="s">
        <v>1255</v>
      </c>
      <c r="F827" s="54" t="s">
        <v>1687</v>
      </c>
      <c r="G827" s="54"/>
      <c r="H827" s="54"/>
      <c r="I827" s="54"/>
      <c r="J827" s="54"/>
      <c r="K827" s="54"/>
      <c r="L827" s="54"/>
      <c r="M827" s="54"/>
      <c r="N827" s="55"/>
      <c r="O827" s="56"/>
      <c r="P827" s="57"/>
      <c r="Q827" s="57"/>
      <c r="R827" s="57"/>
      <c r="S827" s="57"/>
      <c r="T827" s="57"/>
      <c r="U827" s="57"/>
      <c r="V827" s="162"/>
      <c r="W827" s="56"/>
      <c r="X827" s="56"/>
      <c r="Y827" s="56"/>
      <c r="Z827" s="56"/>
      <c r="AA827" s="57"/>
      <c r="AB827" s="56"/>
      <c r="AC827" s="126"/>
      <c r="AD827" s="126"/>
      <c r="AE827" s="56"/>
      <c r="AF827" s="56"/>
      <c r="AG827" s="56"/>
      <c r="AH827" s="55"/>
      <c r="AI827" s="66"/>
      <c r="AJ827" s="67"/>
    </row>
    <row r="828" spans="2:36" s="60" customFormat="1" ht="15.75" x14ac:dyDescent="0.25">
      <c r="D828" s="45" t="s">
        <v>744</v>
      </c>
      <c r="E828" s="45" t="s">
        <v>1255</v>
      </c>
      <c r="F828" s="80" t="s">
        <v>1687</v>
      </c>
      <c r="G828" s="80"/>
      <c r="H828" s="80"/>
      <c r="I828" s="80"/>
      <c r="J828" s="70" t="s">
        <v>952</v>
      </c>
      <c r="K828" s="70"/>
      <c r="L828" s="70"/>
      <c r="M828" s="60" t="s">
        <v>953</v>
      </c>
      <c r="N828" s="72">
        <v>26285513523</v>
      </c>
      <c r="O828" s="65">
        <v>10</v>
      </c>
      <c r="P828" s="65">
        <v>10</v>
      </c>
      <c r="Q828" s="62"/>
      <c r="R828" s="161">
        <v>10.45</v>
      </c>
      <c r="S828" s="161">
        <v>7.03</v>
      </c>
      <c r="T828" s="161">
        <v>5.27</v>
      </c>
      <c r="U828" s="161"/>
      <c r="V828" s="156"/>
      <c r="W828" s="65">
        <v>8.5</v>
      </c>
      <c r="X828" s="65">
        <v>10.25</v>
      </c>
      <c r="Y828" s="65">
        <v>10.5</v>
      </c>
      <c r="Z828" s="65">
        <v>17</v>
      </c>
      <c r="AA828" s="65"/>
      <c r="AB828" s="66" t="s">
        <v>305</v>
      </c>
      <c r="AC828" s="95" t="s">
        <v>476</v>
      </c>
      <c r="AD828" s="128" t="s">
        <v>748</v>
      </c>
      <c r="AE828" s="66"/>
      <c r="AF828" s="66"/>
      <c r="AG828" s="95" t="s">
        <v>38</v>
      </c>
      <c r="AH828" s="66" t="s">
        <v>744</v>
      </c>
      <c r="AI828" s="66" t="s">
        <v>762</v>
      </c>
      <c r="AJ828" s="67" t="s">
        <v>40</v>
      </c>
    </row>
    <row r="829" spans="2:36" s="60" customFormat="1" ht="15.75" x14ac:dyDescent="0.25">
      <c r="D829" s="45" t="s">
        <v>744</v>
      </c>
      <c r="E829" s="45" t="s">
        <v>1255</v>
      </c>
      <c r="F829" s="80" t="s">
        <v>1687</v>
      </c>
      <c r="G829" s="80"/>
      <c r="H829" s="80"/>
      <c r="I829" s="80"/>
      <c r="J829" s="70" t="s">
        <v>954</v>
      </c>
      <c r="K829" s="70"/>
      <c r="L829" s="70"/>
      <c r="M829" s="60" t="s">
        <v>955</v>
      </c>
      <c r="N829" s="72">
        <v>26285513530</v>
      </c>
      <c r="O829" s="65">
        <v>10</v>
      </c>
      <c r="P829" s="65">
        <v>10</v>
      </c>
      <c r="Q829" s="62"/>
      <c r="R829" s="161">
        <v>10.45</v>
      </c>
      <c r="S829" s="161">
        <v>7.03</v>
      </c>
      <c r="T829" s="161">
        <v>5.27</v>
      </c>
      <c r="U829" s="161"/>
      <c r="V829" s="156"/>
      <c r="W829" s="65">
        <v>6.5</v>
      </c>
      <c r="X829" s="65">
        <v>15</v>
      </c>
      <c r="Y829" s="65">
        <v>11.5</v>
      </c>
      <c r="Z829" s="65">
        <v>8.5</v>
      </c>
      <c r="AA829" s="65"/>
      <c r="AB829" s="66" t="s">
        <v>305</v>
      </c>
      <c r="AC829" s="95" t="s">
        <v>476</v>
      </c>
      <c r="AD829" s="128" t="s">
        <v>748</v>
      </c>
      <c r="AE829" s="66"/>
      <c r="AF829" s="66"/>
      <c r="AG829" s="95" t="s">
        <v>38</v>
      </c>
      <c r="AH829" s="66" t="s">
        <v>744</v>
      </c>
      <c r="AI829" s="66" t="s">
        <v>762</v>
      </c>
      <c r="AJ829" s="67" t="s">
        <v>40</v>
      </c>
    </row>
    <row r="830" spans="2:36" s="60" customFormat="1" ht="15.75" x14ac:dyDescent="0.25">
      <c r="D830" s="45" t="s">
        <v>744</v>
      </c>
      <c r="E830" s="45" t="s">
        <v>1255</v>
      </c>
      <c r="F830" s="80" t="s">
        <v>1687</v>
      </c>
      <c r="G830" s="80"/>
      <c r="H830" s="80"/>
      <c r="I830" s="80"/>
      <c r="J830" s="70" t="s">
        <v>956</v>
      </c>
      <c r="K830" s="70"/>
      <c r="L830" s="70"/>
      <c r="M830" s="60" t="s">
        <v>957</v>
      </c>
      <c r="N830" s="72">
        <v>26285514582</v>
      </c>
      <c r="O830" s="65">
        <v>10</v>
      </c>
      <c r="P830" s="65">
        <v>10</v>
      </c>
      <c r="Q830" s="62"/>
      <c r="R830" s="161">
        <v>10.45</v>
      </c>
      <c r="S830" s="161">
        <v>7.03</v>
      </c>
      <c r="T830" s="161">
        <v>5.27</v>
      </c>
      <c r="U830" s="161"/>
      <c r="V830" s="156"/>
      <c r="W830" s="65">
        <v>8.75</v>
      </c>
      <c r="X830" s="65">
        <v>10.25</v>
      </c>
      <c r="Y830" s="65">
        <v>10.5</v>
      </c>
      <c r="Z830" s="65">
        <v>17</v>
      </c>
      <c r="AA830" s="65"/>
      <c r="AB830" s="66" t="s">
        <v>305</v>
      </c>
      <c r="AC830" s="95" t="s">
        <v>476</v>
      </c>
      <c r="AD830" s="128" t="s">
        <v>748</v>
      </c>
      <c r="AE830" s="66"/>
      <c r="AF830" s="66"/>
      <c r="AG830" s="95" t="s">
        <v>38</v>
      </c>
      <c r="AH830" s="66" t="s">
        <v>744</v>
      </c>
      <c r="AI830" s="66" t="s">
        <v>762</v>
      </c>
      <c r="AJ830" s="67" t="s">
        <v>40</v>
      </c>
    </row>
    <row r="831" spans="2:36" s="60" customFormat="1" ht="15.75" x14ac:dyDescent="0.25">
      <c r="D831" s="45" t="s">
        <v>744</v>
      </c>
      <c r="E831" s="45" t="s">
        <v>1255</v>
      </c>
      <c r="F831" s="80" t="s">
        <v>1687</v>
      </c>
      <c r="G831" s="80"/>
      <c r="H831" s="80"/>
      <c r="I831" s="80"/>
      <c r="J831" s="70" t="s">
        <v>958</v>
      </c>
      <c r="K831" s="70"/>
      <c r="L831" s="70"/>
      <c r="M831" s="60" t="s">
        <v>959</v>
      </c>
      <c r="N831" s="72">
        <v>26285513547</v>
      </c>
      <c r="O831" s="65">
        <v>10</v>
      </c>
      <c r="P831" s="65">
        <v>10</v>
      </c>
      <c r="Q831" s="62"/>
      <c r="R831" s="161">
        <v>10.95</v>
      </c>
      <c r="S831" s="161">
        <v>7.38</v>
      </c>
      <c r="T831" s="161">
        <v>5.54</v>
      </c>
      <c r="U831" s="161"/>
      <c r="V831" s="156"/>
      <c r="W831" s="65">
        <v>8.5</v>
      </c>
      <c r="X831" s="65">
        <v>10.25</v>
      </c>
      <c r="Y831" s="65">
        <v>10.5</v>
      </c>
      <c r="Z831" s="65">
        <v>17</v>
      </c>
      <c r="AA831" s="65"/>
      <c r="AB831" s="66" t="s">
        <v>305</v>
      </c>
      <c r="AC831" s="95" t="s">
        <v>476</v>
      </c>
      <c r="AD831" s="128" t="s">
        <v>748</v>
      </c>
      <c r="AE831" s="66"/>
      <c r="AF831" s="66"/>
      <c r="AG831" s="95" t="s">
        <v>38</v>
      </c>
      <c r="AH831" s="66" t="s">
        <v>744</v>
      </c>
      <c r="AI831" s="66" t="s">
        <v>762</v>
      </c>
      <c r="AJ831" s="67" t="s">
        <v>40</v>
      </c>
    </row>
    <row r="832" spans="2:36" s="60" customFormat="1" ht="15.75" x14ac:dyDescent="0.25">
      <c r="D832" s="45" t="s">
        <v>744</v>
      </c>
      <c r="E832" s="45" t="s">
        <v>1255</v>
      </c>
      <c r="F832" s="80" t="s">
        <v>1687</v>
      </c>
      <c r="G832" s="80"/>
      <c r="H832" s="80"/>
      <c r="I832" s="80"/>
      <c r="J832" s="70" t="s">
        <v>960</v>
      </c>
      <c r="K832" s="70"/>
      <c r="L832" s="70"/>
      <c r="M832" s="60" t="s">
        <v>961</v>
      </c>
      <c r="N832" s="72">
        <v>26285512885</v>
      </c>
      <c r="O832" s="65">
        <v>10</v>
      </c>
      <c r="P832" s="65">
        <v>10</v>
      </c>
      <c r="Q832" s="62"/>
      <c r="R832" s="161">
        <v>10.45</v>
      </c>
      <c r="S832" s="161">
        <v>7.03</v>
      </c>
      <c r="T832" s="161">
        <v>5.27</v>
      </c>
      <c r="U832" s="161"/>
      <c r="V832" s="156"/>
      <c r="W832" s="65">
        <v>6.5</v>
      </c>
      <c r="X832" s="65">
        <v>15</v>
      </c>
      <c r="Y832" s="65">
        <v>11.5</v>
      </c>
      <c r="Z832" s="65">
        <v>8.5</v>
      </c>
      <c r="AA832" s="65"/>
      <c r="AB832" s="66" t="s">
        <v>305</v>
      </c>
      <c r="AC832" s="95" t="s">
        <v>476</v>
      </c>
      <c r="AD832" s="128" t="s">
        <v>748</v>
      </c>
      <c r="AE832" s="66"/>
      <c r="AF832" s="66"/>
      <c r="AG832" s="95" t="s">
        <v>38</v>
      </c>
      <c r="AH832" s="66" t="s">
        <v>744</v>
      </c>
      <c r="AI832" s="66" t="s">
        <v>762</v>
      </c>
      <c r="AJ832" s="67" t="s">
        <v>40</v>
      </c>
    </row>
    <row r="833" spans="2:36" s="60" customFormat="1" ht="15.75" x14ac:dyDescent="0.25">
      <c r="D833" s="45" t="s">
        <v>744</v>
      </c>
      <c r="E833" s="45" t="s">
        <v>1255</v>
      </c>
      <c r="F833" s="80" t="s">
        <v>1687</v>
      </c>
      <c r="G833" s="80"/>
      <c r="H833" s="80"/>
      <c r="I833" s="80"/>
      <c r="J833" s="70" t="s">
        <v>962</v>
      </c>
      <c r="K833" s="70"/>
      <c r="L833" s="70"/>
      <c r="M833" s="60" t="s">
        <v>963</v>
      </c>
      <c r="N833" s="72">
        <v>26285512946</v>
      </c>
      <c r="O833" s="65">
        <v>10</v>
      </c>
      <c r="P833" s="65">
        <v>10</v>
      </c>
      <c r="Q833" s="62"/>
      <c r="R833" s="161">
        <v>11.45</v>
      </c>
      <c r="S833" s="161">
        <v>7.52</v>
      </c>
      <c r="T833" s="161">
        <v>5.64</v>
      </c>
      <c r="U833" s="161"/>
      <c r="V833" s="156"/>
      <c r="W833" s="65">
        <v>10.5</v>
      </c>
      <c r="X833" s="65">
        <v>10.25</v>
      </c>
      <c r="Y833" s="65">
        <v>10.5</v>
      </c>
      <c r="Z833" s="65">
        <v>17</v>
      </c>
      <c r="AA833" s="65"/>
      <c r="AB833" s="66" t="s">
        <v>305</v>
      </c>
      <c r="AC833" s="95" t="s">
        <v>476</v>
      </c>
      <c r="AD833" s="128" t="s">
        <v>748</v>
      </c>
      <c r="AE833" s="66"/>
      <c r="AF833" s="66"/>
      <c r="AG833" s="95" t="s">
        <v>38</v>
      </c>
      <c r="AH833" s="66" t="s">
        <v>744</v>
      </c>
      <c r="AI833" s="66" t="s">
        <v>762</v>
      </c>
      <c r="AJ833" s="67" t="s">
        <v>40</v>
      </c>
    </row>
    <row r="834" spans="2:36" s="60" customFormat="1" ht="15.75" x14ac:dyDescent="0.25">
      <c r="D834" s="45" t="s">
        <v>744</v>
      </c>
      <c r="E834" s="45" t="s">
        <v>1255</v>
      </c>
      <c r="F834" s="80" t="s">
        <v>1687</v>
      </c>
      <c r="G834" s="80"/>
      <c r="H834" s="80"/>
      <c r="I834" s="80"/>
      <c r="J834" s="70" t="s">
        <v>964</v>
      </c>
      <c r="K834" s="70"/>
      <c r="L834" s="70"/>
      <c r="M834" s="60" t="s">
        <v>965</v>
      </c>
      <c r="N834" s="72">
        <v>26285512939</v>
      </c>
      <c r="O834" s="65">
        <v>10</v>
      </c>
      <c r="P834" s="65">
        <v>10</v>
      </c>
      <c r="Q834" s="62"/>
      <c r="R834" s="161">
        <v>10.95</v>
      </c>
      <c r="S834" s="161">
        <v>7.37</v>
      </c>
      <c r="T834" s="161">
        <v>5.53</v>
      </c>
      <c r="U834" s="161"/>
      <c r="V834" s="156"/>
      <c r="W834" s="65">
        <v>8</v>
      </c>
      <c r="X834" s="65">
        <v>15</v>
      </c>
      <c r="Y834" s="65">
        <v>11.5</v>
      </c>
      <c r="Z834" s="65">
        <v>9</v>
      </c>
      <c r="AA834" s="65"/>
      <c r="AB834" s="66" t="s">
        <v>305</v>
      </c>
      <c r="AC834" s="95" t="s">
        <v>476</v>
      </c>
      <c r="AD834" s="128" t="s">
        <v>748</v>
      </c>
      <c r="AE834" s="66"/>
      <c r="AF834" s="66"/>
      <c r="AG834" s="95" t="s">
        <v>38</v>
      </c>
      <c r="AH834" s="66" t="s">
        <v>744</v>
      </c>
      <c r="AI834" s="66" t="s">
        <v>762</v>
      </c>
      <c r="AJ834" s="67" t="s">
        <v>40</v>
      </c>
    </row>
    <row r="835" spans="2:36" s="60" customFormat="1" ht="15.75" x14ac:dyDescent="0.25">
      <c r="D835" s="45" t="s">
        <v>744</v>
      </c>
      <c r="E835" s="45" t="s">
        <v>1255</v>
      </c>
      <c r="F835" s="80" t="s">
        <v>1687</v>
      </c>
      <c r="G835" s="80"/>
      <c r="H835" s="80"/>
      <c r="I835" s="80"/>
      <c r="J835" s="70" t="s">
        <v>966</v>
      </c>
      <c r="K835" s="70"/>
      <c r="L835" s="70"/>
      <c r="M835" s="60" t="s">
        <v>967</v>
      </c>
      <c r="N835" s="72">
        <v>26285512915</v>
      </c>
      <c r="O835" s="65">
        <v>10</v>
      </c>
      <c r="P835" s="65">
        <v>10</v>
      </c>
      <c r="Q835" s="62"/>
      <c r="R835" s="161">
        <v>10.45</v>
      </c>
      <c r="S835" s="161">
        <v>7.03</v>
      </c>
      <c r="T835" s="161">
        <v>5.27</v>
      </c>
      <c r="U835" s="161"/>
      <c r="V835" s="156"/>
      <c r="W835" s="65">
        <v>7.25</v>
      </c>
      <c r="X835" s="65">
        <v>8.5</v>
      </c>
      <c r="Y835" s="65">
        <v>11.75</v>
      </c>
      <c r="Z835" s="65">
        <v>15</v>
      </c>
      <c r="AA835" s="65"/>
      <c r="AB835" s="66" t="s">
        <v>305</v>
      </c>
      <c r="AC835" s="95" t="s">
        <v>476</v>
      </c>
      <c r="AD835" s="128" t="s">
        <v>748</v>
      </c>
      <c r="AE835" s="66"/>
      <c r="AF835" s="66"/>
      <c r="AG835" s="95" t="s">
        <v>38</v>
      </c>
      <c r="AH835" s="66" t="s">
        <v>744</v>
      </c>
      <c r="AI835" s="66" t="s">
        <v>762</v>
      </c>
      <c r="AJ835" s="67" t="s">
        <v>40</v>
      </c>
    </row>
    <row r="836" spans="2:36" s="60" customFormat="1" ht="15.75" x14ac:dyDescent="0.25">
      <c r="D836" s="45" t="s">
        <v>744</v>
      </c>
      <c r="E836" s="45" t="s">
        <v>1255</v>
      </c>
      <c r="F836" s="80" t="s">
        <v>1687</v>
      </c>
      <c r="G836" s="80"/>
      <c r="H836" s="80"/>
      <c r="I836" s="80"/>
      <c r="J836" s="70" t="s">
        <v>968</v>
      </c>
      <c r="K836" s="70"/>
      <c r="L836" s="70"/>
      <c r="M836" s="60" t="s">
        <v>969</v>
      </c>
      <c r="N836" s="72">
        <v>26285513561</v>
      </c>
      <c r="O836" s="65">
        <v>10</v>
      </c>
      <c r="P836" s="65">
        <v>10</v>
      </c>
      <c r="Q836" s="62"/>
      <c r="R836" s="161">
        <v>10.45</v>
      </c>
      <c r="S836" s="161">
        <v>7.03</v>
      </c>
      <c r="T836" s="161">
        <v>5.27</v>
      </c>
      <c r="U836" s="161"/>
      <c r="V836" s="156"/>
      <c r="W836" s="65">
        <v>9.25</v>
      </c>
      <c r="X836" s="65">
        <v>10.25</v>
      </c>
      <c r="Y836" s="65">
        <v>10.5</v>
      </c>
      <c r="Z836" s="65">
        <v>17</v>
      </c>
      <c r="AA836" s="65"/>
      <c r="AB836" s="66" t="s">
        <v>305</v>
      </c>
      <c r="AC836" s="95" t="s">
        <v>476</v>
      </c>
      <c r="AD836" s="128" t="s">
        <v>748</v>
      </c>
      <c r="AE836" s="66"/>
      <c r="AF836" s="66"/>
      <c r="AG836" s="95" t="s">
        <v>38</v>
      </c>
      <c r="AH836" s="66" t="s">
        <v>744</v>
      </c>
      <c r="AI836" s="66" t="s">
        <v>762</v>
      </c>
      <c r="AJ836" s="67" t="s">
        <v>40</v>
      </c>
    </row>
    <row r="837" spans="2:36" s="60" customFormat="1" ht="15.75" x14ac:dyDescent="0.25">
      <c r="D837" s="45" t="s">
        <v>744</v>
      </c>
      <c r="E837" s="45" t="s">
        <v>1255</v>
      </c>
      <c r="F837" s="80" t="s">
        <v>1687</v>
      </c>
      <c r="G837" s="80"/>
      <c r="H837" s="80"/>
      <c r="I837" s="80"/>
      <c r="J837" s="70" t="s">
        <v>970</v>
      </c>
      <c r="K837" s="70"/>
      <c r="L837" s="70"/>
      <c r="M837" s="60" t="s">
        <v>971</v>
      </c>
      <c r="N837" s="72">
        <v>26285513578</v>
      </c>
      <c r="O837" s="65">
        <v>10</v>
      </c>
      <c r="P837" s="65">
        <v>10</v>
      </c>
      <c r="Q837" s="62"/>
      <c r="R837" s="161">
        <v>10.45</v>
      </c>
      <c r="S837" s="161">
        <v>7.03</v>
      </c>
      <c r="T837" s="161">
        <v>5.27</v>
      </c>
      <c r="U837" s="161"/>
      <c r="V837" s="156"/>
      <c r="W837" s="65">
        <v>7.25</v>
      </c>
      <c r="X837" s="65">
        <v>15</v>
      </c>
      <c r="Y837" s="65">
        <v>11.5</v>
      </c>
      <c r="Z837" s="65">
        <v>8.5</v>
      </c>
      <c r="AA837" s="65"/>
      <c r="AB837" s="66" t="s">
        <v>305</v>
      </c>
      <c r="AC837" s="95" t="s">
        <v>476</v>
      </c>
      <c r="AD837" s="128" t="s">
        <v>748</v>
      </c>
      <c r="AE837" s="66"/>
      <c r="AF837" s="66"/>
      <c r="AG837" s="95" t="s">
        <v>38</v>
      </c>
      <c r="AH837" s="66" t="s">
        <v>744</v>
      </c>
      <c r="AI837" s="66" t="s">
        <v>762</v>
      </c>
      <c r="AJ837" s="67" t="s">
        <v>40</v>
      </c>
    </row>
    <row r="838" spans="2:36" s="60" customFormat="1" ht="15.75" x14ac:dyDescent="0.25">
      <c r="D838" s="45" t="s">
        <v>744</v>
      </c>
      <c r="E838" s="45" t="s">
        <v>1255</v>
      </c>
      <c r="F838" s="80" t="s">
        <v>1687</v>
      </c>
      <c r="G838" s="80"/>
      <c r="H838" s="80"/>
      <c r="I838" s="80"/>
      <c r="J838" s="70" t="s">
        <v>972</v>
      </c>
      <c r="K838" s="70"/>
      <c r="L838" s="70"/>
      <c r="M838" s="60" t="s">
        <v>973</v>
      </c>
      <c r="N838" s="72">
        <v>26285512892</v>
      </c>
      <c r="O838" s="65">
        <v>10</v>
      </c>
      <c r="P838" s="65">
        <v>10</v>
      </c>
      <c r="Q838" s="62"/>
      <c r="R838" s="161">
        <v>10.95</v>
      </c>
      <c r="S838" s="161">
        <v>7.17</v>
      </c>
      <c r="T838" s="161">
        <v>5.38</v>
      </c>
      <c r="U838" s="161"/>
      <c r="V838" s="156"/>
      <c r="W838" s="65">
        <v>7.75</v>
      </c>
      <c r="X838" s="65">
        <v>15.25</v>
      </c>
      <c r="Y838" s="65">
        <v>11.5</v>
      </c>
      <c r="Z838" s="65">
        <v>8.75</v>
      </c>
      <c r="AA838" s="65"/>
      <c r="AB838" s="66" t="s">
        <v>305</v>
      </c>
      <c r="AC838" s="95" t="s">
        <v>476</v>
      </c>
      <c r="AD838" s="128" t="s">
        <v>748</v>
      </c>
      <c r="AE838" s="66"/>
      <c r="AF838" s="66"/>
      <c r="AG838" s="95" t="s">
        <v>38</v>
      </c>
      <c r="AH838" s="66" t="s">
        <v>744</v>
      </c>
      <c r="AI838" s="66" t="s">
        <v>762</v>
      </c>
      <c r="AJ838" s="67" t="s">
        <v>40</v>
      </c>
    </row>
    <row r="839" spans="2:36" s="60" customFormat="1" ht="15.75" x14ac:dyDescent="0.25">
      <c r="D839" s="45" t="s">
        <v>744</v>
      </c>
      <c r="E839" s="45" t="s">
        <v>1255</v>
      </c>
      <c r="F839" s="80" t="s">
        <v>1687</v>
      </c>
      <c r="G839" s="80"/>
      <c r="H839" s="80"/>
      <c r="I839" s="80"/>
      <c r="J839" s="70" t="s">
        <v>974</v>
      </c>
      <c r="K839" s="70"/>
      <c r="L839" s="70"/>
      <c r="M839" s="60" t="s">
        <v>975</v>
      </c>
      <c r="N839" s="72">
        <v>26285512922</v>
      </c>
      <c r="O839" s="65">
        <v>10</v>
      </c>
      <c r="P839" s="65">
        <v>10</v>
      </c>
      <c r="Q839" s="62"/>
      <c r="R839" s="161">
        <v>10.95</v>
      </c>
      <c r="S839" s="161">
        <v>7.37</v>
      </c>
      <c r="T839" s="161">
        <v>5.53</v>
      </c>
      <c r="U839" s="161"/>
      <c r="V839" s="156"/>
      <c r="W839" s="65">
        <v>7.25</v>
      </c>
      <c r="X839" s="65">
        <v>15</v>
      </c>
      <c r="Y839" s="65">
        <v>11.5</v>
      </c>
      <c r="Z839" s="65">
        <v>8.5</v>
      </c>
      <c r="AA839" s="65"/>
      <c r="AB839" s="66" t="s">
        <v>305</v>
      </c>
      <c r="AC839" s="95" t="s">
        <v>476</v>
      </c>
      <c r="AD839" s="128" t="s">
        <v>748</v>
      </c>
      <c r="AE839" s="66"/>
      <c r="AF839" s="66"/>
      <c r="AG839" s="95" t="s">
        <v>38</v>
      </c>
      <c r="AH839" s="66" t="s">
        <v>744</v>
      </c>
      <c r="AI839" s="66" t="s">
        <v>762</v>
      </c>
      <c r="AJ839" s="67" t="s">
        <v>40</v>
      </c>
    </row>
    <row r="840" spans="2:36" x14ac:dyDescent="0.25">
      <c r="B840" s="52"/>
      <c r="C840" s="52"/>
      <c r="D840" s="53" t="s">
        <v>744</v>
      </c>
      <c r="E840" s="53" t="s">
        <v>1255</v>
      </c>
      <c r="F840" s="54" t="s">
        <v>1688</v>
      </c>
      <c r="G840" s="54"/>
      <c r="H840" s="54"/>
      <c r="I840" s="54"/>
      <c r="J840" s="54"/>
      <c r="K840" s="54"/>
      <c r="L840" s="54"/>
      <c r="M840" s="54"/>
      <c r="N840" s="55"/>
      <c r="O840" s="56"/>
      <c r="P840" s="57"/>
      <c r="Q840" s="57"/>
      <c r="R840" s="57"/>
      <c r="S840" s="57"/>
      <c r="T840" s="57"/>
      <c r="U840" s="57"/>
      <c r="V840" s="162"/>
      <c r="W840" s="56"/>
      <c r="X840" s="56"/>
      <c r="Y840" s="56"/>
      <c r="Z840" s="56"/>
      <c r="AA840" s="57"/>
      <c r="AB840" s="56"/>
      <c r="AC840" s="126"/>
      <c r="AD840" s="126"/>
      <c r="AE840" s="56"/>
      <c r="AF840" s="56"/>
      <c r="AG840" s="56"/>
      <c r="AH840" s="55"/>
      <c r="AI840" s="66"/>
      <c r="AJ840" s="67"/>
    </row>
    <row r="841" spans="2:36" s="60" customFormat="1" ht="15.75" x14ac:dyDescent="0.25">
      <c r="D841" s="45" t="s">
        <v>744</v>
      </c>
      <c r="E841" s="45" t="s">
        <v>1255</v>
      </c>
      <c r="F841" s="80" t="s">
        <v>1688</v>
      </c>
      <c r="G841" s="80"/>
      <c r="H841" s="80"/>
      <c r="I841" s="80"/>
      <c r="J841" s="70" t="s">
        <v>977</v>
      </c>
      <c r="K841" s="70"/>
      <c r="L841" s="70"/>
      <c r="M841" s="60" t="s">
        <v>978</v>
      </c>
      <c r="N841" s="72">
        <v>26285512519</v>
      </c>
      <c r="O841" s="65">
        <v>20</v>
      </c>
      <c r="P841" s="65">
        <v>20</v>
      </c>
      <c r="Q841" s="62"/>
      <c r="R841" s="161">
        <v>14.45</v>
      </c>
      <c r="S841" s="161">
        <v>9.6</v>
      </c>
      <c r="T841" s="161">
        <v>7.2</v>
      </c>
      <c r="U841" s="161"/>
      <c r="V841" s="156"/>
      <c r="W841" s="65">
        <v>13.5</v>
      </c>
      <c r="X841" s="65">
        <v>13.5</v>
      </c>
      <c r="Y841" s="65">
        <v>9.5</v>
      </c>
      <c r="Z841" s="65">
        <v>7</v>
      </c>
      <c r="AA841" s="65"/>
      <c r="AB841" s="66" t="s">
        <v>305</v>
      </c>
      <c r="AC841" s="95" t="s">
        <v>476</v>
      </c>
      <c r="AD841" s="128" t="s">
        <v>748</v>
      </c>
      <c r="AE841" s="66"/>
      <c r="AF841" s="66"/>
      <c r="AG841" s="95" t="s">
        <v>38</v>
      </c>
      <c r="AH841" s="66" t="s">
        <v>744</v>
      </c>
      <c r="AI841" s="66" t="s">
        <v>762</v>
      </c>
      <c r="AJ841" s="67" t="s">
        <v>40</v>
      </c>
    </row>
    <row r="842" spans="2:36" s="60" customFormat="1" ht="15.75" x14ac:dyDescent="0.25">
      <c r="D842" s="45" t="s">
        <v>744</v>
      </c>
      <c r="E842" s="45" t="s">
        <v>1255</v>
      </c>
      <c r="F842" s="80" t="s">
        <v>1688</v>
      </c>
      <c r="G842" s="80"/>
      <c r="H842" s="80"/>
      <c r="I842" s="80"/>
      <c r="J842" s="70" t="s">
        <v>979</v>
      </c>
      <c r="K842" s="70"/>
      <c r="L842" s="70"/>
      <c r="M842" s="60" t="s">
        <v>980</v>
      </c>
      <c r="N842" s="72">
        <v>26285512380</v>
      </c>
      <c r="O842" s="65">
        <v>10</v>
      </c>
      <c r="P842" s="65">
        <v>10</v>
      </c>
      <c r="Q842" s="62"/>
      <c r="R842" s="161">
        <v>18.95</v>
      </c>
      <c r="S842" s="161">
        <v>12.72</v>
      </c>
      <c r="T842" s="161">
        <v>9.5399999999999991</v>
      </c>
      <c r="U842" s="161"/>
      <c r="V842" s="156"/>
      <c r="W842" s="65">
        <v>9</v>
      </c>
      <c r="X842" s="65">
        <v>15</v>
      </c>
      <c r="Y842" s="65">
        <v>12.25</v>
      </c>
      <c r="Z842" s="65">
        <v>8.75</v>
      </c>
      <c r="AA842" s="65"/>
      <c r="AB842" s="66" t="s">
        <v>305</v>
      </c>
      <c r="AC842" s="95" t="s">
        <v>476</v>
      </c>
      <c r="AD842" s="128" t="s">
        <v>748</v>
      </c>
      <c r="AE842" s="66"/>
      <c r="AF842" s="66"/>
      <c r="AG842" s="95" t="s">
        <v>38</v>
      </c>
      <c r="AH842" s="66" t="s">
        <v>744</v>
      </c>
      <c r="AI842" s="66" t="s">
        <v>762</v>
      </c>
      <c r="AJ842" s="67" t="s">
        <v>40</v>
      </c>
    </row>
    <row r="843" spans="2:36" x14ac:dyDescent="0.25">
      <c r="B843" s="79"/>
      <c r="C843" s="79"/>
      <c r="D843" s="46" t="s">
        <v>744</v>
      </c>
      <c r="E843" s="47" t="s">
        <v>704</v>
      </c>
      <c r="F843" s="47"/>
      <c r="G843" s="47"/>
      <c r="H843" s="47"/>
      <c r="I843" s="47"/>
      <c r="J843" s="48"/>
      <c r="K843" s="48"/>
      <c r="L843" s="48"/>
      <c r="M843" s="48"/>
      <c r="N843" s="48"/>
      <c r="O843" s="49"/>
      <c r="P843" s="48"/>
      <c r="Q843" s="48"/>
      <c r="R843" s="48"/>
      <c r="S843" s="48"/>
      <c r="T843" s="48"/>
      <c r="U843" s="48"/>
      <c r="V843" s="152"/>
      <c r="W843" s="49"/>
      <c r="X843" s="49"/>
      <c r="Y843" s="49"/>
      <c r="Z843" s="49"/>
      <c r="AA843" s="48"/>
      <c r="AB843" s="49"/>
      <c r="AC843" s="123"/>
      <c r="AD843" s="123"/>
      <c r="AE843" s="49"/>
      <c r="AF843" s="49"/>
      <c r="AG843" s="49"/>
      <c r="AH843" s="47"/>
      <c r="AI843" s="66"/>
      <c r="AJ843" s="67"/>
    </row>
    <row r="844" spans="2:36" x14ac:dyDescent="0.25">
      <c r="B844" s="52"/>
      <c r="C844" s="52"/>
      <c r="D844" s="53" t="s">
        <v>744</v>
      </c>
      <c r="E844" s="53" t="s">
        <v>704</v>
      </c>
      <c r="F844" s="54" t="s">
        <v>991</v>
      </c>
      <c r="G844" s="54"/>
      <c r="H844" s="54"/>
      <c r="I844" s="54"/>
      <c r="J844" s="54"/>
      <c r="K844" s="54"/>
      <c r="L844" s="54"/>
      <c r="M844" s="54"/>
      <c r="N844" s="55"/>
      <c r="O844" s="56"/>
      <c r="P844" s="57"/>
      <c r="Q844" s="57"/>
      <c r="R844" s="57"/>
      <c r="S844" s="57"/>
      <c r="T844" s="57"/>
      <c r="U844" s="57"/>
      <c r="V844" s="162"/>
      <c r="W844" s="56"/>
      <c r="X844" s="56"/>
      <c r="Y844" s="56"/>
      <c r="Z844" s="56"/>
      <c r="AA844" s="57"/>
      <c r="AB844" s="56"/>
      <c r="AC844" s="126"/>
      <c r="AD844" s="126"/>
      <c r="AE844" s="56"/>
      <c r="AF844" s="56"/>
      <c r="AG844" s="56"/>
      <c r="AH844" s="55"/>
      <c r="AI844" s="66"/>
      <c r="AJ844" s="67"/>
    </row>
    <row r="845" spans="2:36" s="60" customFormat="1" ht="15.75" x14ac:dyDescent="0.25">
      <c r="B845" s="68"/>
      <c r="D845" s="45" t="s">
        <v>744</v>
      </c>
      <c r="E845" s="45" t="s">
        <v>704</v>
      </c>
      <c r="F845" s="80" t="s">
        <v>991</v>
      </c>
      <c r="G845" s="80"/>
      <c r="H845" s="80"/>
      <c r="I845" s="80"/>
      <c r="J845" s="70">
        <v>1198</v>
      </c>
      <c r="K845" s="70"/>
      <c r="L845" s="70"/>
      <c r="M845" s="60" t="s">
        <v>992</v>
      </c>
      <c r="N845" s="72">
        <v>26285011982</v>
      </c>
      <c r="O845" s="65">
        <v>100</v>
      </c>
      <c r="P845" s="65">
        <v>100</v>
      </c>
      <c r="Q845" s="62"/>
      <c r="R845" s="161">
        <v>8.9499999999999993</v>
      </c>
      <c r="S845" s="161">
        <v>6</v>
      </c>
      <c r="T845" s="161">
        <v>4.5</v>
      </c>
      <c r="U845" s="161"/>
      <c r="V845" s="156"/>
      <c r="W845" s="65" t="s">
        <v>36</v>
      </c>
      <c r="X845" s="65" t="s">
        <v>36</v>
      </c>
      <c r="Y845" s="65" t="s">
        <v>36</v>
      </c>
      <c r="Z845" s="65" t="s">
        <v>36</v>
      </c>
      <c r="AA845" s="65"/>
      <c r="AB845" s="66" t="s">
        <v>222</v>
      </c>
      <c r="AC845" s="128" t="s">
        <v>476</v>
      </c>
      <c r="AD845" s="128" t="s">
        <v>993</v>
      </c>
      <c r="AE845" s="66"/>
      <c r="AF845" s="66"/>
      <c r="AG845" s="95" t="s">
        <v>38</v>
      </c>
      <c r="AH845" s="66" t="s">
        <v>744</v>
      </c>
      <c r="AI845" s="66" t="s">
        <v>762</v>
      </c>
      <c r="AJ845" s="67" t="s">
        <v>40</v>
      </c>
    </row>
    <row r="846" spans="2:36" s="60" customFormat="1" ht="15.75" x14ac:dyDescent="0.25">
      <c r="B846" s="68"/>
      <c r="D846" s="45" t="s">
        <v>744</v>
      </c>
      <c r="E846" s="45" t="s">
        <v>704</v>
      </c>
      <c r="F846" s="80" t="s">
        <v>991</v>
      </c>
      <c r="G846" s="80"/>
      <c r="H846" s="80"/>
      <c r="I846" s="80"/>
      <c r="J846" s="70">
        <v>1199</v>
      </c>
      <c r="K846" s="70"/>
      <c r="L846" s="70"/>
      <c r="M846" s="60" t="s">
        <v>994</v>
      </c>
      <c r="N846" s="72">
        <v>26285011999</v>
      </c>
      <c r="O846" s="65">
        <v>100</v>
      </c>
      <c r="P846" s="65">
        <v>100</v>
      </c>
      <c r="Q846" s="62"/>
      <c r="R846" s="161">
        <v>8.9499999999999993</v>
      </c>
      <c r="S846" s="161">
        <v>6</v>
      </c>
      <c r="T846" s="161">
        <v>4.5</v>
      </c>
      <c r="U846" s="161"/>
      <c r="V846" s="156"/>
      <c r="W846" s="65" t="s">
        <v>36</v>
      </c>
      <c r="X846" s="65" t="s">
        <v>36</v>
      </c>
      <c r="Y846" s="65" t="s">
        <v>36</v>
      </c>
      <c r="Z846" s="65" t="s">
        <v>36</v>
      </c>
      <c r="AA846" s="65"/>
      <c r="AB846" s="66" t="s">
        <v>222</v>
      </c>
      <c r="AC846" s="128" t="s">
        <v>476</v>
      </c>
      <c r="AD846" s="128" t="s">
        <v>993</v>
      </c>
      <c r="AE846" s="66"/>
      <c r="AF846" s="66"/>
      <c r="AG846" s="95" t="s">
        <v>38</v>
      </c>
      <c r="AH846" s="66" t="s">
        <v>744</v>
      </c>
      <c r="AI846" s="66" t="s">
        <v>762</v>
      </c>
      <c r="AJ846" s="67" t="s">
        <v>40</v>
      </c>
    </row>
    <row r="847" spans="2:36" s="60" customFormat="1" ht="15.75" x14ac:dyDescent="0.25">
      <c r="B847" s="68"/>
      <c r="D847" s="45" t="s">
        <v>744</v>
      </c>
      <c r="E847" s="45" t="s">
        <v>704</v>
      </c>
      <c r="F847" s="80" t="s">
        <v>991</v>
      </c>
      <c r="G847" s="80"/>
      <c r="H847" s="80"/>
      <c r="I847" s="80"/>
      <c r="J847" s="70">
        <v>1130</v>
      </c>
      <c r="K847" s="70"/>
      <c r="L847" s="70"/>
      <c r="M847" s="60" t="s">
        <v>1197</v>
      </c>
      <c r="N847" s="72">
        <v>26285011302</v>
      </c>
      <c r="O847" s="65">
        <v>100</v>
      </c>
      <c r="P847" s="65">
        <v>100</v>
      </c>
      <c r="Q847" s="62"/>
      <c r="R847" s="161">
        <v>5.95</v>
      </c>
      <c r="S847" s="161">
        <v>3.94</v>
      </c>
      <c r="T847" s="161">
        <v>2.96</v>
      </c>
      <c r="U847" s="161"/>
      <c r="V847" s="156"/>
      <c r="W847" s="65" t="s">
        <v>36</v>
      </c>
      <c r="X847" s="65" t="s">
        <v>36</v>
      </c>
      <c r="Y847" s="65" t="s">
        <v>36</v>
      </c>
      <c r="Z847" s="65" t="s">
        <v>36</v>
      </c>
      <c r="AA847" s="65"/>
      <c r="AB847" s="66" t="s">
        <v>222</v>
      </c>
      <c r="AC847" s="128" t="s">
        <v>476</v>
      </c>
      <c r="AD847" s="128" t="s">
        <v>710</v>
      </c>
      <c r="AE847" s="66"/>
      <c r="AF847" s="66"/>
      <c r="AG847" s="95" t="s">
        <v>38</v>
      </c>
      <c r="AH847" s="66" t="s">
        <v>744</v>
      </c>
      <c r="AI847" s="66" t="s">
        <v>762</v>
      </c>
      <c r="AJ847" s="67" t="s">
        <v>40</v>
      </c>
    </row>
    <row r="848" spans="2:36" s="60" customFormat="1" ht="15.75" x14ac:dyDescent="0.25">
      <c r="B848" s="68"/>
      <c r="D848" s="45" t="s">
        <v>744</v>
      </c>
      <c r="E848" s="45" t="s">
        <v>704</v>
      </c>
      <c r="F848" s="80" t="s">
        <v>991</v>
      </c>
      <c r="G848" s="80"/>
      <c r="H848" s="80"/>
      <c r="I848" s="80"/>
      <c r="J848" s="70" t="s">
        <v>995</v>
      </c>
      <c r="K848" s="70"/>
      <c r="L848" s="70"/>
      <c r="M848" s="60" t="s">
        <v>996</v>
      </c>
      <c r="N848" s="72">
        <v>26285009996</v>
      </c>
      <c r="O848" s="65">
        <v>6</v>
      </c>
      <c r="P848" s="65">
        <v>6</v>
      </c>
      <c r="Q848" s="62"/>
      <c r="R848" s="161">
        <v>7.45</v>
      </c>
      <c r="S848" s="161">
        <v>5.09</v>
      </c>
      <c r="T848" s="161">
        <v>3.82</v>
      </c>
      <c r="U848" s="161"/>
      <c r="V848" s="156"/>
      <c r="W848" s="65" t="s">
        <v>36</v>
      </c>
      <c r="X848" s="65" t="s">
        <v>36</v>
      </c>
      <c r="Y848" s="65" t="s">
        <v>36</v>
      </c>
      <c r="Z848" s="65" t="s">
        <v>36</v>
      </c>
      <c r="AA848" s="65"/>
      <c r="AB848" s="66" t="s">
        <v>305</v>
      </c>
      <c r="AC848" s="128" t="s">
        <v>476</v>
      </c>
      <c r="AD848" s="128" t="s">
        <v>748</v>
      </c>
      <c r="AE848" s="66"/>
      <c r="AF848" s="66"/>
      <c r="AG848" s="95" t="s">
        <v>38</v>
      </c>
      <c r="AH848" s="66" t="s">
        <v>744</v>
      </c>
      <c r="AI848" s="66" t="s">
        <v>762</v>
      </c>
      <c r="AJ848" s="67" t="s">
        <v>40</v>
      </c>
    </row>
    <row r="849" spans="1:36" s="60" customFormat="1" ht="15.75" x14ac:dyDescent="0.25">
      <c r="B849" s="68"/>
      <c r="D849" s="45" t="s">
        <v>744</v>
      </c>
      <c r="E849" s="45" t="s">
        <v>704</v>
      </c>
      <c r="F849" s="80" t="s">
        <v>991</v>
      </c>
      <c r="G849" s="80"/>
      <c r="H849" s="80"/>
      <c r="I849" s="80"/>
      <c r="J849" s="70" t="s">
        <v>997</v>
      </c>
      <c r="K849" s="70"/>
      <c r="L849" s="70"/>
      <c r="M849" s="60" t="s">
        <v>998</v>
      </c>
      <c r="N849" s="72">
        <v>26285009989</v>
      </c>
      <c r="O849" s="65">
        <v>12</v>
      </c>
      <c r="P849" s="65">
        <v>12</v>
      </c>
      <c r="Q849" s="62"/>
      <c r="R849" s="161">
        <v>4.95</v>
      </c>
      <c r="S849" s="161">
        <v>3.13</v>
      </c>
      <c r="T849" s="161">
        <v>2.35</v>
      </c>
      <c r="U849" s="161"/>
      <c r="V849" s="156"/>
      <c r="W849" s="65" t="s">
        <v>36</v>
      </c>
      <c r="X849" s="65" t="s">
        <v>36</v>
      </c>
      <c r="Y849" s="65" t="s">
        <v>36</v>
      </c>
      <c r="Z849" s="65" t="s">
        <v>36</v>
      </c>
      <c r="AA849" s="65"/>
      <c r="AB849" s="66" t="s">
        <v>305</v>
      </c>
      <c r="AC849" s="128" t="s">
        <v>476</v>
      </c>
      <c r="AD849" s="128" t="s">
        <v>999</v>
      </c>
      <c r="AE849" s="66"/>
      <c r="AF849" s="66"/>
      <c r="AG849" s="95" t="s">
        <v>38</v>
      </c>
      <c r="AH849" s="66" t="s">
        <v>744</v>
      </c>
      <c r="AI849" s="66" t="s">
        <v>762</v>
      </c>
      <c r="AJ849" s="67" t="s">
        <v>40</v>
      </c>
    </row>
    <row r="850" spans="1:36" s="60" customFormat="1" ht="15.75" x14ac:dyDescent="0.25">
      <c r="B850" s="68"/>
      <c r="D850" s="45" t="s">
        <v>744</v>
      </c>
      <c r="E850" s="45" t="s">
        <v>704</v>
      </c>
      <c r="F850" s="80" t="s">
        <v>991</v>
      </c>
      <c r="G850" s="80"/>
      <c r="H850" s="80"/>
      <c r="I850" s="80"/>
      <c r="J850" s="70" t="s">
        <v>1000</v>
      </c>
      <c r="K850" s="70"/>
      <c r="L850" s="70"/>
      <c r="M850" s="60" t="s">
        <v>1001</v>
      </c>
      <c r="N850" s="72">
        <v>26285010039</v>
      </c>
      <c r="O850" s="65">
        <v>12</v>
      </c>
      <c r="P850" s="65">
        <v>12</v>
      </c>
      <c r="Q850" s="62"/>
      <c r="R850" s="161">
        <v>13.95</v>
      </c>
      <c r="S850" s="161">
        <v>9.33</v>
      </c>
      <c r="T850" s="161">
        <v>7</v>
      </c>
      <c r="U850" s="161"/>
      <c r="V850" s="156"/>
      <c r="W850" s="65" t="s">
        <v>36</v>
      </c>
      <c r="X850" s="65" t="s">
        <v>36</v>
      </c>
      <c r="Y850" s="65" t="s">
        <v>36</v>
      </c>
      <c r="Z850" s="65" t="s">
        <v>36</v>
      </c>
      <c r="AA850" s="65"/>
      <c r="AB850" s="66" t="s">
        <v>305</v>
      </c>
      <c r="AC850" s="128" t="s">
        <v>476</v>
      </c>
      <c r="AD850" s="128" t="s">
        <v>1002</v>
      </c>
      <c r="AE850" s="66"/>
      <c r="AF850" s="66"/>
      <c r="AG850" s="95" t="s">
        <v>38</v>
      </c>
      <c r="AH850" s="66" t="s">
        <v>744</v>
      </c>
      <c r="AI850" s="66" t="s">
        <v>762</v>
      </c>
      <c r="AJ850" s="67" t="s">
        <v>40</v>
      </c>
    </row>
    <row r="851" spans="1:36" s="60" customFormat="1" ht="15.75" x14ac:dyDescent="0.25">
      <c r="B851" s="68"/>
      <c r="D851" s="45" t="s">
        <v>744</v>
      </c>
      <c r="E851" s="45" t="s">
        <v>704</v>
      </c>
      <c r="F851" s="80" t="s">
        <v>991</v>
      </c>
      <c r="G851" s="80"/>
      <c r="H851" s="80"/>
      <c r="I851" s="80"/>
      <c r="J851" s="70" t="s">
        <v>1003</v>
      </c>
      <c r="K851" s="70"/>
      <c r="L851" s="70"/>
      <c r="M851" s="60" t="s">
        <v>1004</v>
      </c>
      <c r="N851" s="72">
        <v>26285009972</v>
      </c>
      <c r="O851" s="65">
        <v>12</v>
      </c>
      <c r="P851" s="65">
        <v>12</v>
      </c>
      <c r="Q851" s="62"/>
      <c r="R851" s="161">
        <v>9.9499999999999993</v>
      </c>
      <c r="S851" s="161">
        <v>6.6</v>
      </c>
      <c r="T851" s="161">
        <v>4.95</v>
      </c>
      <c r="U851" s="161"/>
      <c r="V851" s="156"/>
      <c r="W851" s="65" t="s">
        <v>36</v>
      </c>
      <c r="X851" s="65" t="s">
        <v>36</v>
      </c>
      <c r="Y851" s="65" t="s">
        <v>36</v>
      </c>
      <c r="Z851" s="65" t="s">
        <v>36</v>
      </c>
      <c r="AA851" s="65"/>
      <c r="AB851" s="66" t="s">
        <v>305</v>
      </c>
      <c r="AC851" s="128" t="s">
        <v>476</v>
      </c>
      <c r="AD851" s="128" t="s">
        <v>748</v>
      </c>
      <c r="AE851" s="66"/>
      <c r="AF851" s="66"/>
      <c r="AG851" s="95" t="s">
        <v>38</v>
      </c>
      <c r="AH851" s="66" t="s">
        <v>744</v>
      </c>
      <c r="AI851" s="66" t="s">
        <v>762</v>
      </c>
      <c r="AJ851" s="67" t="s">
        <v>40</v>
      </c>
    </row>
    <row r="852" spans="1:36" s="60" customFormat="1" ht="15.75" x14ac:dyDescent="0.25">
      <c r="B852" s="68"/>
      <c r="D852" s="45" t="s">
        <v>744</v>
      </c>
      <c r="E852" s="45" t="s">
        <v>704</v>
      </c>
      <c r="F852" s="80" t="s">
        <v>991</v>
      </c>
      <c r="G852" s="80"/>
      <c r="H852" s="80"/>
      <c r="I852" s="80"/>
      <c r="J852" s="70" t="s">
        <v>1005</v>
      </c>
      <c r="K852" s="70"/>
      <c r="L852" s="70"/>
      <c r="M852" s="60" t="s">
        <v>1006</v>
      </c>
      <c r="N852" s="72">
        <v>26285001051</v>
      </c>
      <c r="O852" s="65">
        <v>12</v>
      </c>
      <c r="P852" s="65">
        <v>12</v>
      </c>
      <c r="Q852" s="62"/>
      <c r="R852" s="161">
        <v>7.95</v>
      </c>
      <c r="S852" s="161">
        <v>5.27</v>
      </c>
      <c r="T852" s="161">
        <v>3.95</v>
      </c>
      <c r="U852" s="161"/>
      <c r="V852" s="156"/>
      <c r="W852" s="65" t="s">
        <v>36</v>
      </c>
      <c r="X852" s="65" t="s">
        <v>36</v>
      </c>
      <c r="Y852" s="65" t="s">
        <v>36</v>
      </c>
      <c r="Z852" s="65" t="s">
        <v>36</v>
      </c>
      <c r="AA852" s="65"/>
      <c r="AB852" s="66" t="s">
        <v>305</v>
      </c>
      <c r="AC852" s="128" t="s">
        <v>476</v>
      </c>
      <c r="AD852" s="128" t="s">
        <v>1007</v>
      </c>
      <c r="AE852" s="66"/>
      <c r="AF852" s="66"/>
      <c r="AG852" s="95" t="s">
        <v>38</v>
      </c>
      <c r="AH852" s="66" t="s">
        <v>744</v>
      </c>
      <c r="AI852" s="66" t="s">
        <v>762</v>
      </c>
      <c r="AJ852" s="67" t="s">
        <v>40</v>
      </c>
    </row>
    <row r="853" spans="1:36" x14ac:dyDescent="0.25">
      <c r="A853" s="98"/>
      <c r="B853" s="68"/>
      <c r="C853"/>
      <c r="D853" s="53" t="s">
        <v>744</v>
      </c>
      <c r="E853" s="53" t="s">
        <v>1008</v>
      </c>
      <c r="F853" s="54" t="s">
        <v>1028</v>
      </c>
      <c r="G853" s="110"/>
      <c r="H853" s="110"/>
      <c r="I853" s="110"/>
      <c r="J853" s="111"/>
      <c r="K853" s="111"/>
      <c r="L853" s="111"/>
      <c r="M853" s="112"/>
      <c r="N853" s="113"/>
      <c r="O853" s="114"/>
      <c r="P853" s="114"/>
      <c r="Q853" s="114"/>
      <c r="R853" s="115"/>
      <c r="S853" s="115"/>
      <c r="T853" s="115"/>
      <c r="U853" s="115"/>
      <c r="V853" s="164"/>
      <c r="W853" s="114"/>
      <c r="X853" s="114"/>
      <c r="Y853" s="114"/>
      <c r="Z853" s="114"/>
      <c r="AA853" s="114"/>
      <c r="AB853" s="118"/>
      <c r="AC853" s="118"/>
      <c r="AD853" s="118"/>
      <c r="AE853" s="119"/>
      <c r="AF853" s="119"/>
      <c r="AG853" s="119"/>
      <c r="AH853" s="119"/>
      <c r="AI853" s="66"/>
      <c r="AJ853" s="67"/>
    </row>
    <row r="854" spans="1:36" s="60" customFormat="1" ht="15.75" x14ac:dyDescent="0.25">
      <c r="A854" s="99"/>
      <c r="B854" s="68"/>
      <c r="C854" s="101"/>
      <c r="D854" s="45" t="s">
        <v>744</v>
      </c>
      <c r="E854" s="45" t="s">
        <v>1008</v>
      </c>
      <c r="F854" s="45" t="s">
        <v>1029</v>
      </c>
      <c r="G854" s="45"/>
      <c r="H854" s="45"/>
      <c r="I854" s="45"/>
      <c r="J854" s="70" t="s">
        <v>1030</v>
      </c>
      <c r="K854" s="101"/>
      <c r="L854" s="101"/>
      <c r="M854" s="101" t="s">
        <v>1031</v>
      </c>
      <c r="N854" s="102">
        <v>26285220001</v>
      </c>
      <c r="O854" s="107">
        <v>6</v>
      </c>
      <c r="P854" s="107">
        <v>6</v>
      </c>
      <c r="Q854"/>
      <c r="R854" s="161">
        <v>29.95</v>
      </c>
      <c r="S854" s="161">
        <v>20</v>
      </c>
      <c r="T854" s="161">
        <v>15</v>
      </c>
      <c r="U854" s="161"/>
      <c r="V854" s="286"/>
      <c r="W854" s="65" t="s">
        <v>36</v>
      </c>
      <c r="X854" s="65" t="s">
        <v>36</v>
      </c>
      <c r="Y854" s="65" t="s">
        <v>36</v>
      </c>
      <c r="Z854" s="65" t="s">
        <v>36</v>
      </c>
      <c r="AA854" s="101"/>
      <c r="AB854" s="107" t="s">
        <v>305</v>
      </c>
      <c r="AC854" s="107" t="s">
        <v>476</v>
      </c>
      <c r="AD854" s="101" t="s">
        <v>1032</v>
      </c>
      <c r="AE854" s="101"/>
      <c r="AF854" s="101"/>
      <c r="AG854" s="95" t="s">
        <v>38</v>
      </c>
      <c r="AH854" s="66" t="s">
        <v>744</v>
      </c>
      <c r="AI854" s="66" t="s">
        <v>762</v>
      </c>
      <c r="AJ854" s="67" t="s">
        <v>40</v>
      </c>
    </row>
    <row r="855" spans="1:36" s="60" customFormat="1" ht="15.75" x14ac:dyDescent="0.25">
      <c r="A855" s="99"/>
      <c r="B855" s="68"/>
      <c r="C855" s="101"/>
      <c r="D855" s="45" t="s">
        <v>744</v>
      </c>
      <c r="E855" s="45" t="s">
        <v>1008</v>
      </c>
      <c r="F855" s="45" t="s">
        <v>1029</v>
      </c>
      <c r="G855" s="45"/>
      <c r="H855" s="45"/>
      <c r="I855" s="45"/>
      <c r="J855" s="70" t="s">
        <v>1033</v>
      </c>
      <c r="K855" s="101"/>
      <c r="L855" s="101"/>
      <c r="M855" s="101" t="s">
        <v>1034</v>
      </c>
      <c r="N855" s="102">
        <v>26285002300</v>
      </c>
      <c r="O855" s="107">
        <v>6</v>
      </c>
      <c r="P855" s="107">
        <v>6</v>
      </c>
      <c r="Q855"/>
      <c r="R855" s="161">
        <v>36.450000000000003</v>
      </c>
      <c r="S855" s="161">
        <v>24.26</v>
      </c>
      <c r="T855" s="161">
        <v>18.2</v>
      </c>
      <c r="U855" s="161"/>
      <c r="V855" s="286"/>
      <c r="W855" s="65" t="s">
        <v>36</v>
      </c>
      <c r="X855" s="65" t="s">
        <v>36</v>
      </c>
      <c r="Y855" s="65" t="s">
        <v>36</v>
      </c>
      <c r="Z855" s="65" t="s">
        <v>36</v>
      </c>
      <c r="AA855" s="101"/>
      <c r="AB855" s="107" t="s">
        <v>305</v>
      </c>
      <c r="AC855" s="107" t="s">
        <v>476</v>
      </c>
      <c r="AD855" s="101" t="s">
        <v>1032</v>
      </c>
      <c r="AE855" s="101"/>
      <c r="AF855" s="101"/>
      <c r="AG855" s="95" t="s">
        <v>38</v>
      </c>
      <c r="AH855" s="66" t="s">
        <v>744</v>
      </c>
      <c r="AI855" s="66" t="s">
        <v>762</v>
      </c>
      <c r="AJ855" s="67" t="s">
        <v>40</v>
      </c>
    </row>
    <row r="856" spans="1:36" s="60" customFormat="1" ht="15.75" x14ac:dyDescent="0.25">
      <c r="A856" s="99"/>
      <c r="B856" s="68"/>
      <c r="C856" s="101"/>
      <c r="D856" s="45" t="s">
        <v>744</v>
      </c>
      <c r="E856" s="45" t="s">
        <v>1008</v>
      </c>
      <c r="F856" s="45" t="s">
        <v>1029</v>
      </c>
      <c r="G856" s="45"/>
      <c r="H856" s="45"/>
      <c r="I856" s="45"/>
      <c r="J856" s="70" t="s">
        <v>1035</v>
      </c>
      <c r="K856" s="101"/>
      <c r="L856" s="101"/>
      <c r="M856" s="101" t="s">
        <v>1036</v>
      </c>
      <c r="N856" s="102">
        <v>26285017007</v>
      </c>
      <c r="O856" s="107">
        <v>6</v>
      </c>
      <c r="P856" s="107">
        <v>6</v>
      </c>
      <c r="Q856"/>
      <c r="R856" s="161">
        <v>36.450000000000003</v>
      </c>
      <c r="S856" s="161">
        <v>24.26</v>
      </c>
      <c r="T856" s="161">
        <v>18.2</v>
      </c>
      <c r="U856" s="161"/>
      <c r="V856" s="286"/>
      <c r="W856" s="65" t="s">
        <v>36</v>
      </c>
      <c r="X856" s="65" t="s">
        <v>36</v>
      </c>
      <c r="Y856" s="65" t="s">
        <v>36</v>
      </c>
      <c r="Z856" s="65" t="s">
        <v>36</v>
      </c>
      <c r="AA856" s="101"/>
      <c r="AB856" s="107" t="s">
        <v>305</v>
      </c>
      <c r="AC856" s="107" t="s">
        <v>476</v>
      </c>
      <c r="AD856" s="101" t="s">
        <v>1032</v>
      </c>
      <c r="AE856" s="101"/>
      <c r="AF856" s="101"/>
      <c r="AG856" s="95" t="s">
        <v>38</v>
      </c>
      <c r="AH856" s="66" t="s">
        <v>744</v>
      </c>
      <c r="AI856" s="66" t="s">
        <v>762</v>
      </c>
      <c r="AJ856" s="67" t="s">
        <v>40</v>
      </c>
    </row>
    <row r="857" spans="1:36" s="60" customFormat="1" ht="15.75" x14ac:dyDescent="0.25">
      <c r="A857" s="99"/>
      <c r="B857" s="68"/>
      <c r="C857" s="101"/>
      <c r="D857" s="45" t="s">
        <v>744</v>
      </c>
      <c r="E857" s="45" t="s">
        <v>1008</v>
      </c>
      <c r="F857" s="45" t="s">
        <v>1029</v>
      </c>
      <c r="G857" s="45"/>
      <c r="H857" s="45"/>
      <c r="I857" s="45"/>
      <c r="J857" s="70" t="s">
        <v>1037</v>
      </c>
      <c r="K857" s="101"/>
      <c r="L857" s="101"/>
      <c r="M857" s="101" t="s">
        <v>1034</v>
      </c>
      <c r="N857" s="102">
        <v>26285003000</v>
      </c>
      <c r="O857" s="107">
        <v>6</v>
      </c>
      <c r="P857" s="107">
        <v>6</v>
      </c>
      <c r="Q857"/>
      <c r="R857" s="161">
        <v>36.450000000000003</v>
      </c>
      <c r="S857" s="161">
        <v>24.26</v>
      </c>
      <c r="T857" s="161">
        <v>18.2</v>
      </c>
      <c r="U857" s="161"/>
      <c r="V857" s="286"/>
      <c r="W857" s="65" t="s">
        <v>36</v>
      </c>
      <c r="X857" s="65" t="s">
        <v>36</v>
      </c>
      <c r="Y857" s="65" t="s">
        <v>36</v>
      </c>
      <c r="Z857" s="65" t="s">
        <v>36</v>
      </c>
      <c r="AA857" s="101"/>
      <c r="AB857" s="107" t="s">
        <v>305</v>
      </c>
      <c r="AC857" s="107" t="s">
        <v>476</v>
      </c>
      <c r="AD857" s="101" t="s">
        <v>1032</v>
      </c>
      <c r="AE857" s="101"/>
      <c r="AF857" s="101"/>
      <c r="AG857" s="95" t="s">
        <v>38</v>
      </c>
      <c r="AH857" s="66" t="s">
        <v>744</v>
      </c>
      <c r="AI857" s="66" t="s">
        <v>762</v>
      </c>
      <c r="AJ857" s="67" t="s">
        <v>40</v>
      </c>
    </row>
    <row r="858" spans="1:36" x14ac:dyDescent="0.25">
      <c r="B858" s="79"/>
      <c r="C858" s="79"/>
      <c r="D858" s="46" t="s">
        <v>744</v>
      </c>
      <c r="E858" s="47" t="s">
        <v>1689</v>
      </c>
      <c r="F858" s="47"/>
      <c r="G858" s="47"/>
      <c r="H858" s="47"/>
      <c r="I858" s="47"/>
      <c r="J858" s="48"/>
      <c r="K858" s="48"/>
      <c r="L858" s="48"/>
      <c r="M858" s="48"/>
      <c r="N858" s="48"/>
      <c r="O858" s="49"/>
      <c r="P858" s="48"/>
      <c r="Q858" s="48"/>
      <c r="R858" s="48"/>
      <c r="S858" s="48"/>
      <c r="T858" s="48"/>
      <c r="U858" s="48"/>
      <c r="V858" s="152"/>
      <c r="W858" s="49"/>
      <c r="X858" s="49"/>
      <c r="Y858" s="49"/>
      <c r="Z858" s="49"/>
      <c r="AA858" s="48"/>
      <c r="AB858" s="49"/>
      <c r="AC858" s="123"/>
      <c r="AD858" s="123"/>
      <c r="AE858" s="49"/>
      <c r="AF858" s="49"/>
      <c r="AG858" s="49"/>
      <c r="AH858" s="47"/>
      <c r="AI858" s="66"/>
      <c r="AJ858" s="67"/>
    </row>
    <row r="859" spans="1:36" x14ac:dyDescent="0.25">
      <c r="B859" s="52"/>
      <c r="C859" s="52"/>
      <c r="D859" s="53" t="s">
        <v>744</v>
      </c>
      <c r="E859" s="53" t="s">
        <v>1689</v>
      </c>
      <c r="F859" s="54" t="s">
        <v>1690</v>
      </c>
      <c r="G859" s="54"/>
      <c r="H859" s="54"/>
      <c r="I859" s="54"/>
      <c r="J859" s="54"/>
      <c r="K859" s="54"/>
      <c r="L859" s="54"/>
      <c r="M859" s="54"/>
      <c r="N859" s="55"/>
      <c r="O859" s="56"/>
      <c r="P859" s="57"/>
      <c r="Q859" s="57"/>
      <c r="R859" s="57"/>
      <c r="S859" s="57"/>
      <c r="T859" s="57"/>
      <c r="U859" s="57"/>
      <c r="V859" s="162"/>
      <c r="W859" s="56"/>
      <c r="X859" s="56"/>
      <c r="Y859" s="56"/>
      <c r="Z859" s="56"/>
      <c r="AA859" s="57"/>
      <c r="AB859" s="56"/>
      <c r="AC859" s="126"/>
      <c r="AD859" s="126"/>
      <c r="AE859" s="56"/>
      <c r="AF859" s="56"/>
      <c r="AG859" s="56"/>
      <c r="AH859" s="55"/>
      <c r="AI859" s="66"/>
      <c r="AJ859" s="67"/>
    </row>
    <row r="860" spans="1:36" s="60" customFormat="1" ht="15.75" x14ac:dyDescent="0.25">
      <c r="D860" s="45" t="s">
        <v>744</v>
      </c>
      <c r="E860" s="45" t="s">
        <v>1689</v>
      </c>
      <c r="F860" s="45" t="s">
        <v>1690</v>
      </c>
      <c r="G860" s="45"/>
      <c r="H860" s="45"/>
      <c r="I860" s="45"/>
      <c r="J860" s="88">
        <v>1250</v>
      </c>
      <c r="K860" s="70"/>
      <c r="L860" s="70"/>
      <c r="M860" s="60" t="s">
        <v>1046</v>
      </c>
      <c r="N860" s="72">
        <v>26285511161</v>
      </c>
      <c r="O860" s="65">
        <v>100</v>
      </c>
      <c r="P860" s="65">
        <v>10</v>
      </c>
      <c r="Q860" s="62"/>
      <c r="R860" s="161">
        <v>4.45</v>
      </c>
      <c r="S860" s="161">
        <v>2.88</v>
      </c>
      <c r="T860" s="161">
        <v>2.16</v>
      </c>
      <c r="U860" s="161"/>
      <c r="V860" s="156"/>
      <c r="W860" s="65">
        <v>2.25</v>
      </c>
      <c r="X860" s="65">
        <v>9</v>
      </c>
      <c r="Y860" s="65">
        <v>8.5</v>
      </c>
      <c r="Z860" s="65">
        <v>5.75</v>
      </c>
      <c r="AA860" s="65"/>
      <c r="AB860" s="66" t="s">
        <v>305</v>
      </c>
      <c r="AC860" s="95" t="s">
        <v>476</v>
      </c>
      <c r="AD860" s="128" t="s">
        <v>748</v>
      </c>
      <c r="AE860" s="66"/>
      <c r="AF860" s="66"/>
      <c r="AG860" s="95" t="s">
        <v>38</v>
      </c>
      <c r="AH860" s="66" t="s">
        <v>744</v>
      </c>
      <c r="AI860" s="66" t="s">
        <v>762</v>
      </c>
      <c r="AJ860" s="67" t="s">
        <v>40</v>
      </c>
    </row>
    <row r="861" spans="1:36" s="60" customFormat="1" ht="15.75" x14ac:dyDescent="0.25">
      <c r="D861" s="45" t="s">
        <v>744</v>
      </c>
      <c r="E861" s="45" t="s">
        <v>1689</v>
      </c>
      <c r="F861" s="45" t="s">
        <v>1690</v>
      </c>
      <c r="G861" s="45"/>
      <c r="H861" s="45"/>
      <c r="I861" s="45"/>
      <c r="J861" s="88">
        <v>1251</v>
      </c>
      <c r="K861" s="70"/>
      <c r="L861" s="70"/>
      <c r="M861" s="60" t="s">
        <v>1047</v>
      </c>
      <c r="N861" s="72">
        <v>26285511178</v>
      </c>
      <c r="O861" s="65">
        <v>100</v>
      </c>
      <c r="P861" s="65">
        <v>10</v>
      </c>
      <c r="Q861" s="62"/>
      <c r="R861" s="161">
        <v>4.45</v>
      </c>
      <c r="S861" s="161">
        <v>2.88</v>
      </c>
      <c r="T861" s="161">
        <v>2.16</v>
      </c>
      <c r="U861" s="161"/>
      <c r="V861" s="156"/>
      <c r="W861" s="65">
        <v>2.25</v>
      </c>
      <c r="X861" s="65">
        <v>9</v>
      </c>
      <c r="Y861" s="65">
        <v>8.75</v>
      </c>
      <c r="Z861" s="65">
        <v>5.75</v>
      </c>
      <c r="AA861" s="65"/>
      <c r="AB861" s="66" t="s">
        <v>305</v>
      </c>
      <c r="AC861" s="95" t="s">
        <v>476</v>
      </c>
      <c r="AD861" s="128" t="s">
        <v>748</v>
      </c>
      <c r="AE861" s="66"/>
      <c r="AF861" s="66"/>
      <c r="AG861" s="95" t="s">
        <v>38</v>
      </c>
      <c r="AH861" s="66" t="s">
        <v>744</v>
      </c>
      <c r="AI861" s="66" t="s">
        <v>762</v>
      </c>
      <c r="AJ861" s="67" t="s">
        <v>40</v>
      </c>
    </row>
    <row r="862" spans="1:36" s="60" customFormat="1" ht="15.75" x14ac:dyDescent="0.25">
      <c r="D862" s="45" t="s">
        <v>744</v>
      </c>
      <c r="E862" s="45" t="s">
        <v>1689</v>
      </c>
      <c r="F862" s="45" t="s">
        <v>1690</v>
      </c>
      <c r="G862" s="45"/>
      <c r="H862" s="45"/>
      <c r="I862" s="45"/>
      <c r="J862" s="88">
        <v>1252</v>
      </c>
      <c r="K862" s="70"/>
      <c r="L862" s="70"/>
      <c r="M862" s="60" t="s">
        <v>1048</v>
      </c>
      <c r="N862" s="72">
        <v>26285510928</v>
      </c>
      <c r="O862" s="65">
        <v>100</v>
      </c>
      <c r="P862" s="65">
        <v>10</v>
      </c>
      <c r="Q862" s="62"/>
      <c r="R862" s="161">
        <v>4.45</v>
      </c>
      <c r="S862" s="161">
        <v>2.88</v>
      </c>
      <c r="T862" s="161">
        <v>2.16</v>
      </c>
      <c r="U862" s="161"/>
      <c r="V862" s="156"/>
      <c r="W862" s="65">
        <v>2.25</v>
      </c>
      <c r="X862" s="65">
        <v>9</v>
      </c>
      <c r="Y862" s="65">
        <v>8.5</v>
      </c>
      <c r="Z862" s="65">
        <v>5.75</v>
      </c>
      <c r="AA862" s="65"/>
      <c r="AB862" s="66" t="s">
        <v>305</v>
      </c>
      <c r="AC862" s="95" t="s">
        <v>476</v>
      </c>
      <c r="AD862" s="128" t="s">
        <v>748</v>
      </c>
      <c r="AE862" s="66"/>
      <c r="AF862" s="66"/>
      <c r="AG862" s="95" t="s">
        <v>38</v>
      </c>
      <c r="AH862" s="66" t="s">
        <v>744</v>
      </c>
      <c r="AI862" s="66" t="s">
        <v>762</v>
      </c>
      <c r="AJ862" s="67" t="s">
        <v>40</v>
      </c>
    </row>
    <row r="863" spans="1:36" s="60" customFormat="1" ht="15.75" x14ac:dyDescent="0.25">
      <c r="D863" s="45" t="s">
        <v>744</v>
      </c>
      <c r="E863" s="45" t="s">
        <v>1689</v>
      </c>
      <c r="F863" s="45" t="s">
        <v>1690</v>
      </c>
      <c r="G863" s="45"/>
      <c r="H863" s="45"/>
      <c r="I863" s="45"/>
      <c r="J863" s="88">
        <v>1253</v>
      </c>
      <c r="K863" s="70"/>
      <c r="L863" s="70"/>
      <c r="M863" s="60" t="s">
        <v>1049</v>
      </c>
      <c r="N863" s="72">
        <v>26285511772</v>
      </c>
      <c r="O863" s="65">
        <v>100</v>
      </c>
      <c r="P863" s="65">
        <v>10</v>
      </c>
      <c r="Q863" s="62"/>
      <c r="R863" s="161">
        <v>4.45</v>
      </c>
      <c r="S863" s="161">
        <v>2.88</v>
      </c>
      <c r="T863" s="161">
        <v>2.16</v>
      </c>
      <c r="U863" s="161"/>
      <c r="V863" s="156"/>
      <c r="W863" s="65">
        <v>2</v>
      </c>
      <c r="X863" s="65">
        <v>9</v>
      </c>
      <c r="Y863" s="65">
        <v>8.5</v>
      </c>
      <c r="Z863" s="65">
        <v>5.75</v>
      </c>
      <c r="AA863" s="65"/>
      <c r="AB863" s="66" t="s">
        <v>305</v>
      </c>
      <c r="AC863" s="95" t="s">
        <v>476</v>
      </c>
      <c r="AD863" s="128" t="s">
        <v>748</v>
      </c>
      <c r="AE863" s="66"/>
      <c r="AF863" s="66"/>
      <c r="AG863" s="95" t="s">
        <v>38</v>
      </c>
      <c r="AH863" s="66" t="s">
        <v>744</v>
      </c>
      <c r="AI863" s="66" t="s">
        <v>762</v>
      </c>
      <c r="AJ863" s="67" t="s">
        <v>40</v>
      </c>
    </row>
    <row r="864" spans="1:36" s="60" customFormat="1" ht="15.75" x14ac:dyDescent="0.25">
      <c r="D864" s="45" t="s">
        <v>744</v>
      </c>
      <c r="E864" s="45" t="s">
        <v>1689</v>
      </c>
      <c r="F864" s="45" t="s">
        <v>1690</v>
      </c>
      <c r="G864" s="45"/>
      <c r="H864" s="45"/>
      <c r="I864" s="45"/>
      <c r="J864" s="88">
        <v>1254</v>
      </c>
      <c r="K864" s="70"/>
      <c r="L864" s="70"/>
      <c r="M864" s="60" t="s">
        <v>1050</v>
      </c>
      <c r="N864" s="72">
        <v>26285511789</v>
      </c>
      <c r="O864" s="65">
        <v>100</v>
      </c>
      <c r="P864" s="65">
        <v>10</v>
      </c>
      <c r="Q864" s="62"/>
      <c r="R864" s="161">
        <v>4.45</v>
      </c>
      <c r="S864" s="161">
        <v>2.88</v>
      </c>
      <c r="T864" s="161">
        <v>2.16</v>
      </c>
      <c r="U864" s="161"/>
      <c r="V864" s="156"/>
      <c r="W864" s="65">
        <v>2.25</v>
      </c>
      <c r="X864" s="65">
        <v>9</v>
      </c>
      <c r="Y864" s="65">
        <v>8.75</v>
      </c>
      <c r="Z864" s="65">
        <v>5.75</v>
      </c>
      <c r="AA864" s="65"/>
      <c r="AB864" s="66" t="s">
        <v>305</v>
      </c>
      <c r="AC864" s="95" t="s">
        <v>476</v>
      </c>
      <c r="AD864" s="128" t="s">
        <v>748</v>
      </c>
      <c r="AE864" s="66"/>
      <c r="AF864" s="66"/>
      <c r="AG864" s="95" t="s">
        <v>38</v>
      </c>
      <c r="AH864" s="66" t="s">
        <v>744</v>
      </c>
      <c r="AI864" s="66" t="s">
        <v>762</v>
      </c>
      <c r="AJ864" s="67" t="s">
        <v>40</v>
      </c>
    </row>
    <row r="865" spans="2:36" s="60" customFormat="1" ht="15.75" x14ac:dyDescent="0.25">
      <c r="D865" s="45" t="s">
        <v>744</v>
      </c>
      <c r="E865" s="45" t="s">
        <v>1689</v>
      </c>
      <c r="F865" s="45" t="s">
        <v>1690</v>
      </c>
      <c r="G865" s="45"/>
      <c r="H865" s="45"/>
      <c r="I865" s="45"/>
      <c r="J865" s="88">
        <v>1256</v>
      </c>
      <c r="K865" s="70"/>
      <c r="L865" s="70"/>
      <c r="M865" s="60" t="s">
        <v>1051</v>
      </c>
      <c r="N865" s="72">
        <v>26285510935</v>
      </c>
      <c r="O865" s="65">
        <v>100</v>
      </c>
      <c r="P865" s="65">
        <v>10</v>
      </c>
      <c r="Q865" s="62"/>
      <c r="R865" s="161">
        <v>4.45</v>
      </c>
      <c r="S865" s="161">
        <v>2.88</v>
      </c>
      <c r="T865" s="161">
        <v>2.16</v>
      </c>
      <c r="U865" s="161"/>
      <c r="V865" s="156"/>
      <c r="W865" s="65">
        <v>2.5</v>
      </c>
      <c r="X865" s="65">
        <v>11.75</v>
      </c>
      <c r="Y865" s="65">
        <v>8.75</v>
      </c>
      <c r="Z865" s="65">
        <v>6.25</v>
      </c>
      <c r="AA865" s="65"/>
      <c r="AB865" s="66" t="s">
        <v>305</v>
      </c>
      <c r="AC865" s="95" t="s">
        <v>476</v>
      </c>
      <c r="AD865" s="128" t="s">
        <v>748</v>
      </c>
      <c r="AE865" s="66"/>
      <c r="AF865" s="66"/>
      <c r="AG865" s="95" t="s">
        <v>38</v>
      </c>
      <c r="AH865" s="66" t="s">
        <v>744</v>
      </c>
      <c r="AI865" s="66" t="s">
        <v>762</v>
      </c>
      <c r="AJ865" s="67" t="s">
        <v>40</v>
      </c>
    </row>
    <row r="866" spans="2:36" s="60" customFormat="1" ht="15.75" x14ac:dyDescent="0.25">
      <c r="D866" s="45" t="s">
        <v>744</v>
      </c>
      <c r="E866" s="45" t="s">
        <v>1689</v>
      </c>
      <c r="F866" s="45" t="s">
        <v>1690</v>
      </c>
      <c r="G866" s="45"/>
      <c r="H866" s="45"/>
      <c r="I866" s="45"/>
      <c r="J866" s="88">
        <v>1257</v>
      </c>
      <c r="K866" s="70"/>
      <c r="L866" s="70"/>
      <c r="M866" s="60" t="s">
        <v>1052</v>
      </c>
      <c r="N866" s="72">
        <v>26285510942</v>
      </c>
      <c r="O866" s="65">
        <v>100</v>
      </c>
      <c r="P866" s="65">
        <v>10</v>
      </c>
      <c r="Q866" s="62"/>
      <c r="R866" s="161">
        <v>4.45</v>
      </c>
      <c r="S866" s="161">
        <v>2.88</v>
      </c>
      <c r="T866" s="161">
        <v>2.16</v>
      </c>
      <c r="U866" s="161"/>
      <c r="V866" s="156"/>
      <c r="W866" s="65">
        <v>2.5</v>
      </c>
      <c r="X866" s="65">
        <v>11.25</v>
      </c>
      <c r="Y866" s="65">
        <v>8.75</v>
      </c>
      <c r="Z866" s="65">
        <v>6.25</v>
      </c>
      <c r="AA866" s="65"/>
      <c r="AB866" s="66" t="s">
        <v>305</v>
      </c>
      <c r="AC866" s="95" t="s">
        <v>476</v>
      </c>
      <c r="AD866" s="128" t="s">
        <v>748</v>
      </c>
      <c r="AE866" s="66"/>
      <c r="AF866" s="66"/>
      <c r="AG866" s="95" t="s">
        <v>38</v>
      </c>
      <c r="AH866" s="66" t="s">
        <v>744</v>
      </c>
      <c r="AI866" s="66" t="s">
        <v>762</v>
      </c>
      <c r="AJ866" s="67" t="s">
        <v>40</v>
      </c>
    </row>
    <row r="867" spans="2:36" s="60" customFormat="1" ht="15.75" x14ac:dyDescent="0.25">
      <c r="D867" s="45" t="s">
        <v>744</v>
      </c>
      <c r="E867" s="45" t="s">
        <v>1689</v>
      </c>
      <c r="F867" s="45" t="s">
        <v>1690</v>
      </c>
      <c r="G867" s="45"/>
      <c r="H867" s="45"/>
      <c r="I867" s="45"/>
      <c r="J867" s="88">
        <v>1258</v>
      </c>
      <c r="K867" s="70"/>
      <c r="L867" s="70"/>
      <c r="M867" s="60" t="s">
        <v>1053</v>
      </c>
      <c r="N867" s="72">
        <v>26285515176</v>
      </c>
      <c r="O867" s="65">
        <v>100</v>
      </c>
      <c r="P867" s="65">
        <v>10</v>
      </c>
      <c r="Q867" s="62"/>
      <c r="R867" s="161">
        <v>4.45</v>
      </c>
      <c r="S867" s="161">
        <v>2.88</v>
      </c>
      <c r="T867" s="161">
        <v>2.16</v>
      </c>
      <c r="U867" s="161"/>
      <c r="V867" s="156"/>
      <c r="W867" s="65">
        <v>2.5</v>
      </c>
      <c r="X867" s="65">
        <v>11.25</v>
      </c>
      <c r="Y867" s="65">
        <v>8.5</v>
      </c>
      <c r="Z867" s="65">
        <v>6</v>
      </c>
      <c r="AA867" s="65"/>
      <c r="AB867" s="66" t="s">
        <v>305</v>
      </c>
      <c r="AC867" s="95" t="s">
        <v>476</v>
      </c>
      <c r="AD867" s="128" t="s">
        <v>748</v>
      </c>
      <c r="AE867" s="66"/>
      <c r="AF867" s="66"/>
      <c r="AG867" s="95" t="s">
        <v>38</v>
      </c>
      <c r="AH867" s="66" t="s">
        <v>744</v>
      </c>
      <c r="AI867" s="66" t="s">
        <v>762</v>
      </c>
      <c r="AJ867" s="67" t="s">
        <v>40</v>
      </c>
    </row>
    <row r="868" spans="2:36" s="60" customFormat="1" ht="15.75" x14ac:dyDescent="0.25">
      <c r="D868" s="45" t="s">
        <v>744</v>
      </c>
      <c r="E868" s="45" t="s">
        <v>1689</v>
      </c>
      <c r="F868" s="45" t="s">
        <v>1690</v>
      </c>
      <c r="G868" s="45"/>
      <c r="H868" s="45"/>
      <c r="I868" s="45"/>
      <c r="J868" s="88">
        <v>1260</v>
      </c>
      <c r="K868" s="70"/>
      <c r="L868" s="70"/>
      <c r="M868" s="60" t="s">
        <v>1054</v>
      </c>
      <c r="N868" s="72">
        <v>26285510959</v>
      </c>
      <c r="O868" s="65">
        <v>100</v>
      </c>
      <c r="P868" s="65">
        <v>10</v>
      </c>
      <c r="Q868" s="62"/>
      <c r="R868" s="161">
        <v>4.45</v>
      </c>
      <c r="S868" s="161">
        <v>2.88</v>
      </c>
      <c r="T868" s="161">
        <v>2.16</v>
      </c>
      <c r="U868" s="161"/>
      <c r="V868" s="156"/>
      <c r="W868" s="65">
        <v>4.25</v>
      </c>
      <c r="X868" s="65">
        <v>13.5</v>
      </c>
      <c r="Y868" s="65">
        <v>10.5</v>
      </c>
      <c r="Z868" s="65">
        <v>6</v>
      </c>
      <c r="AA868" s="65"/>
      <c r="AB868" s="66" t="s">
        <v>305</v>
      </c>
      <c r="AC868" s="95" t="s">
        <v>476</v>
      </c>
      <c r="AD868" s="128" t="s">
        <v>748</v>
      </c>
      <c r="AE868" s="66"/>
      <c r="AF868" s="66"/>
      <c r="AG868" s="95" t="s">
        <v>38</v>
      </c>
      <c r="AH868" s="66" t="s">
        <v>744</v>
      </c>
      <c r="AI868" s="66" t="s">
        <v>762</v>
      </c>
      <c r="AJ868" s="67" t="s">
        <v>40</v>
      </c>
    </row>
    <row r="869" spans="2:36" s="60" customFormat="1" ht="15.75" x14ac:dyDescent="0.25">
      <c r="D869" s="45" t="s">
        <v>744</v>
      </c>
      <c r="E869" s="45" t="s">
        <v>1689</v>
      </c>
      <c r="F869" s="45" t="s">
        <v>1690</v>
      </c>
      <c r="G869" s="45"/>
      <c r="H869" s="45"/>
      <c r="I869" s="45"/>
      <c r="J869" s="88">
        <v>1262</v>
      </c>
      <c r="K869" s="70"/>
      <c r="L869" s="70"/>
      <c r="M869" s="60" t="s">
        <v>1055</v>
      </c>
      <c r="N869" s="72">
        <v>26285510966</v>
      </c>
      <c r="O869" s="65">
        <v>100</v>
      </c>
      <c r="P869" s="65">
        <v>10</v>
      </c>
      <c r="Q869" s="62"/>
      <c r="R869" s="161">
        <v>4.45</v>
      </c>
      <c r="S869" s="161">
        <v>2.88</v>
      </c>
      <c r="T869" s="161">
        <v>2.16</v>
      </c>
      <c r="U869" s="161"/>
      <c r="V869" s="156"/>
      <c r="W869" s="65">
        <v>4.25</v>
      </c>
      <c r="X869" s="65">
        <v>13.75</v>
      </c>
      <c r="Y869" s="65">
        <v>10.75</v>
      </c>
      <c r="Z869" s="65">
        <v>6</v>
      </c>
      <c r="AA869" s="65"/>
      <c r="AB869" s="66" t="s">
        <v>305</v>
      </c>
      <c r="AC869" s="95" t="s">
        <v>476</v>
      </c>
      <c r="AD869" s="128" t="s">
        <v>748</v>
      </c>
      <c r="AE869" s="66"/>
      <c r="AF869" s="66"/>
      <c r="AG869" s="95" t="s">
        <v>38</v>
      </c>
      <c r="AH869" s="66" t="s">
        <v>744</v>
      </c>
      <c r="AI869" s="66" t="s">
        <v>762</v>
      </c>
      <c r="AJ869" s="67" t="s">
        <v>40</v>
      </c>
    </row>
    <row r="870" spans="2:36" x14ac:dyDescent="0.25">
      <c r="B870" s="52"/>
      <c r="C870" s="52"/>
      <c r="D870" s="53" t="s">
        <v>744</v>
      </c>
      <c r="E870" s="53" t="s">
        <v>1689</v>
      </c>
      <c r="F870" s="54" t="s">
        <v>1691</v>
      </c>
      <c r="G870" s="54"/>
      <c r="H870" s="54"/>
      <c r="I870" s="54"/>
      <c r="J870" s="54"/>
      <c r="K870" s="54"/>
      <c r="L870" s="54"/>
      <c r="M870" s="54"/>
      <c r="N870" s="55"/>
      <c r="O870" s="56"/>
      <c r="P870" s="57"/>
      <c r="Q870" s="57"/>
      <c r="R870" s="57"/>
      <c r="S870" s="57"/>
      <c r="T870" s="57"/>
      <c r="U870" s="57"/>
      <c r="V870" s="162"/>
      <c r="W870" s="56"/>
      <c r="X870" s="56"/>
      <c r="Y870" s="56"/>
      <c r="Z870" s="56"/>
      <c r="AA870" s="57"/>
      <c r="AB870" s="56"/>
      <c r="AC870" s="126"/>
      <c r="AD870" s="126"/>
      <c r="AE870" s="56"/>
      <c r="AF870" s="56"/>
      <c r="AG870" s="56"/>
      <c r="AH870" s="55"/>
      <c r="AI870" s="66"/>
      <c r="AJ870" s="67"/>
    </row>
    <row r="871" spans="2:36" s="60" customFormat="1" ht="15.75" x14ac:dyDescent="0.25">
      <c r="D871" s="45" t="s">
        <v>744</v>
      </c>
      <c r="E871" s="45" t="s">
        <v>1689</v>
      </c>
      <c r="F871" s="45" t="s">
        <v>1691</v>
      </c>
      <c r="G871" s="45"/>
      <c r="H871" s="45"/>
      <c r="I871" s="45"/>
      <c r="J871" s="88">
        <v>1301</v>
      </c>
      <c r="K871" s="70"/>
      <c r="L871" s="70"/>
      <c r="M871" s="60" t="s">
        <v>1057</v>
      </c>
      <c r="N871" s="72">
        <v>26285511260</v>
      </c>
      <c r="O871" s="65">
        <v>100</v>
      </c>
      <c r="P871" s="65">
        <v>10</v>
      </c>
      <c r="Q871" s="62"/>
      <c r="R871" s="161">
        <v>1.95</v>
      </c>
      <c r="S871" s="161">
        <v>1.1399999999999999</v>
      </c>
      <c r="T871" s="161">
        <v>0.86</v>
      </c>
      <c r="U871" s="161"/>
      <c r="V871" s="156"/>
      <c r="W871" s="65">
        <v>2.25</v>
      </c>
      <c r="X871" s="65">
        <v>9.25</v>
      </c>
      <c r="Y871" s="65">
        <v>8.5</v>
      </c>
      <c r="Z871" s="65">
        <v>6</v>
      </c>
      <c r="AA871" s="65"/>
      <c r="AB871" s="66" t="s">
        <v>305</v>
      </c>
      <c r="AC871" s="95" t="s">
        <v>476</v>
      </c>
      <c r="AD871" s="128" t="s">
        <v>748</v>
      </c>
      <c r="AE871" s="66"/>
      <c r="AF871" s="66"/>
      <c r="AG871" s="95" t="s">
        <v>38</v>
      </c>
      <c r="AH871" s="66" t="s">
        <v>744</v>
      </c>
      <c r="AI871" s="66" t="s">
        <v>762</v>
      </c>
      <c r="AJ871" s="67" t="s">
        <v>40</v>
      </c>
    </row>
    <row r="872" spans="2:36" s="60" customFormat="1" ht="15.75" x14ac:dyDescent="0.25">
      <c r="D872" s="45" t="s">
        <v>744</v>
      </c>
      <c r="E872" s="45" t="s">
        <v>1689</v>
      </c>
      <c r="F872" s="45" t="s">
        <v>1691</v>
      </c>
      <c r="G872" s="45"/>
      <c r="H872" s="45"/>
      <c r="I872" s="45"/>
      <c r="J872" s="88">
        <v>1303</v>
      </c>
      <c r="K872" s="70"/>
      <c r="L872" s="70"/>
      <c r="M872" s="60" t="s">
        <v>1058</v>
      </c>
      <c r="N872" s="72">
        <v>26285510126</v>
      </c>
      <c r="O872" s="65">
        <v>100</v>
      </c>
      <c r="P872" s="65">
        <v>10</v>
      </c>
      <c r="Q872" s="62"/>
      <c r="R872" s="161">
        <v>1.95</v>
      </c>
      <c r="S872" s="161">
        <v>1.1399999999999999</v>
      </c>
      <c r="T872" s="161">
        <v>0.86</v>
      </c>
      <c r="U872" s="161"/>
      <c r="V872" s="156"/>
      <c r="W872" s="65">
        <v>2.25</v>
      </c>
      <c r="X872" s="65">
        <v>9</v>
      </c>
      <c r="Y872" s="65">
        <v>8.5</v>
      </c>
      <c r="Z872" s="65">
        <v>5.75</v>
      </c>
      <c r="AA872" s="65"/>
      <c r="AB872" s="66" t="s">
        <v>305</v>
      </c>
      <c r="AC872" s="95" t="s">
        <v>476</v>
      </c>
      <c r="AD872" s="128" t="s">
        <v>748</v>
      </c>
      <c r="AE872" s="66"/>
      <c r="AF872" s="66"/>
      <c r="AG872" s="95" t="s">
        <v>38</v>
      </c>
      <c r="AH872" s="66" t="s">
        <v>744</v>
      </c>
      <c r="AI872" s="66" t="s">
        <v>762</v>
      </c>
      <c r="AJ872" s="67" t="s">
        <v>40</v>
      </c>
    </row>
    <row r="873" spans="2:36" s="60" customFormat="1" ht="15.75" x14ac:dyDescent="0.25">
      <c r="D873" s="45" t="s">
        <v>744</v>
      </c>
      <c r="E873" s="45" t="s">
        <v>1689</v>
      </c>
      <c r="F873" s="45" t="s">
        <v>1691</v>
      </c>
      <c r="G873" s="45"/>
      <c r="H873" s="45"/>
      <c r="I873" s="45"/>
      <c r="J873" s="88">
        <v>1304</v>
      </c>
      <c r="K873" s="70"/>
      <c r="L873" s="70"/>
      <c r="M873" s="60" t="s">
        <v>1059</v>
      </c>
      <c r="N873" s="72">
        <v>26285510799</v>
      </c>
      <c r="O873" s="65">
        <v>100</v>
      </c>
      <c r="P873" s="65">
        <v>10</v>
      </c>
      <c r="Q873" s="62"/>
      <c r="R873" s="161">
        <v>1.95</v>
      </c>
      <c r="S873" s="161">
        <v>1.1399999999999999</v>
      </c>
      <c r="T873" s="161">
        <v>0.86</v>
      </c>
      <c r="U873" s="161"/>
      <c r="V873" s="156"/>
      <c r="W873" s="65">
        <v>2.25</v>
      </c>
      <c r="X873" s="65">
        <v>9.25</v>
      </c>
      <c r="Y873" s="65">
        <v>9</v>
      </c>
      <c r="Z873" s="65">
        <v>6</v>
      </c>
      <c r="AA873" s="65"/>
      <c r="AB873" s="66" t="s">
        <v>305</v>
      </c>
      <c r="AC873" s="95" t="s">
        <v>476</v>
      </c>
      <c r="AD873" s="128" t="s">
        <v>748</v>
      </c>
      <c r="AE873" s="66"/>
      <c r="AF873" s="66"/>
      <c r="AG873" s="95" t="s">
        <v>38</v>
      </c>
      <c r="AH873" s="66" t="s">
        <v>744</v>
      </c>
      <c r="AI873" s="66" t="s">
        <v>762</v>
      </c>
      <c r="AJ873" s="67" t="s">
        <v>40</v>
      </c>
    </row>
    <row r="874" spans="2:36" s="60" customFormat="1" ht="15.75" x14ac:dyDescent="0.25">
      <c r="D874" s="45" t="s">
        <v>744</v>
      </c>
      <c r="E874" s="45" t="s">
        <v>1689</v>
      </c>
      <c r="F874" s="45" t="s">
        <v>1691</v>
      </c>
      <c r="G874" s="45"/>
      <c r="H874" s="45"/>
      <c r="I874" s="45"/>
      <c r="J874" s="88">
        <v>1305</v>
      </c>
      <c r="K874" s="70"/>
      <c r="L874" s="70"/>
      <c r="M874" s="60" t="s">
        <v>1060</v>
      </c>
      <c r="N874" s="72">
        <v>26285510133</v>
      </c>
      <c r="O874" s="65">
        <v>100</v>
      </c>
      <c r="P874" s="65">
        <v>10</v>
      </c>
      <c r="Q874" s="62"/>
      <c r="R874" s="161">
        <v>1.95</v>
      </c>
      <c r="S874" s="161">
        <v>1.1399999999999999</v>
      </c>
      <c r="T874" s="161">
        <v>0.86</v>
      </c>
      <c r="U874" s="161"/>
      <c r="V874" s="156"/>
      <c r="W874" s="65">
        <v>2.75</v>
      </c>
      <c r="X874" s="65">
        <v>9.25</v>
      </c>
      <c r="Y874" s="65">
        <v>8.75</v>
      </c>
      <c r="Z874" s="65">
        <v>6</v>
      </c>
      <c r="AA874" s="65"/>
      <c r="AB874" s="66" t="s">
        <v>305</v>
      </c>
      <c r="AC874" s="95" t="s">
        <v>476</v>
      </c>
      <c r="AD874" s="128" t="s">
        <v>748</v>
      </c>
      <c r="AE874" s="66"/>
      <c r="AF874" s="66"/>
      <c r="AG874" s="95" t="s">
        <v>38</v>
      </c>
      <c r="AH874" s="66" t="s">
        <v>744</v>
      </c>
      <c r="AI874" s="66" t="s">
        <v>762</v>
      </c>
      <c r="AJ874" s="67" t="s">
        <v>40</v>
      </c>
    </row>
    <row r="875" spans="2:36" s="60" customFormat="1" ht="15.75" x14ac:dyDescent="0.25">
      <c r="D875" s="45" t="s">
        <v>744</v>
      </c>
      <c r="E875" s="45" t="s">
        <v>1689</v>
      </c>
      <c r="F875" s="45" t="s">
        <v>1691</v>
      </c>
      <c r="G875" s="45"/>
      <c r="H875" s="45"/>
      <c r="I875" s="45"/>
      <c r="J875" s="88">
        <v>1306</v>
      </c>
      <c r="K875" s="70"/>
      <c r="L875" s="70"/>
      <c r="M875" s="60" t="s">
        <v>1061</v>
      </c>
      <c r="N875" s="72">
        <v>26285510140</v>
      </c>
      <c r="O875" s="65">
        <v>100</v>
      </c>
      <c r="P875" s="65">
        <v>10</v>
      </c>
      <c r="Q875" s="62"/>
      <c r="R875" s="161">
        <v>1.95</v>
      </c>
      <c r="S875" s="161">
        <v>1.1399999999999999</v>
      </c>
      <c r="T875" s="161">
        <v>0.86</v>
      </c>
      <c r="U875" s="161"/>
      <c r="V875" s="156"/>
      <c r="W875" s="65">
        <v>2</v>
      </c>
      <c r="X875" s="65">
        <v>9</v>
      </c>
      <c r="Y875" s="65">
        <v>8.5</v>
      </c>
      <c r="Z875" s="65">
        <v>5.75</v>
      </c>
      <c r="AA875" s="65"/>
      <c r="AB875" s="66" t="s">
        <v>305</v>
      </c>
      <c r="AC875" s="95" t="s">
        <v>476</v>
      </c>
      <c r="AD875" s="128" t="s">
        <v>748</v>
      </c>
      <c r="AE875" s="66"/>
      <c r="AF875" s="66"/>
      <c r="AG875" s="95" t="s">
        <v>38</v>
      </c>
      <c r="AH875" s="66" t="s">
        <v>744</v>
      </c>
      <c r="AI875" s="66" t="s">
        <v>762</v>
      </c>
      <c r="AJ875" s="67" t="s">
        <v>40</v>
      </c>
    </row>
    <row r="876" spans="2:36" s="60" customFormat="1" ht="15.75" x14ac:dyDescent="0.25">
      <c r="D876" s="45" t="s">
        <v>744</v>
      </c>
      <c r="E876" s="45" t="s">
        <v>1689</v>
      </c>
      <c r="F876" s="45" t="s">
        <v>1691</v>
      </c>
      <c r="G876" s="45"/>
      <c r="H876" s="45"/>
      <c r="I876" s="45"/>
      <c r="J876" s="88">
        <v>1307</v>
      </c>
      <c r="K876" s="70"/>
      <c r="L876" s="70"/>
      <c r="M876" s="60" t="s">
        <v>1062</v>
      </c>
      <c r="N876" s="72">
        <v>26285510157</v>
      </c>
      <c r="O876" s="65">
        <v>100</v>
      </c>
      <c r="P876" s="65">
        <v>10</v>
      </c>
      <c r="Q876" s="62"/>
      <c r="R876" s="161">
        <v>1.95</v>
      </c>
      <c r="S876" s="161">
        <v>1.1399999999999999</v>
      </c>
      <c r="T876" s="161">
        <v>0.86</v>
      </c>
      <c r="U876" s="161"/>
      <c r="V876" s="156"/>
      <c r="W876" s="65">
        <v>2</v>
      </c>
      <c r="X876" s="65">
        <v>9.25</v>
      </c>
      <c r="Y876" s="65">
        <v>8.5</v>
      </c>
      <c r="Z876" s="65">
        <v>6</v>
      </c>
      <c r="AA876" s="65"/>
      <c r="AB876" s="66" t="s">
        <v>305</v>
      </c>
      <c r="AC876" s="95" t="s">
        <v>476</v>
      </c>
      <c r="AD876" s="128" t="s">
        <v>748</v>
      </c>
      <c r="AE876" s="66"/>
      <c r="AF876" s="66"/>
      <c r="AG876" s="95" t="s">
        <v>38</v>
      </c>
      <c r="AH876" s="66" t="s">
        <v>744</v>
      </c>
      <c r="AI876" s="66" t="s">
        <v>762</v>
      </c>
      <c r="AJ876" s="67" t="s">
        <v>40</v>
      </c>
    </row>
    <row r="877" spans="2:36" s="60" customFormat="1" ht="15.75" x14ac:dyDescent="0.25">
      <c r="D877" s="45" t="s">
        <v>744</v>
      </c>
      <c r="E877" s="45" t="s">
        <v>1689</v>
      </c>
      <c r="F877" s="45" t="s">
        <v>1691</v>
      </c>
      <c r="G877" s="45"/>
      <c r="H877" s="45"/>
      <c r="I877" s="45"/>
      <c r="J877" s="88">
        <v>1308</v>
      </c>
      <c r="K877" s="70"/>
      <c r="L877" s="70"/>
      <c r="M877" s="60" t="s">
        <v>1063</v>
      </c>
      <c r="N877" s="72">
        <v>26285510164</v>
      </c>
      <c r="O877" s="65">
        <v>100</v>
      </c>
      <c r="P877" s="65">
        <v>10</v>
      </c>
      <c r="Q877" s="62"/>
      <c r="R877" s="161">
        <v>1.95</v>
      </c>
      <c r="S877" s="161">
        <v>1.1399999999999999</v>
      </c>
      <c r="T877" s="161">
        <v>0.86</v>
      </c>
      <c r="U877" s="161"/>
      <c r="V877" s="156"/>
      <c r="W877" s="65">
        <v>2.25</v>
      </c>
      <c r="X877" s="65">
        <v>12</v>
      </c>
      <c r="Y877" s="65">
        <v>8.75</v>
      </c>
      <c r="Z877" s="65">
        <v>6.25</v>
      </c>
      <c r="AA877" s="65"/>
      <c r="AB877" s="66" t="s">
        <v>305</v>
      </c>
      <c r="AC877" s="95" t="s">
        <v>476</v>
      </c>
      <c r="AD877" s="128" t="s">
        <v>748</v>
      </c>
      <c r="AE877" s="66"/>
      <c r="AF877" s="66"/>
      <c r="AG877" s="95" t="s">
        <v>38</v>
      </c>
      <c r="AH877" s="66" t="s">
        <v>744</v>
      </c>
      <c r="AI877" s="66" t="s">
        <v>762</v>
      </c>
      <c r="AJ877" s="67" t="s">
        <v>40</v>
      </c>
    </row>
    <row r="878" spans="2:36" s="60" customFormat="1" ht="15.75" x14ac:dyDescent="0.25">
      <c r="D878" s="45" t="s">
        <v>744</v>
      </c>
      <c r="E878" s="45" t="s">
        <v>1689</v>
      </c>
      <c r="F878" s="45" t="s">
        <v>1691</v>
      </c>
      <c r="G878" s="45"/>
      <c r="H878" s="45"/>
      <c r="I878" s="45"/>
      <c r="J878" s="70" t="s">
        <v>1064</v>
      </c>
      <c r="K878" s="70"/>
      <c r="L878" s="70"/>
      <c r="M878" s="60" t="s">
        <v>1065</v>
      </c>
      <c r="N878" s="72">
        <v>26285513264</v>
      </c>
      <c r="O878" s="65">
        <v>100</v>
      </c>
      <c r="P878" s="65">
        <v>10</v>
      </c>
      <c r="Q878" s="62"/>
      <c r="R878" s="161">
        <v>1.95</v>
      </c>
      <c r="S878" s="161">
        <v>1.1399999999999999</v>
      </c>
      <c r="T878" s="161">
        <v>0.86</v>
      </c>
      <c r="U878" s="161"/>
      <c r="V878" s="156"/>
      <c r="W878" s="65">
        <v>2.25</v>
      </c>
      <c r="X878" s="65">
        <v>11.75</v>
      </c>
      <c r="Y878" s="65">
        <v>9</v>
      </c>
      <c r="Z878" s="65">
        <v>6.25</v>
      </c>
      <c r="AA878" s="65"/>
      <c r="AB878" s="66" t="s">
        <v>305</v>
      </c>
      <c r="AC878" s="95" t="s">
        <v>476</v>
      </c>
      <c r="AD878" s="128" t="s">
        <v>748</v>
      </c>
      <c r="AE878" s="66"/>
      <c r="AF878" s="66"/>
      <c r="AG878" s="95" t="s">
        <v>38</v>
      </c>
      <c r="AH878" s="66" t="s">
        <v>744</v>
      </c>
      <c r="AI878" s="66" t="s">
        <v>762</v>
      </c>
      <c r="AJ878" s="67" t="s">
        <v>40</v>
      </c>
    </row>
    <row r="879" spans="2:36" s="60" customFormat="1" ht="15.75" x14ac:dyDescent="0.25">
      <c r="D879" s="45" t="s">
        <v>744</v>
      </c>
      <c r="E879" s="45" t="s">
        <v>1689</v>
      </c>
      <c r="F879" s="45" t="s">
        <v>1691</v>
      </c>
      <c r="G879" s="45"/>
      <c r="H879" s="45"/>
      <c r="I879" s="45"/>
      <c r="J879" s="88">
        <v>1309</v>
      </c>
      <c r="K879" s="70"/>
      <c r="L879" s="70"/>
      <c r="M879" s="60" t="s">
        <v>1066</v>
      </c>
      <c r="N879" s="72">
        <v>26285510812</v>
      </c>
      <c r="O879" s="65">
        <v>100</v>
      </c>
      <c r="P879" s="65">
        <v>10</v>
      </c>
      <c r="Q879" s="62"/>
      <c r="R879" s="161">
        <v>1.95</v>
      </c>
      <c r="S879" s="161">
        <v>1.1399999999999999</v>
      </c>
      <c r="T879" s="161">
        <v>0.86</v>
      </c>
      <c r="U879" s="161"/>
      <c r="V879" s="156"/>
      <c r="W879" s="65">
        <v>2.25</v>
      </c>
      <c r="X879" s="65">
        <v>9</v>
      </c>
      <c r="Y879" s="65">
        <v>8.75</v>
      </c>
      <c r="Z879" s="65">
        <v>5.75</v>
      </c>
      <c r="AA879" s="65"/>
      <c r="AB879" s="66" t="s">
        <v>305</v>
      </c>
      <c r="AC879" s="95" t="s">
        <v>476</v>
      </c>
      <c r="AD879" s="128" t="s">
        <v>748</v>
      </c>
      <c r="AE879" s="66"/>
      <c r="AF879" s="66"/>
      <c r="AG879" s="95" t="s">
        <v>38</v>
      </c>
      <c r="AH879" s="66" t="s">
        <v>744</v>
      </c>
      <c r="AI879" s="66" t="s">
        <v>762</v>
      </c>
      <c r="AJ879" s="67" t="s">
        <v>40</v>
      </c>
    </row>
    <row r="880" spans="2:36" s="60" customFormat="1" ht="15.75" x14ac:dyDescent="0.25">
      <c r="D880" s="45" t="s">
        <v>744</v>
      </c>
      <c r="E880" s="45" t="s">
        <v>1689</v>
      </c>
      <c r="F880" s="45" t="s">
        <v>1691</v>
      </c>
      <c r="G880" s="45"/>
      <c r="H880" s="45"/>
      <c r="I880" s="45"/>
      <c r="J880" s="88">
        <v>1310</v>
      </c>
      <c r="K880" s="70"/>
      <c r="L880" s="70"/>
      <c r="M880" s="60" t="s">
        <v>1067</v>
      </c>
      <c r="N880" s="72">
        <v>26285510171</v>
      </c>
      <c r="O880" s="65">
        <v>100</v>
      </c>
      <c r="P880" s="65">
        <v>10</v>
      </c>
      <c r="Q880" s="62"/>
      <c r="R880" s="161">
        <v>1.95</v>
      </c>
      <c r="S880" s="161">
        <v>1.1399999999999999</v>
      </c>
      <c r="T880" s="161">
        <v>0.86</v>
      </c>
      <c r="U880" s="161"/>
      <c r="V880" s="156"/>
      <c r="W880" s="65">
        <v>2.5</v>
      </c>
      <c r="X880" s="65">
        <v>9.25</v>
      </c>
      <c r="Y880" s="65">
        <v>8.5</v>
      </c>
      <c r="Z880" s="65">
        <v>6</v>
      </c>
      <c r="AA880" s="65"/>
      <c r="AB880" s="66" t="s">
        <v>305</v>
      </c>
      <c r="AC880" s="95" t="s">
        <v>476</v>
      </c>
      <c r="AD880" s="128" t="s">
        <v>748</v>
      </c>
      <c r="AE880" s="66"/>
      <c r="AF880" s="66"/>
      <c r="AG880" s="95" t="s">
        <v>38</v>
      </c>
      <c r="AH880" s="66" t="s">
        <v>744</v>
      </c>
      <c r="AI880" s="66" t="s">
        <v>762</v>
      </c>
      <c r="AJ880" s="67" t="s">
        <v>40</v>
      </c>
    </row>
    <row r="881" spans="2:36" s="60" customFormat="1" ht="15.75" x14ac:dyDescent="0.25">
      <c r="D881" s="45" t="s">
        <v>744</v>
      </c>
      <c r="E881" s="45" t="s">
        <v>1689</v>
      </c>
      <c r="F881" s="45" t="s">
        <v>1691</v>
      </c>
      <c r="G881" s="45"/>
      <c r="H881" s="45"/>
      <c r="I881" s="45"/>
      <c r="J881" s="88">
        <v>1312</v>
      </c>
      <c r="K881" s="70"/>
      <c r="L881" s="70"/>
      <c r="M881" s="60" t="s">
        <v>1068</v>
      </c>
      <c r="N881" s="72">
        <v>26285510195</v>
      </c>
      <c r="O881" s="65">
        <v>100</v>
      </c>
      <c r="P881" s="65">
        <v>10</v>
      </c>
      <c r="Q881" s="62"/>
      <c r="R881" s="161">
        <v>1.95</v>
      </c>
      <c r="S881" s="161">
        <v>1.44</v>
      </c>
      <c r="T881" s="161">
        <v>1.08</v>
      </c>
      <c r="U881" s="161"/>
      <c r="V881" s="156"/>
      <c r="W881" s="65">
        <v>3.75</v>
      </c>
      <c r="X881" s="65">
        <v>13.5</v>
      </c>
      <c r="Y881" s="65">
        <v>10.75</v>
      </c>
      <c r="Z881" s="65">
        <v>6</v>
      </c>
      <c r="AA881" s="65"/>
      <c r="AB881" s="66" t="s">
        <v>305</v>
      </c>
      <c r="AC881" s="95" t="s">
        <v>476</v>
      </c>
      <c r="AD881" s="128" t="s">
        <v>748</v>
      </c>
      <c r="AE881" s="66"/>
      <c r="AF881" s="66"/>
      <c r="AG881" s="95" t="s">
        <v>38</v>
      </c>
      <c r="AH881" s="66" t="s">
        <v>744</v>
      </c>
      <c r="AI881" s="66" t="s">
        <v>762</v>
      </c>
      <c r="AJ881" s="67" t="s">
        <v>40</v>
      </c>
    </row>
    <row r="882" spans="2:36" s="60" customFormat="1" ht="15.75" x14ac:dyDescent="0.25">
      <c r="D882" s="45" t="s">
        <v>744</v>
      </c>
      <c r="E882" s="45" t="s">
        <v>1689</v>
      </c>
      <c r="F882" s="45" t="s">
        <v>1691</v>
      </c>
      <c r="G882" s="45"/>
      <c r="H882" s="45"/>
      <c r="I882" s="45"/>
      <c r="J882" s="88">
        <v>1314</v>
      </c>
      <c r="K882" s="70"/>
      <c r="L882" s="70"/>
      <c r="M882" s="60" t="s">
        <v>1069</v>
      </c>
      <c r="N882" s="72">
        <v>26285510218</v>
      </c>
      <c r="O882" s="65">
        <v>100</v>
      </c>
      <c r="P882" s="65">
        <v>10</v>
      </c>
      <c r="Q882" s="62"/>
      <c r="R882" s="161">
        <v>1.95</v>
      </c>
      <c r="S882" s="161">
        <v>1.44</v>
      </c>
      <c r="T882" s="161">
        <v>1.08</v>
      </c>
      <c r="U882" s="161"/>
      <c r="V882" s="156"/>
      <c r="W882" s="65">
        <v>4.25</v>
      </c>
      <c r="X882" s="65">
        <v>13.75</v>
      </c>
      <c r="Y882" s="65">
        <v>10.5</v>
      </c>
      <c r="Z882" s="65">
        <v>6</v>
      </c>
      <c r="AA882" s="65"/>
      <c r="AB882" s="66" t="s">
        <v>305</v>
      </c>
      <c r="AC882" s="95" t="s">
        <v>476</v>
      </c>
      <c r="AD882" s="128" t="s">
        <v>748</v>
      </c>
      <c r="AE882" s="66"/>
      <c r="AF882" s="66"/>
      <c r="AG882" s="95" t="s">
        <v>38</v>
      </c>
      <c r="AH882" s="66" t="s">
        <v>744</v>
      </c>
      <c r="AI882" s="66" t="s">
        <v>762</v>
      </c>
      <c r="AJ882" s="67" t="s">
        <v>40</v>
      </c>
    </row>
    <row r="883" spans="2:36" s="60" customFormat="1" ht="15.75" x14ac:dyDescent="0.25">
      <c r="D883" s="45" t="s">
        <v>744</v>
      </c>
      <c r="E883" s="45" t="s">
        <v>1689</v>
      </c>
      <c r="F883" s="45" t="s">
        <v>1691</v>
      </c>
      <c r="G883" s="45"/>
      <c r="H883" s="45"/>
      <c r="I883" s="45"/>
      <c r="J883" s="88">
        <v>1315</v>
      </c>
      <c r="K883" s="70"/>
      <c r="L883" s="70"/>
      <c r="M883" s="60" t="s">
        <v>1070</v>
      </c>
      <c r="N883" s="72">
        <v>26285510829</v>
      </c>
      <c r="O883" s="65">
        <v>100</v>
      </c>
      <c r="P883" s="65">
        <v>10</v>
      </c>
      <c r="Q883" s="62"/>
      <c r="R883" s="161">
        <v>1.95</v>
      </c>
      <c r="S883" s="161">
        <v>1.1399999999999999</v>
      </c>
      <c r="T883" s="161">
        <v>0.86</v>
      </c>
      <c r="U883" s="161"/>
      <c r="V883" s="156"/>
      <c r="W883" s="65">
        <v>2.5</v>
      </c>
      <c r="X883" s="65">
        <v>12</v>
      </c>
      <c r="Y883" s="65">
        <v>9</v>
      </c>
      <c r="Z883" s="65">
        <v>6.25</v>
      </c>
      <c r="AA883" s="65"/>
      <c r="AB883" s="66" t="s">
        <v>305</v>
      </c>
      <c r="AC883" s="95" t="s">
        <v>476</v>
      </c>
      <c r="AD883" s="128" t="s">
        <v>748</v>
      </c>
      <c r="AE883" s="66"/>
      <c r="AF883" s="66"/>
      <c r="AG883" s="95" t="s">
        <v>38</v>
      </c>
      <c r="AH883" s="66" t="s">
        <v>744</v>
      </c>
      <c r="AI883" s="66" t="s">
        <v>762</v>
      </c>
      <c r="AJ883" s="67" t="s">
        <v>40</v>
      </c>
    </row>
    <row r="884" spans="2:36" x14ac:dyDescent="0.25">
      <c r="B884" s="52"/>
      <c r="C884" s="52"/>
      <c r="D884" s="53" t="s">
        <v>744</v>
      </c>
      <c r="E884" s="53" t="s">
        <v>1689</v>
      </c>
      <c r="F884" s="54" t="s">
        <v>1692</v>
      </c>
      <c r="G884" s="54"/>
      <c r="H884" s="54"/>
      <c r="I884" s="54"/>
      <c r="J884" s="54"/>
      <c r="K884" s="54"/>
      <c r="L884" s="54"/>
      <c r="M884" s="54"/>
      <c r="N884" s="55"/>
      <c r="O884" s="56"/>
      <c r="P884" s="57"/>
      <c r="Q884" s="57"/>
      <c r="R884" s="57"/>
      <c r="S884" s="57"/>
      <c r="T884" s="57"/>
      <c r="U884" s="57"/>
      <c r="V884" s="162"/>
      <c r="W884" s="56"/>
      <c r="X884" s="56"/>
      <c r="Y884" s="56"/>
      <c r="Z884" s="56"/>
      <c r="AA884" s="57"/>
      <c r="AB884" s="56"/>
      <c r="AC884" s="126"/>
      <c r="AD884" s="126"/>
      <c r="AE884" s="56"/>
      <c r="AF884" s="56"/>
      <c r="AG884" s="56"/>
      <c r="AH884" s="55"/>
      <c r="AI884" s="66"/>
      <c r="AJ884" s="67"/>
    </row>
    <row r="885" spans="2:36" s="60" customFormat="1" ht="15.75" x14ac:dyDescent="0.25">
      <c r="D885" s="45" t="s">
        <v>744</v>
      </c>
      <c r="E885" s="45" t="s">
        <v>1689</v>
      </c>
      <c r="F885" s="45" t="s">
        <v>1692</v>
      </c>
      <c r="G885" s="45"/>
      <c r="H885" s="45"/>
      <c r="I885" s="45"/>
      <c r="J885" s="70" t="s">
        <v>1072</v>
      </c>
      <c r="K885" s="70"/>
      <c r="L885" s="70"/>
      <c r="M885" s="60" t="s">
        <v>1073</v>
      </c>
      <c r="N885" s="72">
        <v>26285514117</v>
      </c>
      <c r="O885" s="65">
        <v>100</v>
      </c>
      <c r="P885" s="65">
        <v>10</v>
      </c>
      <c r="Q885" s="62"/>
      <c r="R885" s="161">
        <v>1.95</v>
      </c>
      <c r="S885" s="161">
        <v>1.1399999999999999</v>
      </c>
      <c r="T885" s="161">
        <v>0.86</v>
      </c>
      <c r="U885" s="161"/>
      <c r="V885" s="156"/>
      <c r="W885" s="65">
        <v>2.5</v>
      </c>
      <c r="X885" s="65">
        <v>9.25</v>
      </c>
      <c r="Y885" s="65">
        <v>8.75</v>
      </c>
      <c r="Z885" s="65">
        <v>6</v>
      </c>
      <c r="AA885" s="65"/>
      <c r="AB885" s="66" t="s">
        <v>305</v>
      </c>
      <c r="AC885" s="95" t="s">
        <v>476</v>
      </c>
      <c r="AD885" s="128" t="s">
        <v>748</v>
      </c>
      <c r="AE885" s="66"/>
      <c r="AF885" s="66"/>
      <c r="AG885" s="95" t="s">
        <v>38</v>
      </c>
      <c r="AH885" s="66" t="s">
        <v>744</v>
      </c>
      <c r="AI885" s="66" t="s">
        <v>762</v>
      </c>
      <c r="AJ885" s="67" t="s">
        <v>40</v>
      </c>
    </row>
    <row r="886" spans="2:36" s="60" customFormat="1" ht="15.75" x14ac:dyDescent="0.25">
      <c r="D886" s="45" t="s">
        <v>744</v>
      </c>
      <c r="E886" s="45" t="s">
        <v>1689</v>
      </c>
      <c r="F886" s="45" t="s">
        <v>1692</v>
      </c>
      <c r="G886" s="45"/>
      <c r="H886" s="45"/>
      <c r="I886" s="45"/>
      <c r="J886" s="70" t="s">
        <v>1074</v>
      </c>
      <c r="K886" s="70"/>
      <c r="L886" s="70"/>
      <c r="M886" s="60" t="s">
        <v>1075</v>
      </c>
      <c r="N886" s="72">
        <v>26285517026</v>
      </c>
      <c r="O886" s="65">
        <v>100</v>
      </c>
      <c r="P886" s="65">
        <v>10</v>
      </c>
      <c r="Q886" s="62"/>
      <c r="R886" s="161">
        <v>1.95</v>
      </c>
      <c r="S886" s="161">
        <v>1.2</v>
      </c>
      <c r="T886" s="161">
        <v>0.9</v>
      </c>
      <c r="U886" s="161"/>
      <c r="V886" s="156"/>
      <c r="W886" s="65">
        <v>2.25</v>
      </c>
      <c r="X886" s="65">
        <v>9.25</v>
      </c>
      <c r="Y886" s="65">
        <v>8.75</v>
      </c>
      <c r="Z886" s="65">
        <v>6</v>
      </c>
      <c r="AA886" s="65"/>
      <c r="AB886" s="66" t="s">
        <v>305</v>
      </c>
      <c r="AC886" s="95" t="s">
        <v>476</v>
      </c>
      <c r="AD886" s="128" t="s">
        <v>748</v>
      </c>
      <c r="AE886" s="66"/>
      <c r="AF886" s="66"/>
      <c r="AG886" s="95" t="s">
        <v>38</v>
      </c>
      <c r="AH886" s="66" t="s">
        <v>744</v>
      </c>
      <c r="AI886" s="66" t="s">
        <v>762</v>
      </c>
      <c r="AJ886" s="67" t="s">
        <v>40</v>
      </c>
    </row>
    <row r="887" spans="2:36" s="60" customFormat="1" ht="15.75" x14ac:dyDescent="0.25">
      <c r="D887" s="45" t="s">
        <v>744</v>
      </c>
      <c r="E887" s="45" t="s">
        <v>1689</v>
      </c>
      <c r="F887" s="45" t="s">
        <v>1692</v>
      </c>
      <c r="G887" s="45"/>
      <c r="H887" s="45"/>
      <c r="I887" s="45"/>
      <c r="J887" s="70" t="s">
        <v>1076</v>
      </c>
      <c r="K887" s="70"/>
      <c r="L887" s="70"/>
      <c r="M887" s="60" t="s">
        <v>1077</v>
      </c>
      <c r="N887" s="72">
        <v>26285512649</v>
      </c>
      <c r="O887" s="65">
        <v>100</v>
      </c>
      <c r="P887" s="65">
        <v>10</v>
      </c>
      <c r="Q887" s="62"/>
      <c r="R887" s="161">
        <v>1.95</v>
      </c>
      <c r="S887" s="161">
        <v>1.2</v>
      </c>
      <c r="T887" s="161">
        <v>0.9</v>
      </c>
      <c r="U887" s="161"/>
      <c r="V887" s="156"/>
      <c r="W887" s="65">
        <v>2.5</v>
      </c>
      <c r="X887" s="65">
        <v>9</v>
      </c>
      <c r="Y887" s="65">
        <v>8.5</v>
      </c>
      <c r="Z887" s="65">
        <v>6</v>
      </c>
      <c r="AA887" s="65"/>
      <c r="AB887" s="66" t="s">
        <v>305</v>
      </c>
      <c r="AC887" s="95" t="s">
        <v>476</v>
      </c>
      <c r="AD887" s="128" t="s">
        <v>748</v>
      </c>
      <c r="AE887" s="66"/>
      <c r="AF887" s="66"/>
      <c r="AG887" s="95" t="s">
        <v>38</v>
      </c>
      <c r="AH887" s="66" t="s">
        <v>744</v>
      </c>
      <c r="AI887" s="66" t="s">
        <v>762</v>
      </c>
      <c r="AJ887" s="67" t="s">
        <v>40</v>
      </c>
    </row>
    <row r="888" spans="2:36" s="60" customFormat="1" ht="15.75" x14ac:dyDescent="0.25">
      <c r="D888" s="45" t="s">
        <v>744</v>
      </c>
      <c r="E888" s="45" t="s">
        <v>1689</v>
      </c>
      <c r="F888" s="45" t="s">
        <v>1692</v>
      </c>
      <c r="G888" s="45"/>
      <c r="H888" s="45"/>
      <c r="I888" s="45"/>
      <c r="J888" s="70" t="s">
        <v>1078</v>
      </c>
      <c r="K888" s="70"/>
      <c r="L888" s="70"/>
      <c r="M888" s="60" t="s">
        <v>1079</v>
      </c>
      <c r="N888" s="72">
        <v>26285513882</v>
      </c>
      <c r="O888" s="65">
        <v>100</v>
      </c>
      <c r="P888" s="65">
        <v>10</v>
      </c>
      <c r="Q888" s="62"/>
      <c r="R888" s="161">
        <v>1.95</v>
      </c>
      <c r="S888" s="161">
        <v>1.1399999999999999</v>
      </c>
      <c r="T888" s="161">
        <v>0.86</v>
      </c>
      <c r="U888" s="161"/>
      <c r="V888" s="156"/>
      <c r="W888" s="65">
        <v>2.5</v>
      </c>
      <c r="X888" s="65">
        <v>9</v>
      </c>
      <c r="Y888" s="65">
        <v>8.5</v>
      </c>
      <c r="Z888" s="65">
        <v>5.75</v>
      </c>
      <c r="AA888" s="65"/>
      <c r="AB888" s="66" t="s">
        <v>305</v>
      </c>
      <c r="AC888" s="95" t="s">
        <v>476</v>
      </c>
      <c r="AD888" s="128" t="s">
        <v>748</v>
      </c>
      <c r="AE888" s="66"/>
      <c r="AF888" s="66"/>
      <c r="AG888" s="95" t="s">
        <v>38</v>
      </c>
      <c r="AH888" s="66" t="s">
        <v>744</v>
      </c>
      <c r="AI888" s="66" t="s">
        <v>762</v>
      </c>
      <c r="AJ888" s="67" t="s">
        <v>40</v>
      </c>
    </row>
    <row r="889" spans="2:36" s="60" customFormat="1" ht="15.75" x14ac:dyDescent="0.25">
      <c r="D889" s="45" t="s">
        <v>744</v>
      </c>
      <c r="E889" s="45" t="s">
        <v>1689</v>
      </c>
      <c r="F889" s="45" t="s">
        <v>1692</v>
      </c>
      <c r="G889" s="45"/>
      <c r="H889" s="45"/>
      <c r="I889" s="45"/>
      <c r="J889" s="70" t="s">
        <v>1080</v>
      </c>
      <c r="K889" s="70"/>
      <c r="L889" s="70"/>
      <c r="M889" s="60" t="s">
        <v>1081</v>
      </c>
      <c r="N889" s="72">
        <v>26285513868</v>
      </c>
      <c r="O889" s="65">
        <v>100</v>
      </c>
      <c r="P889" s="65">
        <v>10</v>
      </c>
      <c r="Q889" s="62"/>
      <c r="R889" s="161">
        <v>1.95</v>
      </c>
      <c r="S889" s="161">
        <v>1.1399999999999999</v>
      </c>
      <c r="T889" s="161">
        <v>0.86</v>
      </c>
      <c r="U889" s="161"/>
      <c r="V889" s="156"/>
      <c r="W889" s="65">
        <v>2.5</v>
      </c>
      <c r="X889" s="65">
        <v>9</v>
      </c>
      <c r="Y889" s="65">
        <v>8.75</v>
      </c>
      <c r="Z889" s="65">
        <v>5.75</v>
      </c>
      <c r="AA889" s="65"/>
      <c r="AB889" s="66" t="s">
        <v>305</v>
      </c>
      <c r="AC889" s="95" t="s">
        <v>476</v>
      </c>
      <c r="AD889" s="128" t="s">
        <v>748</v>
      </c>
      <c r="AE889" s="66"/>
      <c r="AF889" s="66"/>
      <c r="AG889" s="95" t="s">
        <v>38</v>
      </c>
      <c r="AH889" s="66" t="s">
        <v>744</v>
      </c>
      <c r="AI889" s="66" t="s">
        <v>762</v>
      </c>
      <c r="AJ889" s="67" t="s">
        <v>40</v>
      </c>
    </row>
    <row r="890" spans="2:36" s="60" customFormat="1" ht="15.75" x14ac:dyDescent="0.25">
      <c r="D890" s="45" t="s">
        <v>744</v>
      </c>
      <c r="E890" s="45" t="s">
        <v>1689</v>
      </c>
      <c r="F890" s="45" t="s">
        <v>1692</v>
      </c>
      <c r="G890" s="45"/>
      <c r="H890" s="45"/>
      <c r="I890" s="45"/>
      <c r="J890" s="70" t="s">
        <v>1082</v>
      </c>
      <c r="K890" s="70"/>
      <c r="L890" s="70"/>
      <c r="M890" s="60" t="s">
        <v>1083</v>
      </c>
      <c r="N890" s="72">
        <v>26285517033</v>
      </c>
      <c r="O890" s="65">
        <v>100</v>
      </c>
      <c r="P890" s="65">
        <v>10</v>
      </c>
      <c r="Q890" s="62"/>
      <c r="R890" s="161">
        <v>1.95</v>
      </c>
      <c r="S890" s="161">
        <v>1.1399999999999999</v>
      </c>
      <c r="T890" s="161">
        <v>0.86</v>
      </c>
      <c r="U890" s="161"/>
      <c r="V890" s="156"/>
      <c r="W890" s="65">
        <v>2.75</v>
      </c>
      <c r="X890" s="65">
        <v>9.25</v>
      </c>
      <c r="Y890" s="65">
        <v>8.75</v>
      </c>
      <c r="Z890" s="65">
        <v>6</v>
      </c>
      <c r="AA890" s="65"/>
      <c r="AB890" s="66" t="s">
        <v>305</v>
      </c>
      <c r="AC890" s="95" t="s">
        <v>476</v>
      </c>
      <c r="AD890" s="128" t="s">
        <v>748</v>
      </c>
      <c r="AE890" s="66"/>
      <c r="AF890" s="66"/>
      <c r="AG890" s="95" t="s">
        <v>38</v>
      </c>
      <c r="AH890" s="66" t="s">
        <v>744</v>
      </c>
      <c r="AI890" s="66" t="s">
        <v>762</v>
      </c>
      <c r="AJ890" s="67" t="s">
        <v>40</v>
      </c>
    </row>
    <row r="891" spans="2:36" s="60" customFormat="1" ht="15.75" x14ac:dyDescent="0.25">
      <c r="D891" s="45" t="s">
        <v>744</v>
      </c>
      <c r="E891" s="45" t="s">
        <v>1689</v>
      </c>
      <c r="F891" s="45" t="s">
        <v>1692</v>
      </c>
      <c r="G891" s="45"/>
      <c r="H891" s="45"/>
      <c r="I891" s="45"/>
      <c r="J891" s="70" t="s">
        <v>1084</v>
      </c>
      <c r="K891" s="70"/>
      <c r="L891" s="70"/>
      <c r="M891" s="60" t="s">
        <v>1085</v>
      </c>
      <c r="N891" s="72">
        <v>26285513851</v>
      </c>
      <c r="O891" s="65">
        <v>100</v>
      </c>
      <c r="P891" s="65">
        <v>10</v>
      </c>
      <c r="Q891" s="62"/>
      <c r="R891" s="161">
        <v>1.95</v>
      </c>
      <c r="S891" s="161">
        <v>1.1399999999999999</v>
      </c>
      <c r="T891" s="161">
        <v>0.86</v>
      </c>
      <c r="U891" s="161"/>
      <c r="V891" s="156"/>
      <c r="W891" s="65">
        <v>2.75</v>
      </c>
      <c r="X891" s="65">
        <v>9</v>
      </c>
      <c r="Y891" s="65">
        <v>8.5</v>
      </c>
      <c r="Z891" s="65">
        <v>6</v>
      </c>
      <c r="AA891" s="65"/>
      <c r="AB891" s="66" t="s">
        <v>305</v>
      </c>
      <c r="AC891" s="95" t="s">
        <v>476</v>
      </c>
      <c r="AD891" s="128" t="s">
        <v>748</v>
      </c>
      <c r="AE891" s="66"/>
      <c r="AF891" s="66"/>
      <c r="AG891" s="95" t="s">
        <v>38</v>
      </c>
      <c r="AH891" s="66" t="s">
        <v>744</v>
      </c>
      <c r="AI891" s="66" t="s">
        <v>762</v>
      </c>
      <c r="AJ891" s="67" t="s">
        <v>40</v>
      </c>
    </row>
    <row r="892" spans="2:36" s="60" customFormat="1" ht="15.75" x14ac:dyDescent="0.25">
      <c r="D892" s="45" t="s">
        <v>744</v>
      </c>
      <c r="E892" s="45" t="s">
        <v>1689</v>
      </c>
      <c r="F892" s="45" t="s">
        <v>1692</v>
      </c>
      <c r="G892" s="45"/>
      <c r="H892" s="45"/>
      <c r="I892" s="45"/>
      <c r="J892" s="70" t="s">
        <v>1086</v>
      </c>
      <c r="K892" s="70"/>
      <c r="L892" s="70"/>
      <c r="M892" s="60" t="s">
        <v>1087</v>
      </c>
      <c r="N892" s="72">
        <v>26285513929</v>
      </c>
      <c r="O892" s="65">
        <v>100</v>
      </c>
      <c r="P892" s="65">
        <v>10</v>
      </c>
      <c r="Q892" s="62"/>
      <c r="R892" s="161">
        <v>1.95</v>
      </c>
      <c r="S892" s="161">
        <v>1.1399999999999999</v>
      </c>
      <c r="T892" s="161">
        <v>0.86</v>
      </c>
      <c r="U892" s="161"/>
      <c r="V892" s="156"/>
      <c r="W892" s="65">
        <v>2.25</v>
      </c>
      <c r="X892" s="65">
        <v>9</v>
      </c>
      <c r="Y892" s="65">
        <v>8.75</v>
      </c>
      <c r="Z892" s="65">
        <v>5.75</v>
      </c>
      <c r="AA892" s="65"/>
      <c r="AB892" s="66" t="s">
        <v>305</v>
      </c>
      <c r="AC892" s="95" t="s">
        <v>476</v>
      </c>
      <c r="AD892" s="128" t="s">
        <v>748</v>
      </c>
      <c r="AE892" s="66"/>
      <c r="AF892" s="66"/>
      <c r="AG892" s="95" t="s">
        <v>38</v>
      </c>
      <c r="AH892" s="66" t="s">
        <v>744</v>
      </c>
      <c r="AI892" s="66" t="s">
        <v>762</v>
      </c>
      <c r="AJ892" s="67" t="s">
        <v>40</v>
      </c>
    </row>
    <row r="893" spans="2:36" s="60" customFormat="1" ht="15.75" x14ac:dyDescent="0.25">
      <c r="D893" s="45" t="s">
        <v>744</v>
      </c>
      <c r="E893" s="45" t="s">
        <v>1689</v>
      </c>
      <c r="F893" s="45" t="s">
        <v>1692</v>
      </c>
      <c r="G893" s="45"/>
      <c r="H893" s="45"/>
      <c r="I893" s="45"/>
      <c r="J893" s="70" t="s">
        <v>1088</v>
      </c>
      <c r="K893" s="70"/>
      <c r="L893" s="70"/>
      <c r="M893" s="60" t="s">
        <v>1089</v>
      </c>
      <c r="N893" s="72">
        <v>26285513936</v>
      </c>
      <c r="O893" s="65">
        <v>100</v>
      </c>
      <c r="P893" s="65">
        <v>10</v>
      </c>
      <c r="Q893" s="62"/>
      <c r="R893" s="161">
        <v>1.95</v>
      </c>
      <c r="S893" s="161">
        <v>1.1399999999999999</v>
      </c>
      <c r="T893" s="161">
        <v>0.86</v>
      </c>
      <c r="U893" s="161"/>
      <c r="V893" s="156"/>
      <c r="W893" s="65">
        <v>2.25</v>
      </c>
      <c r="X893" s="65">
        <v>9</v>
      </c>
      <c r="Y893" s="65">
        <v>8.5</v>
      </c>
      <c r="Z893" s="65">
        <v>5.75</v>
      </c>
      <c r="AA893" s="65"/>
      <c r="AB893" s="66" t="s">
        <v>305</v>
      </c>
      <c r="AC893" s="95" t="s">
        <v>476</v>
      </c>
      <c r="AD893" s="128" t="s">
        <v>748</v>
      </c>
      <c r="AE893" s="66"/>
      <c r="AF893" s="66"/>
      <c r="AG893" s="95" t="s">
        <v>38</v>
      </c>
      <c r="AH893" s="66" t="s">
        <v>744</v>
      </c>
      <c r="AI893" s="66" t="s">
        <v>762</v>
      </c>
      <c r="AJ893" s="67" t="s">
        <v>40</v>
      </c>
    </row>
    <row r="894" spans="2:36" s="60" customFormat="1" ht="15.75" x14ac:dyDescent="0.25">
      <c r="D894" s="45" t="s">
        <v>744</v>
      </c>
      <c r="E894" s="45" t="s">
        <v>1689</v>
      </c>
      <c r="F894" s="45" t="s">
        <v>1692</v>
      </c>
      <c r="G894" s="45"/>
      <c r="H894" s="45"/>
      <c r="I894" s="45"/>
      <c r="J894" s="70" t="s">
        <v>1090</v>
      </c>
      <c r="K894" s="70"/>
      <c r="L894" s="70"/>
      <c r="M894" s="60" t="s">
        <v>1091</v>
      </c>
      <c r="N894" s="72">
        <v>26285514148</v>
      </c>
      <c r="O894" s="65">
        <v>100</v>
      </c>
      <c r="P894" s="65">
        <v>10</v>
      </c>
      <c r="Q894" s="62"/>
      <c r="R894" s="161">
        <v>1.95</v>
      </c>
      <c r="S894" s="161">
        <v>1.1399999999999999</v>
      </c>
      <c r="T894" s="161">
        <v>0.86</v>
      </c>
      <c r="U894" s="161"/>
      <c r="V894" s="156"/>
      <c r="W894" s="65">
        <v>2.5</v>
      </c>
      <c r="X894" s="65">
        <v>9.25</v>
      </c>
      <c r="Y894" s="65">
        <v>8.75</v>
      </c>
      <c r="Z894" s="65">
        <v>6</v>
      </c>
      <c r="AA894" s="65"/>
      <c r="AB894" s="66" t="s">
        <v>305</v>
      </c>
      <c r="AC894" s="95" t="s">
        <v>476</v>
      </c>
      <c r="AD894" s="128" t="s">
        <v>748</v>
      </c>
      <c r="AE894" s="66"/>
      <c r="AF894" s="66"/>
      <c r="AG894" s="95" t="s">
        <v>38</v>
      </c>
      <c r="AH894" s="66" t="s">
        <v>744</v>
      </c>
      <c r="AI894" s="66" t="s">
        <v>762</v>
      </c>
      <c r="AJ894" s="67" t="s">
        <v>40</v>
      </c>
    </row>
    <row r="895" spans="2:36" s="60" customFormat="1" ht="15.75" x14ac:dyDescent="0.25">
      <c r="D895" s="45" t="s">
        <v>744</v>
      </c>
      <c r="E895" s="45" t="s">
        <v>1689</v>
      </c>
      <c r="F895" s="45" t="s">
        <v>1692</v>
      </c>
      <c r="G895" s="45"/>
      <c r="H895" s="45"/>
      <c r="I895" s="45"/>
      <c r="J895" s="70" t="s">
        <v>1092</v>
      </c>
      <c r="K895" s="70"/>
      <c r="L895" s="70"/>
      <c r="M895" s="60" t="s">
        <v>1093</v>
      </c>
      <c r="N895" s="72">
        <v>26285513905</v>
      </c>
      <c r="O895" s="65">
        <v>100</v>
      </c>
      <c r="P895" s="65">
        <v>10</v>
      </c>
      <c r="Q895" s="62"/>
      <c r="R895" s="161">
        <v>1.95</v>
      </c>
      <c r="S895" s="161">
        <v>1.1399999999999999</v>
      </c>
      <c r="T895" s="161">
        <v>0.86</v>
      </c>
      <c r="U895" s="161"/>
      <c r="V895" s="156"/>
      <c r="W895" s="65">
        <v>2.5</v>
      </c>
      <c r="X895" s="65">
        <v>9</v>
      </c>
      <c r="Y895" s="65">
        <v>8.5</v>
      </c>
      <c r="Z895" s="65">
        <v>5.75</v>
      </c>
      <c r="AA895" s="65"/>
      <c r="AB895" s="66" t="s">
        <v>305</v>
      </c>
      <c r="AC895" s="95" t="s">
        <v>476</v>
      </c>
      <c r="AD895" s="128" t="s">
        <v>748</v>
      </c>
      <c r="AE895" s="66"/>
      <c r="AF895" s="66"/>
      <c r="AG895" s="95" t="s">
        <v>38</v>
      </c>
      <c r="AH895" s="66" t="s">
        <v>744</v>
      </c>
      <c r="AI895" s="66" t="s">
        <v>762</v>
      </c>
      <c r="AJ895" s="67" t="s">
        <v>40</v>
      </c>
    </row>
    <row r="896" spans="2:36" s="60" customFormat="1" ht="15.75" x14ac:dyDescent="0.25">
      <c r="D896" s="45" t="s">
        <v>744</v>
      </c>
      <c r="E896" s="45" t="s">
        <v>1689</v>
      </c>
      <c r="F896" s="45" t="s">
        <v>1692</v>
      </c>
      <c r="G896" s="45"/>
      <c r="H896" s="45"/>
      <c r="I896" s="45"/>
      <c r="J896" s="70" t="s">
        <v>1094</v>
      </c>
      <c r="K896" s="70"/>
      <c r="L896" s="70"/>
      <c r="M896" s="60" t="s">
        <v>1095</v>
      </c>
      <c r="N896" s="72">
        <v>26285513912</v>
      </c>
      <c r="O896" s="65">
        <v>100</v>
      </c>
      <c r="P896" s="65">
        <v>10</v>
      </c>
      <c r="Q896" s="62"/>
      <c r="R896" s="161">
        <v>1.95</v>
      </c>
      <c r="S896" s="161">
        <v>1.1399999999999999</v>
      </c>
      <c r="T896" s="161">
        <v>0.86</v>
      </c>
      <c r="U896" s="161"/>
      <c r="V896" s="156"/>
      <c r="W896" s="65">
        <v>2.5</v>
      </c>
      <c r="X896" s="65">
        <v>11.75</v>
      </c>
      <c r="Y896" s="65">
        <v>8.75</v>
      </c>
      <c r="Z896" s="65">
        <v>6</v>
      </c>
      <c r="AA896" s="65"/>
      <c r="AB896" s="66" t="s">
        <v>305</v>
      </c>
      <c r="AC896" s="95" t="s">
        <v>476</v>
      </c>
      <c r="AD896" s="128" t="s">
        <v>748</v>
      </c>
      <c r="AE896" s="66"/>
      <c r="AF896" s="66"/>
      <c r="AG896" s="95" t="s">
        <v>38</v>
      </c>
      <c r="AH896" s="66" t="s">
        <v>744</v>
      </c>
      <c r="AI896" s="66" t="s">
        <v>762</v>
      </c>
      <c r="AJ896" s="67" t="s">
        <v>40</v>
      </c>
    </row>
    <row r="897" spans="4:36" s="60" customFormat="1" ht="15.75" x14ac:dyDescent="0.25">
      <c r="D897" s="45" t="s">
        <v>744</v>
      </c>
      <c r="E897" s="45" t="s">
        <v>1689</v>
      </c>
      <c r="F897" s="45" t="s">
        <v>1692</v>
      </c>
      <c r="G897" s="45"/>
      <c r="H897" s="45"/>
      <c r="I897" s="45"/>
      <c r="J897" s="70" t="s">
        <v>1096</v>
      </c>
      <c r="K897" s="70"/>
      <c r="L897" s="70"/>
      <c r="M897" s="60" t="s">
        <v>1097</v>
      </c>
      <c r="N897" s="72">
        <v>26285513899</v>
      </c>
      <c r="O897" s="65">
        <v>100</v>
      </c>
      <c r="P897" s="65">
        <v>10</v>
      </c>
      <c r="Q897" s="62"/>
      <c r="R897" s="161">
        <v>1.95</v>
      </c>
      <c r="S897" s="161">
        <v>1.1399999999999999</v>
      </c>
      <c r="T897" s="161">
        <v>0.86</v>
      </c>
      <c r="U897" s="161"/>
      <c r="V897" s="156"/>
      <c r="W897" s="65">
        <v>2.5</v>
      </c>
      <c r="X897" s="65">
        <v>11.75</v>
      </c>
      <c r="Y897" s="65">
        <v>8.75</v>
      </c>
      <c r="Z897" s="65">
        <v>6</v>
      </c>
      <c r="AA897" s="65"/>
      <c r="AB897" s="66" t="s">
        <v>305</v>
      </c>
      <c r="AC897" s="95" t="s">
        <v>476</v>
      </c>
      <c r="AD897" s="128" t="s">
        <v>748</v>
      </c>
      <c r="AE897" s="66"/>
      <c r="AF897" s="66"/>
      <c r="AG897" s="95" t="s">
        <v>38</v>
      </c>
      <c r="AH897" s="66" t="s">
        <v>744</v>
      </c>
      <c r="AI897" s="66" t="s">
        <v>762</v>
      </c>
      <c r="AJ897" s="67" t="s">
        <v>40</v>
      </c>
    </row>
    <row r="898" spans="4:36" s="60" customFormat="1" ht="15.75" x14ac:dyDescent="0.25">
      <c r="D898" s="45" t="s">
        <v>744</v>
      </c>
      <c r="E898" s="45" t="s">
        <v>1689</v>
      </c>
      <c r="F898" s="45" t="s">
        <v>1692</v>
      </c>
      <c r="G898" s="45"/>
      <c r="H898" s="45"/>
      <c r="I898" s="45"/>
      <c r="J898" s="70" t="s">
        <v>1098</v>
      </c>
      <c r="K898" s="70"/>
      <c r="L898" s="70"/>
      <c r="M898" s="60" t="s">
        <v>1099</v>
      </c>
      <c r="N898" s="72">
        <v>26285513844</v>
      </c>
      <c r="O898" s="65">
        <v>100</v>
      </c>
      <c r="P898" s="65">
        <v>10</v>
      </c>
      <c r="Q898" s="62"/>
      <c r="R898" s="161">
        <v>1.95</v>
      </c>
      <c r="S898" s="161">
        <v>1.1399999999999999</v>
      </c>
      <c r="T898" s="161">
        <v>0.86</v>
      </c>
      <c r="U898" s="161"/>
      <c r="V898" s="156"/>
      <c r="W898" s="65">
        <v>2.5</v>
      </c>
      <c r="X898" s="65">
        <v>9</v>
      </c>
      <c r="Y898" s="65">
        <v>8.5</v>
      </c>
      <c r="Z898" s="65">
        <v>5.75</v>
      </c>
      <c r="AA898" s="65"/>
      <c r="AB898" s="66" t="s">
        <v>305</v>
      </c>
      <c r="AC898" s="95" t="s">
        <v>476</v>
      </c>
      <c r="AD898" s="128" t="s">
        <v>748</v>
      </c>
      <c r="AE898" s="66"/>
      <c r="AF898" s="66"/>
      <c r="AG898" s="95" t="s">
        <v>38</v>
      </c>
      <c r="AH898" s="66" t="s">
        <v>744</v>
      </c>
      <c r="AI898" s="66" t="s">
        <v>762</v>
      </c>
      <c r="AJ898" s="67" t="s">
        <v>40</v>
      </c>
    </row>
    <row r="899" spans="4:36" s="60" customFormat="1" ht="15.75" x14ac:dyDescent="0.25">
      <c r="D899" s="45" t="s">
        <v>744</v>
      </c>
      <c r="E899" s="45" t="s">
        <v>1689</v>
      </c>
      <c r="F899" s="45" t="s">
        <v>1692</v>
      </c>
      <c r="G899" s="45"/>
      <c r="H899" s="45"/>
      <c r="I899" s="45"/>
      <c r="J899" s="70" t="s">
        <v>1100</v>
      </c>
      <c r="K899" s="70"/>
      <c r="L899" s="70"/>
      <c r="M899" s="60" t="s">
        <v>1101</v>
      </c>
      <c r="N899" s="72">
        <v>26285513875</v>
      </c>
      <c r="O899" s="65">
        <v>100</v>
      </c>
      <c r="P899" s="65">
        <v>10</v>
      </c>
      <c r="Q899" s="62"/>
      <c r="R899" s="161">
        <v>1.95</v>
      </c>
      <c r="S899" s="161">
        <v>1.1399999999999999</v>
      </c>
      <c r="T899" s="161">
        <v>0.86</v>
      </c>
      <c r="U899" s="161"/>
      <c r="V899" s="156"/>
      <c r="W899" s="65">
        <v>2.5</v>
      </c>
      <c r="X899" s="65">
        <v>9.25</v>
      </c>
      <c r="Y899" s="65">
        <v>8.5</v>
      </c>
      <c r="Z899" s="65">
        <v>6</v>
      </c>
      <c r="AA899" s="65"/>
      <c r="AB899" s="66" t="s">
        <v>305</v>
      </c>
      <c r="AC899" s="95" t="s">
        <v>476</v>
      </c>
      <c r="AD899" s="128" t="s">
        <v>748</v>
      </c>
      <c r="AE899" s="66"/>
      <c r="AF899" s="66"/>
      <c r="AG899" s="95" t="s">
        <v>38</v>
      </c>
      <c r="AH899" s="66" t="s">
        <v>744</v>
      </c>
      <c r="AI899" s="66" t="s">
        <v>762</v>
      </c>
      <c r="AJ899" s="67" t="s">
        <v>40</v>
      </c>
    </row>
    <row r="900" spans="4:36" s="60" customFormat="1" ht="15.75" x14ac:dyDescent="0.25">
      <c r="D900" s="45" t="s">
        <v>744</v>
      </c>
      <c r="E900" s="45" t="s">
        <v>1689</v>
      </c>
      <c r="F900" s="45" t="s">
        <v>1692</v>
      </c>
      <c r="G900" s="45"/>
      <c r="H900" s="45"/>
      <c r="I900" s="45"/>
      <c r="J900" s="70" t="s">
        <v>1102</v>
      </c>
      <c r="K900" s="70"/>
      <c r="L900" s="70"/>
      <c r="M900" s="60" t="s">
        <v>1103</v>
      </c>
      <c r="N900" s="72">
        <v>26285514155</v>
      </c>
      <c r="O900" s="65">
        <v>100</v>
      </c>
      <c r="P900" s="65">
        <v>10</v>
      </c>
      <c r="Q900" s="62"/>
      <c r="R900" s="161">
        <v>1.95</v>
      </c>
      <c r="S900" s="161">
        <v>1.44</v>
      </c>
      <c r="T900" s="161">
        <v>1.08</v>
      </c>
      <c r="U900" s="161"/>
      <c r="V900" s="156"/>
      <c r="W900" s="65">
        <v>3.5</v>
      </c>
      <c r="X900" s="65">
        <v>11.75</v>
      </c>
      <c r="Y900" s="65">
        <v>8.75</v>
      </c>
      <c r="Z900" s="65">
        <v>6</v>
      </c>
      <c r="AA900" s="65"/>
      <c r="AB900" s="66" t="s">
        <v>305</v>
      </c>
      <c r="AC900" s="95" t="s">
        <v>476</v>
      </c>
      <c r="AD900" s="128" t="s">
        <v>748</v>
      </c>
      <c r="AE900" s="66"/>
      <c r="AF900" s="66"/>
      <c r="AG900" s="95" t="s">
        <v>38</v>
      </c>
      <c r="AH900" s="66" t="s">
        <v>744</v>
      </c>
      <c r="AI900" s="66" t="s">
        <v>762</v>
      </c>
      <c r="AJ900" s="67" t="s">
        <v>40</v>
      </c>
    </row>
    <row r="901" spans="4:36" s="60" customFormat="1" ht="15.75" x14ac:dyDescent="0.25">
      <c r="D901" s="45" t="s">
        <v>744</v>
      </c>
      <c r="E901" s="45" t="s">
        <v>1689</v>
      </c>
      <c r="F901" s="45" t="s">
        <v>1692</v>
      </c>
      <c r="G901" s="45"/>
      <c r="H901" s="45"/>
      <c r="I901" s="45"/>
      <c r="J901" s="70" t="s">
        <v>1104</v>
      </c>
      <c r="K901" s="70"/>
      <c r="L901" s="70"/>
      <c r="M901" s="60" t="s">
        <v>1105</v>
      </c>
      <c r="N901" s="72">
        <v>26285513813</v>
      </c>
      <c r="O901" s="65">
        <v>100</v>
      </c>
      <c r="P901" s="65">
        <v>10</v>
      </c>
      <c r="Q901" s="62"/>
      <c r="R901" s="161">
        <v>1.95</v>
      </c>
      <c r="S901" s="161">
        <v>1.44</v>
      </c>
      <c r="T901" s="161">
        <v>1.08</v>
      </c>
      <c r="U901" s="161"/>
      <c r="V901" s="156"/>
      <c r="W901" s="65">
        <v>3.5</v>
      </c>
      <c r="X901" s="65">
        <v>11.75</v>
      </c>
      <c r="Y901" s="65">
        <v>8.75</v>
      </c>
      <c r="Z901" s="65">
        <v>6.25</v>
      </c>
      <c r="AA901" s="65"/>
      <c r="AB901" s="66" t="s">
        <v>305</v>
      </c>
      <c r="AC901" s="95" t="s">
        <v>476</v>
      </c>
      <c r="AD901" s="128" t="s">
        <v>748</v>
      </c>
      <c r="AE901" s="66"/>
      <c r="AF901" s="66"/>
      <c r="AG901" s="95" t="s">
        <v>38</v>
      </c>
      <c r="AH901" s="66" t="s">
        <v>744</v>
      </c>
      <c r="AI901" s="66" t="s">
        <v>762</v>
      </c>
      <c r="AJ901" s="67" t="s">
        <v>40</v>
      </c>
    </row>
    <row r="902" spans="4:36" s="60" customFormat="1" ht="15.75" x14ac:dyDescent="0.25">
      <c r="D902" s="45" t="s">
        <v>744</v>
      </c>
      <c r="E902" s="45" t="s">
        <v>1689</v>
      </c>
      <c r="F902" s="45" t="s">
        <v>1692</v>
      </c>
      <c r="G902" s="45"/>
      <c r="H902" s="45"/>
      <c r="I902" s="45"/>
      <c r="J902" s="70" t="s">
        <v>1106</v>
      </c>
      <c r="K902" s="70"/>
      <c r="L902" s="70"/>
      <c r="M902" s="60" t="s">
        <v>1107</v>
      </c>
      <c r="N902" s="72">
        <v>26285513820</v>
      </c>
      <c r="O902" s="65">
        <v>100</v>
      </c>
      <c r="P902" s="65">
        <v>10</v>
      </c>
      <c r="Q902" s="62"/>
      <c r="R902" s="161">
        <v>1.95</v>
      </c>
      <c r="S902" s="161">
        <v>1.44</v>
      </c>
      <c r="T902" s="161">
        <v>1.08</v>
      </c>
      <c r="U902" s="161"/>
      <c r="V902" s="156"/>
      <c r="W902" s="65">
        <v>4</v>
      </c>
      <c r="X902" s="65">
        <v>13.75</v>
      </c>
      <c r="Y902" s="65">
        <v>10.75</v>
      </c>
      <c r="Z902" s="65">
        <v>6</v>
      </c>
      <c r="AA902" s="65"/>
      <c r="AB902" s="66" t="s">
        <v>305</v>
      </c>
      <c r="AC902" s="95" t="s">
        <v>476</v>
      </c>
      <c r="AD902" s="128" t="s">
        <v>748</v>
      </c>
      <c r="AE902" s="66"/>
      <c r="AF902" s="66"/>
      <c r="AG902" s="95" t="s">
        <v>38</v>
      </c>
      <c r="AH902" s="66" t="s">
        <v>744</v>
      </c>
      <c r="AI902" s="66" t="s">
        <v>762</v>
      </c>
      <c r="AJ902" s="67" t="s">
        <v>40</v>
      </c>
    </row>
    <row r="903" spans="4:36" s="60" customFormat="1" ht="15.75" x14ac:dyDescent="0.25">
      <c r="D903" s="45" t="s">
        <v>744</v>
      </c>
      <c r="E903" s="45" t="s">
        <v>1689</v>
      </c>
      <c r="F903" s="45" t="s">
        <v>1692</v>
      </c>
      <c r="G903" s="45"/>
      <c r="H903" s="45"/>
      <c r="I903" s="45"/>
      <c r="J903" s="70" t="s">
        <v>1108</v>
      </c>
      <c r="K903" s="70"/>
      <c r="L903" s="70"/>
      <c r="M903" s="60" t="s">
        <v>1109</v>
      </c>
      <c r="N903" s="72">
        <v>26285514162</v>
      </c>
      <c r="O903" s="65">
        <v>100</v>
      </c>
      <c r="P903" s="65">
        <v>10</v>
      </c>
      <c r="Q903" s="62"/>
      <c r="R903" s="161">
        <v>1.95</v>
      </c>
      <c r="S903" s="161">
        <v>1.44</v>
      </c>
      <c r="T903" s="161">
        <v>1.08</v>
      </c>
      <c r="U903" s="161"/>
      <c r="V903" s="156"/>
      <c r="W903" s="65">
        <v>4</v>
      </c>
      <c r="X903" s="65">
        <v>13.5</v>
      </c>
      <c r="Y903" s="65">
        <v>10.5</v>
      </c>
      <c r="Z903" s="65">
        <v>6</v>
      </c>
      <c r="AA903" s="65"/>
      <c r="AB903" s="66" t="s">
        <v>305</v>
      </c>
      <c r="AC903" s="95" t="s">
        <v>476</v>
      </c>
      <c r="AD903" s="128" t="s">
        <v>748</v>
      </c>
      <c r="AE903" s="66"/>
      <c r="AF903" s="66"/>
      <c r="AG903" s="95" t="s">
        <v>38</v>
      </c>
      <c r="AH903" s="66" t="s">
        <v>744</v>
      </c>
      <c r="AI903" s="66" t="s">
        <v>762</v>
      </c>
      <c r="AJ903" s="67" t="s">
        <v>40</v>
      </c>
    </row>
    <row r="904" spans="4:36" s="60" customFormat="1" ht="15.75" x14ac:dyDescent="0.25">
      <c r="D904" s="45" t="s">
        <v>744</v>
      </c>
      <c r="E904" s="45" t="s">
        <v>1689</v>
      </c>
      <c r="F904" s="45" t="s">
        <v>1692</v>
      </c>
      <c r="G904" s="45"/>
      <c r="H904" s="45"/>
      <c r="I904" s="45"/>
      <c r="J904" s="70" t="s">
        <v>1110</v>
      </c>
      <c r="K904" s="70"/>
      <c r="L904" s="70"/>
      <c r="M904" s="60" t="s">
        <v>1111</v>
      </c>
      <c r="N904" s="72">
        <v>26285514179</v>
      </c>
      <c r="O904" s="65">
        <v>100</v>
      </c>
      <c r="P904" s="65">
        <v>10</v>
      </c>
      <c r="Q904" s="62"/>
      <c r="R904" s="161">
        <v>1.95</v>
      </c>
      <c r="S904" s="161">
        <v>1.44</v>
      </c>
      <c r="T904" s="161">
        <v>1.08</v>
      </c>
      <c r="U904" s="161"/>
      <c r="V904" s="156"/>
      <c r="W904" s="65">
        <v>4.25</v>
      </c>
      <c r="X904" s="65">
        <v>13.5</v>
      </c>
      <c r="Y904" s="65">
        <v>10.5</v>
      </c>
      <c r="Z904" s="65">
        <v>6</v>
      </c>
      <c r="AA904" s="65"/>
      <c r="AB904" s="66" t="s">
        <v>305</v>
      </c>
      <c r="AC904" s="95" t="s">
        <v>476</v>
      </c>
      <c r="AD904" s="128" t="s">
        <v>748</v>
      </c>
      <c r="AE904" s="66"/>
      <c r="AF904" s="66"/>
      <c r="AG904" s="95" t="s">
        <v>38</v>
      </c>
      <c r="AH904" s="66" t="s">
        <v>744</v>
      </c>
      <c r="AI904" s="66" t="s">
        <v>762</v>
      </c>
      <c r="AJ904" s="67" t="s">
        <v>40</v>
      </c>
    </row>
    <row r="905" spans="4:36" s="60" customFormat="1" ht="15.75" x14ac:dyDescent="0.25">
      <c r="D905" s="45" t="s">
        <v>744</v>
      </c>
      <c r="E905" s="45" t="s">
        <v>1689</v>
      </c>
      <c r="F905" s="45" t="s">
        <v>1692</v>
      </c>
      <c r="G905" s="45"/>
      <c r="H905" s="45"/>
      <c r="I905" s="45"/>
      <c r="J905" s="70" t="s">
        <v>1112</v>
      </c>
      <c r="K905" s="70"/>
      <c r="L905" s="70"/>
      <c r="M905" s="60" t="s">
        <v>1113</v>
      </c>
      <c r="N905" s="72">
        <v>26285513837</v>
      </c>
      <c r="O905" s="65">
        <v>100</v>
      </c>
      <c r="P905" s="65">
        <v>10</v>
      </c>
      <c r="Q905" s="62"/>
      <c r="R905" s="161">
        <v>1.95</v>
      </c>
      <c r="S905" s="161">
        <v>1.44</v>
      </c>
      <c r="T905" s="161">
        <v>1.08</v>
      </c>
      <c r="U905" s="161"/>
      <c r="V905" s="156"/>
      <c r="W905" s="65">
        <v>4</v>
      </c>
      <c r="X905" s="65">
        <v>13.5</v>
      </c>
      <c r="Y905" s="65">
        <v>10.5</v>
      </c>
      <c r="Z905" s="65">
        <v>6</v>
      </c>
      <c r="AA905" s="65"/>
      <c r="AB905" s="66" t="s">
        <v>305</v>
      </c>
      <c r="AC905" s="95" t="s">
        <v>476</v>
      </c>
      <c r="AD905" s="128" t="s">
        <v>748</v>
      </c>
      <c r="AE905" s="66"/>
      <c r="AF905" s="66"/>
      <c r="AG905" s="95" t="s">
        <v>38</v>
      </c>
      <c r="AH905" s="66" t="s">
        <v>744</v>
      </c>
      <c r="AI905" s="66" t="s">
        <v>762</v>
      </c>
      <c r="AJ905" s="67" t="s">
        <v>40</v>
      </c>
    </row>
    <row r="906" spans="4:36" s="60" customFormat="1" ht="15.75" x14ac:dyDescent="0.25">
      <c r="D906" s="45" t="s">
        <v>744</v>
      </c>
      <c r="E906" s="45" t="s">
        <v>1689</v>
      </c>
      <c r="F906" s="45" t="s">
        <v>1692</v>
      </c>
      <c r="G906" s="45"/>
      <c r="H906" s="45"/>
      <c r="I906" s="45"/>
      <c r="J906" s="70" t="s">
        <v>1114</v>
      </c>
      <c r="K906" s="70"/>
      <c r="L906" s="70"/>
      <c r="M906" s="60" t="s">
        <v>1115</v>
      </c>
      <c r="N906" s="72">
        <v>26285131505</v>
      </c>
      <c r="O906" s="65">
        <v>100</v>
      </c>
      <c r="P906" s="65">
        <v>10</v>
      </c>
      <c r="Q906" s="62"/>
      <c r="R906" s="161">
        <v>1.95</v>
      </c>
      <c r="S906" s="161">
        <v>1.1399999999999999</v>
      </c>
      <c r="T906" s="161">
        <v>0.86</v>
      </c>
      <c r="U906" s="161"/>
      <c r="V906" s="156"/>
      <c r="W906" s="65">
        <v>2.5</v>
      </c>
      <c r="X906" s="65">
        <v>11.75</v>
      </c>
      <c r="Y906" s="65">
        <v>9</v>
      </c>
      <c r="Z906" s="65">
        <v>6.25</v>
      </c>
      <c r="AA906" s="65"/>
      <c r="AB906" s="66" t="s">
        <v>305</v>
      </c>
      <c r="AC906" s="95" t="s">
        <v>476</v>
      </c>
      <c r="AD906" s="128" t="s">
        <v>748</v>
      </c>
      <c r="AE906" s="66"/>
      <c r="AF906" s="66"/>
      <c r="AG906" s="95" t="s">
        <v>38</v>
      </c>
      <c r="AH906" s="66" t="s">
        <v>744</v>
      </c>
      <c r="AI906" s="66" t="s">
        <v>762</v>
      </c>
      <c r="AJ906" s="67" t="s">
        <v>40</v>
      </c>
    </row>
    <row r="907" spans="4:36" s="60" customFormat="1" ht="15.75" x14ac:dyDescent="0.25">
      <c r="D907" s="45" t="s">
        <v>744</v>
      </c>
      <c r="E907" s="45" t="s">
        <v>1689</v>
      </c>
      <c r="F907" s="45" t="s">
        <v>1692</v>
      </c>
      <c r="G907" s="45"/>
      <c r="H907" s="45"/>
      <c r="I907" s="45"/>
      <c r="J907" s="70" t="s">
        <v>1116</v>
      </c>
      <c r="K907" s="70"/>
      <c r="L907" s="70"/>
      <c r="M907" s="60" t="s">
        <v>1117</v>
      </c>
      <c r="N907" s="72">
        <v>26285514124</v>
      </c>
      <c r="O907" s="65">
        <v>100</v>
      </c>
      <c r="P907" s="65">
        <v>10</v>
      </c>
      <c r="Q907" s="62"/>
      <c r="R907" s="161">
        <v>1.95</v>
      </c>
      <c r="S907" s="161">
        <v>1.1399999999999999</v>
      </c>
      <c r="T907" s="161">
        <v>0.86</v>
      </c>
      <c r="U907" s="161"/>
      <c r="V907" s="156"/>
      <c r="W907" s="65">
        <v>3</v>
      </c>
      <c r="X907" s="65">
        <v>11.75</v>
      </c>
      <c r="Y907" s="65">
        <v>8.75</v>
      </c>
      <c r="Z907" s="65">
        <v>6</v>
      </c>
      <c r="AA907" s="65"/>
      <c r="AB907" s="66" t="s">
        <v>305</v>
      </c>
      <c r="AC907" s="95" t="s">
        <v>476</v>
      </c>
      <c r="AD907" s="128" t="s">
        <v>748</v>
      </c>
      <c r="AE907" s="66"/>
      <c r="AF907" s="66"/>
      <c r="AG907" s="95" t="s">
        <v>38</v>
      </c>
      <c r="AH907" s="66" t="s">
        <v>744</v>
      </c>
      <c r="AI907" s="66" t="s">
        <v>762</v>
      </c>
      <c r="AJ907" s="67" t="s">
        <v>40</v>
      </c>
    </row>
    <row r="908" spans="4:36" s="60" customFormat="1" ht="15.75" x14ac:dyDescent="0.25">
      <c r="D908" s="45" t="s">
        <v>744</v>
      </c>
      <c r="E908" s="45" t="s">
        <v>1689</v>
      </c>
      <c r="F908" s="45" t="s">
        <v>1692</v>
      </c>
      <c r="G908" s="45"/>
      <c r="H908" s="45"/>
      <c r="I908" s="45"/>
      <c r="J908" s="70" t="s">
        <v>1118</v>
      </c>
      <c r="K908" s="70"/>
      <c r="L908" s="70"/>
      <c r="M908" s="60" t="s">
        <v>1119</v>
      </c>
      <c r="N908" s="72">
        <v>26285514131</v>
      </c>
      <c r="O908" s="65">
        <v>100</v>
      </c>
      <c r="P908" s="65">
        <v>10</v>
      </c>
      <c r="Q908" s="62"/>
      <c r="R908" s="161">
        <v>1.95</v>
      </c>
      <c r="S908" s="161">
        <v>1.1399999999999999</v>
      </c>
      <c r="T908" s="161">
        <v>0.86</v>
      </c>
      <c r="U908" s="161"/>
      <c r="V908" s="156"/>
      <c r="W908" s="65">
        <v>2.5</v>
      </c>
      <c r="X908" s="65">
        <v>9</v>
      </c>
      <c r="Y908" s="65">
        <v>8.75</v>
      </c>
      <c r="Z908" s="65">
        <v>6</v>
      </c>
      <c r="AA908" s="65"/>
      <c r="AB908" s="66" t="s">
        <v>305</v>
      </c>
      <c r="AC908" s="95" t="s">
        <v>476</v>
      </c>
      <c r="AD908" s="128" t="s">
        <v>748</v>
      </c>
      <c r="AE908" s="66"/>
      <c r="AF908" s="66"/>
      <c r="AG908" s="95" t="s">
        <v>38</v>
      </c>
      <c r="AH908" s="66" t="s">
        <v>744</v>
      </c>
      <c r="AI908" s="66" t="s">
        <v>762</v>
      </c>
      <c r="AJ908" s="67" t="s">
        <v>40</v>
      </c>
    </row>
    <row r="909" spans="4:36" s="60" customFormat="1" ht="15.75" x14ac:dyDescent="0.25">
      <c r="D909" s="45" t="s">
        <v>744</v>
      </c>
      <c r="E909" s="45" t="s">
        <v>1689</v>
      </c>
      <c r="F909" s="45" t="s">
        <v>1692</v>
      </c>
      <c r="G909" s="45"/>
      <c r="H909" s="45"/>
      <c r="I909" s="45"/>
      <c r="J909" s="70" t="s">
        <v>1120</v>
      </c>
      <c r="K909" s="70"/>
      <c r="L909" s="70"/>
      <c r="M909" s="60" t="s">
        <v>1121</v>
      </c>
      <c r="N909" s="72">
        <v>26285013238</v>
      </c>
      <c r="O909" s="65">
        <v>100</v>
      </c>
      <c r="P909" s="65">
        <v>10</v>
      </c>
      <c r="Q909" s="62"/>
      <c r="R909" s="161">
        <v>3.95</v>
      </c>
      <c r="S909" s="161">
        <v>2.58</v>
      </c>
      <c r="T909" s="161">
        <v>1.94</v>
      </c>
      <c r="U909" s="161"/>
      <c r="V909" s="156"/>
      <c r="W909" s="65">
        <v>3.75</v>
      </c>
      <c r="X909" s="65">
        <v>17</v>
      </c>
      <c r="Y909" s="65">
        <v>10.75</v>
      </c>
      <c r="Z909" s="65">
        <v>6.25</v>
      </c>
      <c r="AA909" s="65"/>
      <c r="AB909" s="66" t="s">
        <v>305</v>
      </c>
      <c r="AC909" s="95" t="s">
        <v>476</v>
      </c>
      <c r="AD909" s="128" t="s">
        <v>748</v>
      </c>
      <c r="AE909" s="66"/>
      <c r="AF909" s="66"/>
      <c r="AG909" s="95" t="s">
        <v>38</v>
      </c>
      <c r="AH909" s="66" t="s">
        <v>744</v>
      </c>
      <c r="AI909" s="66" t="s">
        <v>762</v>
      </c>
      <c r="AJ909" s="67" t="s">
        <v>40</v>
      </c>
    </row>
    <row r="910" spans="4:36" s="60" customFormat="1" ht="15.75" x14ac:dyDescent="0.25">
      <c r="D910" s="45" t="s">
        <v>744</v>
      </c>
      <c r="E910" s="45" t="s">
        <v>1689</v>
      </c>
      <c r="F910" s="45" t="s">
        <v>1692</v>
      </c>
      <c r="G910" s="45"/>
      <c r="H910" s="45"/>
      <c r="I910" s="45"/>
      <c r="J910" s="70" t="s">
        <v>1122</v>
      </c>
      <c r="K910" s="70"/>
      <c r="L910" s="70"/>
      <c r="M910" s="60" t="s">
        <v>1123</v>
      </c>
      <c r="N910" s="72">
        <v>26285132335</v>
      </c>
      <c r="O910" s="65">
        <v>100</v>
      </c>
      <c r="P910" s="65">
        <v>10</v>
      </c>
      <c r="Q910" s="62"/>
      <c r="R910" s="161">
        <v>8.4499999999999993</v>
      </c>
      <c r="S910" s="161">
        <v>5.62</v>
      </c>
      <c r="T910" s="161">
        <v>4.22</v>
      </c>
      <c r="U910" s="161"/>
      <c r="V910" s="156"/>
      <c r="W910" s="65">
        <v>7.75</v>
      </c>
      <c r="X910" s="65">
        <v>18.75</v>
      </c>
      <c r="Y910" s="65">
        <v>15</v>
      </c>
      <c r="Z910" s="65">
        <v>9</v>
      </c>
      <c r="AA910" s="65"/>
      <c r="AB910" s="66" t="s">
        <v>305</v>
      </c>
      <c r="AC910" s="95" t="s">
        <v>476</v>
      </c>
      <c r="AD910" s="128" t="s">
        <v>748</v>
      </c>
      <c r="AE910" s="66"/>
      <c r="AF910" s="66"/>
      <c r="AG910" s="95" t="s">
        <v>38</v>
      </c>
      <c r="AH910" s="66" t="s">
        <v>744</v>
      </c>
      <c r="AI910" s="66" t="s">
        <v>762</v>
      </c>
      <c r="AJ910" s="67" t="s">
        <v>40</v>
      </c>
    </row>
    <row r="911" spans="4:36" s="60" customFormat="1" ht="15.75" x14ac:dyDescent="0.25">
      <c r="D911" s="45" t="s">
        <v>744</v>
      </c>
      <c r="E911" s="45" t="s">
        <v>1689</v>
      </c>
      <c r="F911" s="45" t="s">
        <v>1692</v>
      </c>
      <c r="G911" s="45"/>
      <c r="H911" s="45"/>
      <c r="I911" s="45"/>
      <c r="J911" s="70" t="s">
        <v>1124</v>
      </c>
      <c r="K911" s="70"/>
      <c r="L911" s="70"/>
      <c r="M911" s="60" t="s">
        <v>1125</v>
      </c>
      <c r="N911" s="72">
        <v>26285013252</v>
      </c>
      <c r="O911" s="65">
        <v>100</v>
      </c>
      <c r="P911" s="65">
        <v>10</v>
      </c>
      <c r="Q911" s="62"/>
      <c r="R911" s="161">
        <v>4.45</v>
      </c>
      <c r="S911" s="161">
        <v>3.1</v>
      </c>
      <c r="T911" s="161">
        <v>2.33</v>
      </c>
      <c r="U911" s="161"/>
      <c r="V911" s="156"/>
      <c r="W911" s="65">
        <v>4</v>
      </c>
      <c r="X911" s="65">
        <v>17</v>
      </c>
      <c r="Y911" s="65">
        <v>10.75</v>
      </c>
      <c r="Z911" s="65">
        <v>6.25</v>
      </c>
      <c r="AA911" s="65"/>
      <c r="AB911" s="66" t="s">
        <v>305</v>
      </c>
      <c r="AC911" s="95" t="s">
        <v>476</v>
      </c>
      <c r="AD911" s="128" t="s">
        <v>748</v>
      </c>
      <c r="AE911" s="66"/>
      <c r="AF911" s="66"/>
      <c r="AG911" s="95" t="s">
        <v>38</v>
      </c>
      <c r="AH911" s="66" t="s">
        <v>744</v>
      </c>
      <c r="AI911" s="66" t="s">
        <v>762</v>
      </c>
      <c r="AJ911" s="67" t="s">
        <v>40</v>
      </c>
    </row>
    <row r="912" spans="4:36" s="60" customFormat="1" ht="15.75" x14ac:dyDescent="0.25">
      <c r="D912" s="45" t="s">
        <v>744</v>
      </c>
      <c r="E912" s="45" t="s">
        <v>1689</v>
      </c>
      <c r="F912" s="45" t="s">
        <v>1692</v>
      </c>
      <c r="G912" s="45"/>
      <c r="H912" s="45"/>
      <c r="I912" s="45"/>
      <c r="J912" s="70" t="s">
        <v>1126</v>
      </c>
      <c r="K912" s="70"/>
      <c r="L912" s="70"/>
      <c r="M912" s="60" t="s">
        <v>1127</v>
      </c>
      <c r="N912" s="72">
        <v>26285132533</v>
      </c>
      <c r="O912" s="65">
        <v>100</v>
      </c>
      <c r="P912" s="65">
        <v>10</v>
      </c>
      <c r="Q912" s="62"/>
      <c r="R912" s="161">
        <v>9.9499999999999993</v>
      </c>
      <c r="S912" s="161">
        <v>6.77</v>
      </c>
      <c r="T912" s="161">
        <v>5.08</v>
      </c>
      <c r="U912" s="161"/>
      <c r="V912" s="156"/>
      <c r="W912" s="65">
        <v>8</v>
      </c>
      <c r="X912" s="65">
        <v>18.75</v>
      </c>
      <c r="Y912" s="65">
        <v>15</v>
      </c>
      <c r="Z912" s="65">
        <v>9</v>
      </c>
      <c r="AA912" s="65"/>
      <c r="AB912" s="66" t="s">
        <v>305</v>
      </c>
      <c r="AC912" s="95" t="s">
        <v>476</v>
      </c>
      <c r="AD912" s="128" t="s">
        <v>748</v>
      </c>
      <c r="AE912" s="66"/>
      <c r="AF912" s="66"/>
      <c r="AG912" s="95" t="s">
        <v>38</v>
      </c>
      <c r="AH912" s="66" t="s">
        <v>744</v>
      </c>
      <c r="AI912" s="66" t="s">
        <v>762</v>
      </c>
      <c r="AJ912" s="67" t="s">
        <v>40</v>
      </c>
    </row>
    <row r="913" spans="2:36" x14ac:dyDescent="0.25">
      <c r="B913" s="52"/>
      <c r="C913" s="52"/>
      <c r="D913" s="53" t="s">
        <v>744</v>
      </c>
      <c r="E913" s="53" t="s">
        <v>1689</v>
      </c>
      <c r="F913" s="54" t="s">
        <v>1128</v>
      </c>
      <c r="G913" s="54"/>
      <c r="H913" s="54"/>
      <c r="I913" s="54"/>
      <c r="J913" s="54"/>
      <c r="K913" s="54"/>
      <c r="L913" s="54"/>
      <c r="M913" s="54"/>
      <c r="N913" s="55"/>
      <c r="O913" s="56"/>
      <c r="P913" s="57"/>
      <c r="Q913" s="57"/>
      <c r="R913" s="57"/>
      <c r="S913" s="57"/>
      <c r="T913" s="57"/>
      <c r="U913" s="57"/>
      <c r="V913" s="162"/>
      <c r="W913" s="56"/>
      <c r="X913" s="56"/>
      <c r="Y913" s="56"/>
      <c r="Z913" s="56"/>
      <c r="AA913" s="57"/>
      <c r="AB913" s="56"/>
      <c r="AC913" s="126"/>
      <c r="AD913" s="126"/>
      <c r="AE913" s="56"/>
      <c r="AF913" s="56"/>
      <c r="AG913" s="56"/>
      <c r="AH913" s="55"/>
      <c r="AI913" s="66"/>
      <c r="AJ913" s="67"/>
    </row>
    <row r="914" spans="2:36" s="60" customFormat="1" ht="15.75" x14ac:dyDescent="0.25">
      <c r="D914" s="45" t="s">
        <v>744</v>
      </c>
      <c r="E914" s="45" t="s">
        <v>1689</v>
      </c>
      <c r="F914" s="45" t="s">
        <v>1128</v>
      </c>
      <c r="G914" s="45"/>
      <c r="H914" s="45"/>
      <c r="I914" s="45"/>
      <c r="J914" s="70" t="s">
        <v>1129</v>
      </c>
      <c r="K914" s="70"/>
      <c r="L914" s="70"/>
      <c r="M914" s="60" t="s">
        <v>1130</v>
      </c>
      <c r="N914" s="72">
        <v>26285517712</v>
      </c>
      <c r="O914" s="65">
        <v>40</v>
      </c>
      <c r="P914" s="65">
        <v>10</v>
      </c>
      <c r="Q914" s="62"/>
      <c r="R914" s="161">
        <v>9.4499999999999993</v>
      </c>
      <c r="S914" s="161">
        <v>6.36</v>
      </c>
      <c r="T914" s="161">
        <v>4.7699999999999996</v>
      </c>
      <c r="U914" s="161"/>
      <c r="V914" s="156"/>
      <c r="W914" s="65">
        <v>2</v>
      </c>
      <c r="X914" s="65">
        <v>8.5</v>
      </c>
      <c r="Y914" s="65">
        <v>7.25</v>
      </c>
      <c r="Z914" s="65">
        <v>6.5</v>
      </c>
      <c r="AA914" s="65"/>
      <c r="AB914" s="66" t="s">
        <v>305</v>
      </c>
      <c r="AC914" s="95" t="s">
        <v>476</v>
      </c>
      <c r="AD914" s="128" t="s">
        <v>748</v>
      </c>
      <c r="AE914" s="66"/>
      <c r="AF914" s="66"/>
      <c r="AG914" s="95" t="s">
        <v>38</v>
      </c>
      <c r="AH914" s="66" t="s">
        <v>744</v>
      </c>
      <c r="AI914" s="66" t="s">
        <v>762</v>
      </c>
      <c r="AJ914" s="67" t="s">
        <v>40</v>
      </c>
    </row>
    <row r="915" spans="2:36" s="60" customFormat="1" ht="15.75" x14ac:dyDescent="0.25">
      <c r="D915" s="45" t="s">
        <v>744</v>
      </c>
      <c r="E915" s="45" t="s">
        <v>1689</v>
      </c>
      <c r="F915" s="45" t="s">
        <v>1128</v>
      </c>
      <c r="G915" s="45"/>
      <c r="H915" s="45"/>
      <c r="I915" s="45"/>
      <c r="J915" s="70" t="s">
        <v>1131</v>
      </c>
      <c r="K915" s="70"/>
      <c r="L915" s="70"/>
      <c r="M915" s="60" t="s">
        <v>1132</v>
      </c>
      <c r="N915" s="72">
        <v>26285517729</v>
      </c>
      <c r="O915" s="65">
        <v>100</v>
      </c>
      <c r="P915" s="65">
        <v>10</v>
      </c>
      <c r="Q915" s="62"/>
      <c r="R915" s="161">
        <v>9.4499999999999993</v>
      </c>
      <c r="S915" s="161">
        <v>6.36</v>
      </c>
      <c r="T915" s="161">
        <v>4.7699999999999996</v>
      </c>
      <c r="U915" s="161"/>
      <c r="V915" s="156"/>
      <c r="W915" s="65">
        <v>4.75</v>
      </c>
      <c r="X915" s="65">
        <v>13.75</v>
      </c>
      <c r="Y915" s="65">
        <v>10.75</v>
      </c>
      <c r="Z915" s="65">
        <v>6</v>
      </c>
      <c r="AA915" s="65"/>
      <c r="AB915" s="66" t="s">
        <v>305</v>
      </c>
      <c r="AC915" s="95" t="s">
        <v>476</v>
      </c>
      <c r="AD915" s="128" t="s">
        <v>748</v>
      </c>
      <c r="AE915" s="66"/>
      <c r="AF915" s="66"/>
      <c r="AG915" s="95" t="s">
        <v>38</v>
      </c>
      <c r="AH915" s="66" t="s">
        <v>744</v>
      </c>
      <c r="AI915" s="66" t="s">
        <v>762</v>
      </c>
      <c r="AJ915" s="67" t="s">
        <v>40</v>
      </c>
    </row>
    <row r="916" spans="2:36" s="60" customFormat="1" ht="15.75" x14ac:dyDescent="0.25">
      <c r="D916" s="45" t="s">
        <v>744</v>
      </c>
      <c r="E916" s="45" t="s">
        <v>1689</v>
      </c>
      <c r="F916" s="45" t="s">
        <v>1128</v>
      </c>
      <c r="G916" s="45"/>
      <c r="H916" s="45"/>
      <c r="I916" s="45"/>
      <c r="J916" s="70" t="s">
        <v>1133</v>
      </c>
      <c r="K916" s="70"/>
      <c r="L916" s="70"/>
      <c r="M916" s="60" t="s">
        <v>1134</v>
      </c>
      <c r="N916" s="72">
        <v>26285517743</v>
      </c>
      <c r="O916" s="65">
        <v>40</v>
      </c>
      <c r="P916" s="65">
        <v>10</v>
      </c>
      <c r="Q916" s="62"/>
      <c r="R916" s="161">
        <v>9.4499999999999993</v>
      </c>
      <c r="S916" s="161">
        <v>6.36</v>
      </c>
      <c r="T916" s="161">
        <v>4.7699999999999996</v>
      </c>
      <c r="U916" s="161"/>
      <c r="V916" s="156"/>
      <c r="W916" s="65">
        <v>1.75</v>
      </c>
      <c r="X916" s="65">
        <v>8.5</v>
      </c>
      <c r="Y916" s="65">
        <v>7.25</v>
      </c>
      <c r="Z916" s="65">
        <v>6.25</v>
      </c>
      <c r="AA916" s="65"/>
      <c r="AB916" s="66" t="s">
        <v>305</v>
      </c>
      <c r="AC916" s="95" t="s">
        <v>476</v>
      </c>
      <c r="AD916" s="128" t="s">
        <v>748</v>
      </c>
      <c r="AE916" s="66"/>
      <c r="AF916" s="66"/>
      <c r="AG916" s="95" t="s">
        <v>38</v>
      </c>
      <c r="AH916" s="66" t="s">
        <v>744</v>
      </c>
      <c r="AI916" s="66" t="s">
        <v>762</v>
      </c>
      <c r="AJ916" s="67" t="s">
        <v>40</v>
      </c>
    </row>
    <row r="917" spans="2:36" s="60" customFormat="1" ht="15.75" x14ac:dyDescent="0.25">
      <c r="D917" s="45" t="s">
        <v>744</v>
      </c>
      <c r="E917" s="45" t="s">
        <v>1689</v>
      </c>
      <c r="F917" s="45" t="s">
        <v>1128</v>
      </c>
      <c r="G917" s="45"/>
      <c r="H917" s="45"/>
      <c r="I917" s="45"/>
      <c r="J917" s="70" t="s">
        <v>1135</v>
      </c>
      <c r="K917" s="70"/>
      <c r="L917" s="70"/>
      <c r="M917" s="60" t="s">
        <v>1136</v>
      </c>
      <c r="N917" s="72">
        <v>26285517750</v>
      </c>
      <c r="O917" s="65">
        <v>100</v>
      </c>
      <c r="P917" s="65">
        <v>10</v>
      </c>
      <c r="Q917" s="62"/>
      <c r="R917" s="161">
        <v>9.4499999999999993</v>
      </c>
      <c r="S917" s="161">
        <v>6.36</v>
      </c>
      <c r="T917" s="161">
        <v>4.7699999999999996</v>
      </c>
      <c r="U917" s="161"/>
      <c r="V917" s="156"/>
      <c r="W917" s="65">
        <v>4.5</v>
      </c>
      <c r="X917" s="65">
        <v>13.5</v>
      </c>
      <c r="Y917" s="65">
        <v>10.75</v>
      </c>
      <c r="Z917" s="65">
        <v>6</v>
      </c>
      <c r="AA917" s="65"/>
      <c r="AB917" s="66" t="s">
        <v>305</v>
      </c>
      <c r="AC917" s="95" t="s">
        <v>476</v>
      </c>
      <c r="AD917" s="128" t="s">
        <v>748</v>
      </c>
      <c r="AE917" s="66"/>
      <c r="AF917" s="66"/>
      <c r="AG917" s="95" t="s">
        <v>38</v>
      </c>
      <c r="AH917" s="66" t="s">
        <v>744</v>
      </c>
      <c r="AI917" s="66" t="s">
        <v>762</v>
      </c>
      <c r="AJ917" s="67" t="s">
        <v>40</v>
      </c>
    </row>
    <row r="918" spans="2:36" s="60" customFormat="1" ht="15.75" x14ac:dyDescent="0.25">
      <c r="D918" s="45" t="s">
        <v>744</v>
      </c>
      <c r="E918" s="45" t="s">
        <v>1689</v>
      </c>
      <c r="F918" s="45" t="s">
        <v>1128</v>
      </c>
      <c r="G918" s="45"/>
      <c r="H918" s="45"/>
      <c r="I918" s="45"/>
      <c r="J918" s="70" t="s">
        <v>1137</v>
      </c>
      <c r="K918" s="70"/>
      <c r="L918" s="70"/>
      <c r="M918" s="60" t="s">
        <v>1138</v>
      </c>
      <c r="N918" s="72">
        <v>26285517767</v>
      </c>
      <c r="O918" s="65">
        <v>40</v>
      </c>
      <c r="P918" s="65">
        <v>10</v>
      </c>
      <c r="Q918" s="62"/>
      <c r="R918" s="161">
        <v>9.4499999999999993</v>
      </c>
      <c r="S918" s="161">
        <v>6.36</v>
      </c>
      <c r="T918" s="161">
        <v>4.7699999999999996</v>
      </c>
      <c r="U918" s="161"/>
      <c r="V918" s="156"/>
      <c r="W918" s="65">
        <v>2</v>
      </c>
      <c r="X918" s="65">
        <v>8.5</v>
      </c>
      <c r="Y918" s="65">
        <v>7.25</v>
      </c>
      <c r="Z918" s="65">
        <v>6.25</v>
      </c>
      <c r="AA918" s="65"/>
      <c r="AB918" s="66" t="s">
        <v>305</v>
      </c>
      <c r="AC918" s="95" t="s">
        <v>476</v>
      </c>
      <c r="AD918" s="128" t="s">
        <v>748</v>
      </c>
      <c r="AE918" s="66"/>
      <c r="AF918" s="66"/>
      <c r="AG918" s="95" t="s">
        <v>38</v>
      </c>
      <c r="AH918" s="66" t="s">
        <v>744</v>
      </c>
      <c r="AI918" s="66" t="s">
        <v>762</v>
      </c>
      <c r="AJ918" s="67" t="s">
        <v>40</v>
      </c>
    </row>
    <row r="919" spans="2:36" s="60" customFormat="1" ht="15.75" x14ac:dyDescent="0.25">
      <c r="D919" s="45" t="s">
        <v>744</v>
      </c>
      <c r="E919" s="45" t="s">
        <v>1689</v>
      </c>
      <c r="F919" s="45" t="s">
        <v>1128</v>
      </c>
      <c r="G919" s="45"/>
      <c r="H919" s="45"/>
      <c r="I919" s="45"/>
      <c r="J919" s="70" t="s">
        <v>1139</v>
      </c>
      <c r="K919" s="70"/>
      <c r="L919" s="70"/>
      <c r="M919" s="60" t="s">
        <v>1140</v>
      </c>
      <c r="N919" s="72">
        <v>26285517781</v>
      </c>
      <c r="O919" s="65">
        <v>100</v>
      </c>
      <c r="P919" s="65">
        <v>10</v>
      </c>
      <c r="Q919" s="62"/>
      <c r="R919" s="161">
        <v>10.45</v>
      </c>
      <c r="S919" s="161">
        <v>7.1</v>
      </c>
      <c r="T919" s="161">
        <v>5.33</v>
      </c>
      <c r="U919" s="161"/>
      <c r="V919" s="156"/>
      <c r="W919" s="65">
        <v>10.25</v>
      </c>
      <c r="X919" s="65">
        <v>18.5</v>
      </c>
      <c r="Y919" s="65">
        <v>14.75</v>
      </c>
      <c r="Z919" s="65">
        <v>8.5</v>
      </c>
      <c r="AA919" s="65"/>
      <c r="AB919" s="66" t="s">
        <v>305</v>
      </c>
      <c r="AC919" s="95" t="s">
        <v>476</v>
      </c>
      <c r="AD919" s="128" t="s">
        <v>748</v>
      </c>
      <c r="AE919" s="66"/>
      <c r="AF919" s="66"/>
      <c r="AG919" s="95" t="s">
        <v>38</v>
      </c>
      <c r="AH919" s="66" t="s">
        <v>744</v>
      </c>
      <c r="AI919" s="66" t="s">
        <v>762</v>
      </c>
      <c r="AJ919" s="67" t="s">
        <v>40</v>
      </c>
    </row>
    <row r="920" spans="2:36" s="60" customFormat="1" ht="15.75" x14ac:dyDescent="0.25">
      <c r="D920" s="45" t="s">
        <v>744</v>
      </c>
      <c r="E920" s="45" t="s">
        <v>1689</v>
      </c>
      <c r="F920" s="45" t="s">
        <v>1128</v>
      </c>
      <c r="G920" s="45"/>
      <c r="H920" s="45"/>
      <c r="I920" s="45"/>
      <c r="J920" s="70" t="s">
        <v>1141</v>
      </c>
      <c r="K920" s="70"/>
      <c r="L920" s="70"/>
      <c r="M920" s="60" t="s">
        <v>1142</v>
      </c>
      <c r="N920" s="72">
        <v>26285517798</v>
      </c>
      <c r="O920" s="65">
        <v>40</v>
      </c>
      <c r="P920" s="65">
        <v>10</v>
      </c>
      <c r="Q920" s="62"/>
      <c r="R920" s="161">
        <v>10.45</v>
      </c>
      <c r="S920" s="161">
        <v>7.1</v>
      </c>
      <c r="T920" s="161">
        <v>5.33</v>
      </c>
      <c r="U920" s="161"/>
      <c r="V920" s="156"/>
      <c r="W920" s="65">
        <v>4.5</v>
      </c>
      <c r="X920" s="65">
        <v>15</v>
      </c>
      <c r="Y920" s="65">
        <v>8.75</v>
      </c>
      <c r="Z920" s="65">
        <v>7.75</v>
      </c>
      <c r="AA920" s="65"/>
      <c r="AB920" s="66" t="s">
        <v>305</v>
      </c>
      <c r="AC920" s="95" t="s">
        <v>476</v>
      </c>
      <c r="AD920" s="128" t="s">
        <v>748</v>
      </c>
      <c r="AE920" s="66"/>
      <c r="AF920" s="66"/>
      <c r="AG920" s="95" t="s">
        <v>38</v>
      </c>
      <c r="AH920" s="66" t="s">
        <v>744</v>
      </c>
      <c r="AI920" s="66" t="s">
        <v>762</v>
      </c>
      <c r="AJ920" s="67" t="s">
        <v>40</v>
      </c>
    </row>
    <row r="921" spans="2:36" s="60" customFormat="1" ht="15.75" x14ac:dyDescent="0.25">
      <c r="D921" s="45" t="s">
        <v>744</v>
      </c>
      <c r="E921" s="45" t="s">
        <v>1689</v>
      </c>
      <c r="F921" s="45" t="s">
        <v>1128</v>
      </c>
      <c r="G921" s="45"/>
      <c r="H921" s="45"/>
      <c r="I921" s="45"/>
      <c r="J921" s="70" t="s">
        <v>1143</v>
      </c>
      <c r="K921" s="70"/>
      <c r="L921" s="70"/>
      <c r="M921" s="60" t="s">
        <v>1144</v>
      </c>
      <c r="N921" s="72">
        <v>26285014617</v>
      </c>
      <c r="O921" s="65">
        <v>100</v>
      </c>
      <c r="P921" s="65">
        <v>10</v>
      </c>
      <c r="Q921" s="62"/>
      <c r="R921" s="161">
        <v>5.45</v>
      </c>
      <c r="S921" s="161">
        <v>3.73</v>
      </c>
      <c r="T921" s="161">
        <v>2.8</v>
      </c>
      <c r="U921" s="161"/>
      <c r="V921" s="156"/>
      <c r="W921" s="65">
        <v>7.75</v>
      </c>
      <c r="X921" s="65">
        <v>19</v>
      </c>
      <c r="Y921" s="65">
        <v>15.25</v>
      </c>
      <c r="Z921" s="65">
        <v>9</v>
      </c>
      <c r="AA921" s="65"/>
      <c r="AB921" s="66" t="s">
        <v>305</v>
      </c>
      <c r="AC921" s="95" t="s">
        <v>476</v>
      </c>
      <c r="AD921" s="128" t="s">
        <v>748</v>
      </c>
      <c r="AE921" s="66"/>
      <c r="AF921" s="66"/>
      <c r="AG921" s="95" t="s">
        <v>38</v>
      </c>
      <c r="AH921" s="66" t="s">
        <v>744</v>
      </c>
      <c r="AI921" s="66" t="s">
        <v>762</v>
      </c>
      <c r="AJ921" s="67" t="s">
        <v>40</v>
      </c>
    </row>
    <row r="922" spans="2:36" s="60" customFormat="1" ht="15.75" x14ac:dyDescent="0.25">
      <c r="D922" s="45" t="s">
        <v>744</v>
      </c>
      <c r="E922" s="45" t="s">
        <v>1689</v>
      </c>
      <c r="F922" s="45" t="s">
        <v>1128</v>
      </c>
      <c r="G922" s="45"/>
      <c r="H922" s="45"/>
      <c r="I922" s="45"/>
      <c r="J922" s="70" t="s">
        <v>1145</v>
      </c>
      <c r="K922" s="70"/>
      <c r="L922" s="70"/>
      <c r="M922" s="60" t="s">
        <v>1146</v>
      </c>
      <c r="N922" s="72">
        <v>26285014631</v>
      </c>
      <c r="O922" s="65">
        <v>100</v>
      </c>
      <c r="P922" s="65">
        <v>10</v>
      </c>
      <c r="Q922" s="62"/>
      <c r="R922" s="161">
        <v>6.45</v>
      </c>
      <c r="S922" s="161">
        <v>4.3</v>
      </c>
      <c r="T922" s="161">
        <v>3.23</v>
      </c>
      <c r="U922" s="161"/>
      <c r="V922" s="156"/>
      <c r="W922" s="65">
        <v>8.25</v>
      </c>
      <c r="X922" s="65">
        <v>18.75</v>
      </c>
      <c r="Y922" s="65">
        <v>14.5</v>
      </c>
      <c r="Z922" s="65">
        <v>9</v>
      </c>
      <c r="AA922" s="65"/>
      <c r="AB922" s="66" t="s">
        <v>305</v>
      </c>
      <c r="AC922" s="95" t="s">
        <v>476</v>
      </c>
      <c r="AD922" s="128" t="s">
        <v>748</v>
      </c>
      <c r="AE922" s="66"/>
      <c r="AF922" s="66"/>
      <c r="AG922" s="95" t="s">
        <v>38</v>
      </c>
      <c r="AH922" s="66" t="s">
        <v>744</v>
      </c>
      <c r="AI922" s="66" t="s">
        <v>762</v>
      </c>
      <c r="AJ922" s="67" t="s">
        <v>40</v>
      </c>
    </row>
    <row r="923" spans="2:36" x14ac:dyDescent="0.25">
      <c r="B923" s="79"/>
      <c r="C923" s="79"/>
      <c r="D923" s="46" t="s">
        <v>744</v>
      </c>
      <c r="E923" s="47" t="s">
        <v>1693</v>
      </c>
      <c r="F923" s="47"/>
      <c r="G923" s="47"/>
      <c r="H923" s="47"/>
      <c r="I923" s="47"/>
      <c r="J923" s="48"/>
      <c r="K923" s="48"/>
      <c r="L923" s="48"/>
      <c r="M923" s="48"/>
      <c r="N923" s="48"/>
      <c r="O923" s="49"/>
      <c r="P923" s="48"/>
      <c r="Q923" s="48"/>
      <c r="R923" s="48"/>
      <c r="S923" s="48"/>
      <c r="T923" s="48"/>
      <c r="U923" s="48"/>
      <c r="V923" s="152"/>
      <c r="W923" s="49"/>
      <c r="X923" s="49"/>
      <c r="Y923" s="49"/>
      <c r="Z923" s="49"/>
      <c r="AA923" s="48"/>
      <c r="AB923" s="49"/>
      <c r="AC923" s="123"/>
      <c r="AD923" s="123"/>
      <c r="AE923" s="49"/>
      <c r="AF923" s="49"/>
      <c r="AG923" s="49"/>
      <c r="AH923" s="47"/>
      <c r="AI923" s="66"/>
      <c r="AJ923" s="67"/>
    </row>
    <row r="924" spans="2:36" x14ac:dyDescent="0.25">
      <c r="B924" s="52"/>
      <c r="C924" s="52"/>
      <c r="D924" s="53" t="s">
        <v>744</v>
      </c>
      <c r="E924" s="53" t="s">
        <v>1693</v>
      </c>
      <c r="F924" s="54" t="s">
        <v>1694</v>
      </c>
      <c r="G924" s="54"/>
      <c r="H924" s="54"/>
      <c r="I924" s="54"/>
      <c r="J924" s="54"/>
      <c r="K924" s="54"/>
      <c r="L924" s="54"/>
      <c r="M924" s="54"/>
      <c r="N924" s="55"/>
      <c r="O924" s="56"/>
      <c r="P924" s="57"/>
      <c r="Q924" s="57"/>
      <c r="R924" s="57"/>
      <c r="S924" s="57"/>
      <c r="T924" s="57"/>
      <c r="U924" s="57"/>
      <c r="V924" s="162"/>
      <c r="W924" s="56"/>
      <c r="X924" s="56"/>
      <c r="Y924" s="56"/>
      <c r="Z924" s="56"/>
      <c r="AA924" s="57"/>
      <c r="AB924" s="56"/>
      <c r="AC924" s="126"/>
      <c r="AD924" s="126"/>
      <c r="AE924" s="56"/>
      <c r="AF924" s="56"/>
      <c r="AG924" s="56"/>
      <c r="AH924" s="55"/>
      <c r="AI924" s="66"/>
      <c r="AJ924" s="67"/>
    </row>
    <row r="925" spans="2:36" s="60" customFormat="1" ht="15.75" x14ac:dyDescent="0.25">
      <c r="D925" s="45" t="s">
        <v>744</v>
      </c>
      <c r="E925" s="45" t="s">
        <v>1693</v>
      </c>
      <c r="F925" s="45" t="s">
        <v>1694</v>
      </c>
      <c r="G925" s="45"/>
      <c r="H925" s="45"/>
      <c r="I925" s="45"/>
      <c r="J925" s="88">
        <v>1201</v>
      </c>
      <c r="K925" s="70"/>
      <c r="L925" s="70"/>
      <c r="M925" s="60" t="s">
        <v>1153</v>
      </c>
      <c r="N925" s="72">
        <v>26285510782</v>
      </c>
      <c r="O925" s="65">
        <v>100</v>
      </c>
      <c r="P925" s="65">
        <v>10</v>
      </c>
      <c r="Q925" s="62"/>
      <c r="R925" s="161">
        <v>1.45</v>
      </c>
      <c r="S925" s="161">
        <v>0.96</v>
      </c>
      <c r="T925" s="161">
        <v>0.72</v>
      </c>
      <c r="U925" s="161"/>
      <c r="V925" s="156"/>
      <c r="W925" s="65">
        <v>3</v>
      </c>
      <c r="X925" s="65">
        <v>14</v>
      </c>
      <c r="Y925" s="65">
        <v>11.25</v>
      </c>
      <c r="Z925" s="65">
        <v>6.5</v>
      </c>
      <c r="AA925" s="65"/>
      <c r="AB925" s="66" t="s">
        <v>305</v>
      </c>
      <c r="AC925" s="95" t="s">
        <v>476</v>
      </c>
      <c r="AD925" s="128" t="s">
        <v>798</v>
      </c>
      <c r="AE925" s="66"/>
      <c r="AF925" s="66"/>
      <c r="AG925" s="95" t="s">
        <v>38</v>
      </c>
      <c r="AH925" s="66" t="s">
        <v>744</v>
      </c>
      <c r="AI925" s="66" t="s">
        <v>762</v>
      </c>
      <c r="AJ925" s="67" t="s">
        <v>40</v>
      </c>
    </row>
    <row r="926" spans="2:36" s="60" customFormat="1" ht="15.75" x14ac:dyDescent="0.25">
      <c r="D926" s="45" t="s">
        <v>744</v>
      </c>
      <c r="E926" s="45" t="s">
        <v>1693</v>
      </c>
      <c r="F926" s="45" t="s">
        <v>1694</v>
      </c>
      <c r="G926" s="45"/>
      <c r="H926" s="45"/>
      <c r="I926" s="45"/>
      <c r="J926" s="88">
        <v>1202</v>
      </c>
      <c r="K926" s="70"/>
      <c r="L926" s="70"/>
      <c r="M926" s="60" t="s">
        <v>1154</v>
      </c>
      <c r="N926" s="72">
        <v>26285510324</v>
      </c>
      <c r="O926" s="65">
        <v>100</v>
      </c>
      <c r="P926" s="65">
        <v>10</v>
      </c>
      <c r="Q926" s="62"/>
      <c r="R926" s="161">
        <v>1.45</v>
      </c>
      <c r="S926" s="161">
        <v>0.96</v>
      </c>
      <c r="T926" s="161">
        <v>0.72</v>
      </c>
      <c r="U926" s="161"/>
      <c r="V926" s="156"/>
      <c r="W926" s="65">
        <v>3</v>
      </c>
      <c r="X926" s="65">
        <v>14</v>
      </c>
      <c r="Y926" s="65">
        <v>11</v>
      </c>
      <c r="Z926" s="65">
        <v>6.5</v>
      </c>
      <c r="AA926" s="65"/>
      <c r="AB926" s="66" t="s">
        <v>305</v>
      </c>
      <c r="AC926" s="95" t="s">
        <v>476</v>
      </c>
      <c r="AD926" s="128" t="s">
        <v>798</v>
      </c>
      <c r="AE926" s="66"/>
      <c r="AF926" s="66"/>
      <c r="AG926" s="95" t="s">
        <v>38</v>
      </c>
      <c r="AH926" s="66" t="s">
        <v>744</v>
      </c>
      <c r="AI926" s="66" t="s">
        <v>762</v>
      </c>
      <c r="AJ926" s="67" t="s">
        <v>40</v>
      </c>
    </row>
    <row r="927" spans="2:36" s="60" customFormat="1" ht="15.75" x14ac:dyDescent="0.25">
      <c r="D927" s="45" t="s">
        <v>744</v>
      </c>
      <c r="E927" s="45" t="s">
        <v>1693</v>
      </c>
      <c r="F927" s="45" t="s">
        <v>1694</v>
      </c>
      <c r="G927" s="45"/>
      <c r="H927" s="45"/>
      <c r="I927" s="45"/>
      <c r="J927" s="70" t="s">
        <v>1155</v>
      </c>
      <c r="K927" s="70"/>
      <c r="L927" s="70"/>
      <c r="M927" s="60" t="s">
        <v>1156</v>
      </c>
      <c r="N927" s="72">
        <v>26285515091</v>
      </c>
      <c r="O927" s="65">
        <v>50</v>
      </c>
      <c r="P927" s="65">
        <v>50</v>
      </c>
      <c r="Q927" s="62"/>
      <c r="R927" s="161">
        <v>3.45</v>
      </c>
      <c r="S927" s="161">
        <v>2.4300000000000002</v>
      </c>
      <c r="T927" s="161">
        <v>1.82</v>
      </c>
      <c r="U927" s="161"/>
      <c r="V927" s="156"/>
      <c r="W927" s="65">
        <v>2.75</v>
      </c>
      <c r="X927" s="65">
        <v>13.5</v>
      </c>
      <c r="Y927" s="65">
        <v>10.5</v>
      </c>
      <c r="Z927" s="65">
        <v>6</v>
      </c>
      <c r="AA927" s="65"/>
      <c r="AB927" s="66" t="s">
        <v>305</v>
      </c>
      <c r="AC927" s="95" t="s">
        <v>476</v>
      </c>
      <c r="AD927" s="128" t="s">
        <v>798</v>
      </c>
      <c r="AE927" s="66"/>
      <c r="AF927" s="66"/>
      <c r="AG927" s="95" t="s">
        <v>38</v>
      </c>
      <c r="AH927" s="66" t="s">
        <v>744</v>
      </c>
      <c r="AI927" s="66" t="s">
        <v>762</v>
      </c>
      <c r="AJ927" s="67" t="s">
        <v>40</v>
      </c>
    </row>
    <row r="928" spans="2:36" s="60" customFormat="1" ht="15.75" x14ac:dyDescent="0.25">
      <c r="D928" s="45" t="s">
        <v>744</v>
      </c>
      <c r="E928" s="45" t="s">
        <v>1693</v>
      </c>
      <c r="F928" s="45" t="s">
        <v>1694</v>
      </c>
      <c r="G928" s="45"/>
      <c r="H928" s="45"/>
      <c r="I928" s="45"/>
      <c r="J928" s="88">
        <v>1203</v>
      </c>
      <c r="K928" s="70"/>
      <c r="L928" s="70"/>
      <c r="M928" s="60" t="s">
        <v>1157</v>
      </c>
      <c r="N928" s="72">
        <v>26285510331</v>
      </c>
      <c r="O928" s="65">
        <v>100</v>
      </c>
      <c r="P928" s="65">
        <v>10</v>
      </c>
      <c r="Q928" s="62"/>
      <c r="R928" s="161">
        <v>1.45</v>
      </c>
      <c r="S928" s="161">
        <v>0.96</v>
      </c>
      <c r="T928" s="161">
        <v>0.72</v>
      </c>
      <c r="U928" s="161"/>
      <c r="V928" s="156"/>
      <c r="W928" s="65">
        <v>3.75</v>
      </c>
      <c r="X928" s="65">
        <v>14.5</v>
      </c>
      <c r="Y928" s="65">
        <v>13</v>
      </c>
      <c r="Z928" s="65">
        <v>8</v>
      </c>
      <c r="AA928" s="65"/>
      <c r="AB928" s="66" t="s">
        <v>305</v>
      </c>
      <c r="AC928" s="95" t="s">
        <v>476</v>
      </c>
      <c r="AD928" s="128" t="s">
        <v>798</v>
      </c>
      <c r="AE928" s="66"/>
      <c r="AF928" s="66"/>
      <c r="AG928" s="95" t="s">
        <v>38</v>
      </c>
      <c r="AH928" s="66" t="s">
        <v>744</v>
      </c>
      <c r="AI928" s="66" t="s">
        <v>762</v>
      </c>
      <c r="AJ928" s="67" t="s">
        <v>40</v>
      </c>
    </row>
    <row r="929" spans="2:36" s="60" customFormat="1" ht="15.75" x14ac:dyDescent="0.25">
      <c r="D929" s="45" t="s">
        <v>744</v>
      </c>
      <c r="E929" s="45" t="s">
        <v>1693</v>
      </c>
      <c r="F929" s="45" t="s">
        <v>1694</v>
      </c>
      <c r="G929" s="45"/>
      <c r="H929" s="45"/>
      <c r="I929" s="45"/>
      <c r="J929" s="70" t="s">
        <v>1158</v>
      </c>
      <c r="K929" s="70"/>
      <c r="L929" s="70"/>
      <c r="M929" s="60" t="s">
        <v>1159</v>
      </c>
      <c r="N929" s="72">
        <v>26285515107</v>
      </c>
      <c r="O929" s="65">
        <v>20</v>
      </c>
      <c r="P929" s="65">
        <v>20</v>
      </c>
      <c r="Q929" s="62"/>
      <c r="R929" s="161">
        <v>5.95</v>
      </c>
      <c r="S929" s="161">
        <v>3.97</v>
      </c>
      <c r="T929" s="161">
        <v>2.98</v>
      </c>
      <c r="U929" s="161"/>
      <c r="V929" s="156"/>
      <c r="W929" s="65">
        <v>2.5</v>
      </c>
      <c r="X929" s="65">
        <v>13.5</v>
      </c>
      <c r="Y929" s="65">
        <v>10.5</v>
      </c>
      <c r="Z929" s="65">
        <v>6.25</v>
      </c>
      <c r="AA929" s="65"/>
      <c r="AB929" s="66" t="s">
        <v>305</v>
      </c>
      <c r="AC929" s="95" t="s">
        <v>476</v>
      </c>
      <c r="AD929" s="128" t="s">
        <v>798</v>
      </c>
      <c r="AE929" s="66"/>
      <c r="AF929" s="66"/>
      <c r="AG929" s="95" t="s">
        <v>38</v>
      </c>
      <c r="AH929" s="66" t="s">
        <v>744</v>
      </c>
      <c r="AI929" s="66" t="s">
        <v>762</v>
      </c>
      <c r="AJ929" s="67" t="s">
        <v>40</v>
      </c>
    </row>
    <row r="930" spans="2:36" s="60" customFormat="1" ht="15.75" x14ac:dyDescent="0.25">
      <c r="D930" s="45" t="s">
        <v>744</v>
      </c>
      <c r="E930" s="45" t="s">
        <v>1693</v>
      </c>
      <c r="F930" s="45" t="s">
        <v>1694</v>
      </c>
      <c r="G930" s="45"/>
      <c r="H930" s="45"/>
      <c r="I930" s="45"/>
      <c r="J930" s="88">
        <v>1204</v>
      </c>
      <c r="K930" s="70"/>
      <c r="L930" s="70"/>
      <c r="M930" s="60" t="s">
        <v>1160</v>
      </c>
      <c r="N930" s="72">
        <v>26285510348</v>
      </c>
      <c r="O930" s="65">
        <v>100</v>
      </c>
      <c r="P930" s="65">
        <v>10</v>
      </c>
      <c r="Q930" s="62"/>
      <c r="R930" s="161">
        <v>1.45</v>
      </c>
      <c r="S930" s="161">
        <v>0.96</v>
      </c>
      <c r="T930" s="161">
        <v>0.72</v>
      </c>
      <c r="U930" s="161"/>
      <c r="V930" s="156"/>
      <c r="W930" s="65">
        <v>4.75</v>
      </c>
      <c r="X930" s="65">
        <v>19.75</v>
      </c>
      <c r="Y930" s="65">
        <v>12.5</v>
      </c>
      <c r="Z930" s="65">
        <v>7</v>
      </c>
      <c r="AA930" s="65"/>
      <c r="AB930" s="66" t="s">
        <v>305</v>
      </c>
      <c r="AC930" s="95" t="s">
        <v>476</v>
      </c>
      <c r="AD930" s="128" t="s">
        <v>798</v>
      </c>
      <c r="AE930" s="66"/>
      <c r="AF930" s="66"/>
      <c r="AG930" s="95" t="s">
        <v>38</v>
      </c>
      <c r="AH930" s="66" t="s">
        <v>744</v>
      </c>
      <c r="AI930" s="66" t="s">
        <v>762</v>
      </c>
      <c r="AJ930" s="67" t="s">
        <v>40</v>
      </c>
    </row>
    <row r="931" spans="2:36" s="60" customFormat="1" ht="15.75" x14ac:dyDescent="0.25">
      <c r="D931" s="45" t="s">
        <v>744</v>
      </c>
      <c r="E931" s="45" t="s">
        <v>1693</v>
      </c>
      <c r="F931" s="45" t="s">
        <v>1694</v>
      </c>
      <c r="G931" s="45"/>
      <c r="H931" s="45"/>
      <c r="I931" s="45"/>
      <c r="J931" s="70" t="s">
        <v>1161</v>
      </c>
      <c r="K931" s="70"/>
      <c r="L931" s="70"/>
      <c r="M931" s="60" t="s">
        <v>1162</v>
      </c>
      <c r="N931" s="72">
        <v>26285515114</v>
      </c>
      <c r="O931" s="65">
        <v>20</v>
      </c>
      <c r="P931" s="65">
        <v>20</v>
      </c>
      <c r="Q931" s="62"/>
      <c r="R931" s="161">
        <v>6.95</v>
      </c>
      <c r="S931" s="161">
        <v>4.47</v>
      </c>
      <c r="T931" s="161">
        <v>3.35</v>
      </c>
      <c r="U931" s="161"/>
      <c r="V931" s="156"/>
      <c r="W931" s="65">
        <v>3.5</v>
      </c>
      <c r="X931" s="65">
        <v>13.5</v>
      </c>
      <c r="Y931" s="65">
        <v>9.5</v>
      </c>
      <c r="Z931" s="65">
        <v>8.75</v>
      </c>
      <c r="AA931" s="65"/>
      <c r="AB931" s="66" t="s">
        <v>305</v>
      </c>
      <c r="AC931" s="95" t="s">
        <v>476</v>
      </c>
      <c r="AD931" s="128" t="s">
        <v>798</v>
      </c>
      <c r="AE931" s="66"/>
      <c r="AF931" s="66"/>
      <c r="AG931" s="95" t="s">
        <v>38</v>
      </c>
      <c r="AH931" s="66" t="s">
        <v>744</v>
      </c>
      <c r="AI931" s="66" t="s">
        <v>762</v>
      </c>
      <c r="AJ931" s="67" t="s">
        <v>40</v>
      </c>
    </row>
    <row r="932" spans="2:36" s="60" customFormat="1" ht="15.75" x14ac:dyDescent="0.25">
      <c r="D932" s="45" t="s">
        <v>744</v>
      </c>
      <c r="E932" s="45" t="s">
        <v>1693</v>
      </c>
      <c r="F932" s="45" t="s">
        <v>1694</v>
      </c>
      <c r="G932" s="45"/>
      <c r="H932" s="45"/>
      <c r="I932" s="45"/>
      <c r="J932" s="88">
        <v>1205</v>
      </c>
      <c r="K932" s="70"/>
      <c r="L932" s="70"/>
      <c r="M932" s="60" t="s">
        <v>1163</v>
      </c>
      <c r="N932" s="72">
        <v>26285510355</v>
      </c>
      <c r="O932" s="65">
        <v>100</v>
      </c>
      <c r="P932" s="65">
        <v>10</v>
      </c>
      <c r="Q932" s="62"/>
      <c r="R932" s="161">
        <v>1.45</v>
      </c>
      <c r="S932" s="161">
        <v>0.96</v>
      </c>
      <c r="T932" s="161">
        <v>0.72</v>
      </c>
      <c r="U932" s="161"/>
      <c r="V932" s="156"/>
      <c r="W932" s="65">
        <v>4.25</v>
      </c>
      <c r="X932" s="65">
        <v>20</v>
      </c>
      <c r="Y932" s="65">
        <v>8.5</v>
      </c>
      <c r="Z932" s="65">
        <v>7</v>
      </c>
      <c r="AA932" s="65"/>
      <c r="AB932" s="66" t="s">
        <v>305</v>
      </c>
      <c r="AC932" s="95" t="s">
        <v>476</v>
      </c>
      <c r="AD932" s="128" t="s">
        <v>798</v>
      </c>
      <c r="AE932" s="66"/>
      <c r="AF932" s="66"/>
      <c r="AG932" s="95" t="s">
        <v>38</v>
      </c>
      <c r="AH932" s="66" t="s">
        <v>744</v>
      </c>
      <c r="AI932" s="66" t="s">
        <v>762</v>
      </c>
      <c r="AJ932" s="67" t="s">
        <v>40</v>
      </c>
    </row>
    <row r="933" spans="2:36" s="60" customFormat="1" ht="15.75" x14ac:dyDescent="0.25">
      <c r="D933" s="45" t="s">
        <v>744</v>
      </c>
      <c r="E933" s="45" t="s">
        <v>1693</v>
      </c>
      <c r="F933" s="45" t="s">
        <v>1694</v>
      </c>
      <c r="G933" s="45"/>
      <c r="H933" s="45"/>
      <c r="I933" s="45"/>
      <c r="J933" s="70" t="s">
        <v>1164</v>
      </c>
      <c r="K933" s="70"/>
      <c r="L933" s="70"/>
      <c r="M933" s="60" t="s">
        <v>1165</v>
      </c>
      <c r="N933" s="72">
        <v>26285515220</v>
      </c>
      <c r="O933" s="65">
        <v>20</v>
      </c>
      <c r="P933" s="65">
        <v>20</v>
      </c>
      <c r="Q933" s="62"/>
      <c r="R933" s="161">
        <v>6.95</v>
      </c>
      <c r="S933" s="161">
        <v>4.74</v>
      </c>
      <c r="T933" s="161">
        <v>3.56</v>
      </c>
      <c r="U933" s="161"/>
      <c r="V933" s="156"/>
      <c r="W933" s="65">
        <v>3.5</v>
      </c>
      <c r="X933" s="65">
        <v>13.25</v>
      </c>
      <c r="Y933" s="65">
        <v>9.5</v>
      </c>
      <c r="Z933" s="65">
        <v>8.75</v>
      </c>
      <c r="AA933" s="65"/>
      <c r="AB933" s="66" t="s">
        <v>305</v>
      </c>
      <c r="AC933" s="95" t="s">
        <v>476</v>
      </c>
      <c r="AD933" s="128" t="s">
        <v>798</v>
      </c>
      <c r="AE933" s="66"/>
      <c r="AF933" s="66"/>
      <c r="AG933" s="95" t="s">
        <v>38</v>
      </c>
      <c r="AH933" s="66" t="s">
        <v>744</v>
      </c>
      <c r="AI933" s="66" t="s">
        <v>762</v>
      </c>
      <c r="AJ933" s="67" t="s">
        <v>40</v>
      </c>
    </row>
    <row r="934" spans="2:36" x14ac:dyDescent="0.25">
      <c r="B934" s="52"/>
      <c r="C934" s="52"/>
      <c r="D934" s="53" t="s">
        <v>744</v>
      </c>
      <c r="E934" s="53" t="s">
        <v>1693</v>
      </c>
      <c r="F934" s="54" t="s">
        <v>1695</v>
      </c>
      <c r="G934" s="54"/>
      <c r="H934" s="54"/>
      <c r="I934" s="54"/>
      <c r="J934" s="54"/>
      <c r="K934" s="54"/>
      <c r="L934" s="54"/>
      <c r="M934" s="54"/>
      <c r="N934" s="55"/>
      <c r="O934" s="56"/>
      <c r="P934" s="57"/>
      <c r="Q934" s="57"/>
      <c r="R934" s="57"/>
      <c r="S934" s="57"/>
      <c r="T934" s="57"/>
      <c r="U934" s="57"/>
      <c r="V934" s="162"/>
      <c r="W934" s="56"/>
      <c r="X934" s="56"/>
      <c r="Y934" s="56"/>
      <c r="Z934" s="56"/>
      <c r="AA934" s="57"/>
      <c r="AB934" s="56"/>
      <c r="AC934" s="126"/>
      <c r="AD934" s="126"/>
      <c r="AE934" s="56"/>
      <c r="AF934" s="56"/>
      <c r="AG934" s="56"/>
      <c r="AH934" s="55"/>
      <c r="AI934" s="66"/>
      <c r="AJ934" s="67"/>
    </row>
    <row r="935" spans="2:36" s="60" customFormat="1" ht="15.75" x14ac:dyDescent="0.25">
      <c r="D935" s="45" t="s">
        <v>744</v>
      </c>
      <c r="E935" s="45" t="s">
        <v>1693</v>
      </c>
      <c r="F935" s="45" t="s">
        <v>1695</v>
      </c>
      <c r="G935" s="45"/>
      <c r="H935" s="45"/>
      <c r="I935" s="45"/>
      <c r="J935" s="88">
        <v>1317</v>
      </c>
      <c r="K935" s="70"/>
      <c r="L935" s="70"/>
      <c r="M935" s="60" t="s">
        <v>1167</v>
      </c>
      <c r="N935" s="72">
        <v>26285510225</v>
      </c>
      <c r="O935" s="65">
        <v>100</v>
      </c>
      <c r="P935" s="65">
        <v>10</v>
      </c>
      <c r="Q935" s="62"/>
      <c r="R935" s="161">
        <v>1.95</v>
      </c>
      <c r="S935" s="161">
        <v>1.44</v>
      </c>
      <c r="T935" s="161">
        <v>1.08</v>
      </c>
      <c r="U935" s="161"/>
      <c r="V935" s="156"/>
      <c r="W935" s="65">
        <v>3.5</v>
      </c>
      <c r="X935" s="65">
        <v>12</v>
      </c>
      <c r="Y935" s="65">
        <v>8.75</v>
      </c>
      <c r="Z935" s="65">
        <v>6</v>
      </c>
      <c r="AA935" s="65"/>
      <c r="AB935" s="66" t="s">
        <v>305</v>
      </c>
      <c r="AC935" s="95" t="s">
        <v>476</v>
      </c>
      <c r="AD935" s="128" t="s">
        <v>798</v>
      </c>
      <c r="AE935" s="66"/>
      <c r="AF935" s="66"/>
      <c r="AG935" s="95" t="s">
        <v>38</v>
      </c>
      <c r="AH935" s="66" t="s">
        <v>744</v>
      </c>
      <c r="AI935" s="66" t="s">
        <v>762</v>
      </c>
      <c r="AJ935" s="67" t="s">
        <v>40</v>
      </c>
    </row>
    <row r="936" spans="2:36" s="60" customFormat="1" ht="15.75" x14ac:dyDescent="0.25">
      <c r="D936" s="45" t="s">
        <v>744</v>
      </c>
      <c r="E936" s="45" t="s">
        <v>1693</v>
      </c>
      <c r="F936" s="45" t="s">
        <v>1695</v>
      </c>
      <c r="G936" s="45"/>
      <c r="H936" s="45"/>
      <c r="I936" s="45"/>
      <c r="J936" s="70" t="s">
        <v>1168</v>
      </c>
      <c r="K936" s="70"/>
      <c r="L936" s="70"/>
      <c r="M936" s="60" t="s">
        <v>1169</v>
      </c>
      <c r="N936" s="72">
        <v>26285512601</v>
      </c>
      <c r="O936" s="65">
        <v>100</v>
      </c>
      <c r="P936" s="65">
        <v>10</v>
      </c>
      <c r="Q936" s="62"/>
      <c r="R936" s="161">
        <v>1.95</v>
      </c>
      <c r="S936" s="161">
        <v>1.44</v>
      </c>
      <c r="T936" s="161">
        <v>1.08</v>
      </c>
      <c r="U936" s="161"/>
      <c r="V936" s="156"/>
      <c r="W936" s="65">
        <v>3.75</v>
      </c>
      <c r="X936" s="65">
        <v>11.5</v>
      </c>
      <c r="Y936" s="65">
        <v>8.5</v>
      </c>
      <c r="Z936" s="65">
        <v>5.75</v>
      </c>
      <c r="AA936" s="65"/>
      <c r="AB936" s="66" t="s">
        <v>305</v>
      </c>
      <c r="AC936" s="95" t="s">
        <v>476</v>
      </c>
      <c r="AD936" s="128" t="s">
        <v>798</v>
      </c>
      <c r="AE936" s="66"/>
      <c r="AF936" s="66"/>
      <c r="AG936" s="95" t="s">
        <v>38</v>
      </c>
      <c r="AH936" s="66" t="s">
        <v>744</v>
      </c>
      <c r="AI936" s="66" t="s">
        <v>762</v>
      </c>
      <c r="AJ936" s="67" t="s">
        <v>40</v>
      </c>
    </row>
    <row r="937" spans="2:36" s="60" customFormat="1" ht="15.75" x14ac:dyDescent="0.25">
      <c r="D937" s="45" t="s">
        <v>744</v>
      </c>
      <c r="E937" s="45" t="s">
        <v>1693</v>
      </c>
      <c r="F937" s="45" t="s">
        <v>1695</v>
      </c>
      <c r="G937" s="45"/>
      <c r="H937" s="45"/>
      <c r="I937" s="45"/>
      <c r="J937" s="88">
        <v>1318</v>
      </c>
      <c r="K937" s="70"/>
      <c r="L937" s="70"/>
      <c r="M937" s="60" t="s">
        <v>1170</v>
      </c>
      <c r="N937" s="72">
        <v>26285510232</v>
      </c>
      <c r="O937" s="65">
        <v>100</v>
      </c>
      <c r="P937" s="65">
        <v>10</v>
      </c>
      <c r="Q937" s="62"/>
      <c r="R937" s="161">
        <v>1.95</v>
      </c>
      <c r="S937" s="161">
        <v>1.44</v>
      </c>
      <c r="T937" s="161">
        <v>1.08</v>
      </c>
      <c r="U937" s="161"/>
      <c r="V937" s="156"/>
      <c r="W937" s="65">
        <v>4.25</v>
      </c>
      <c r="X937" s="65">
        <v>13.5</v>
      </c>
      <c r="Y937" s="65">
        <v>10.5</v>
      </c>
      <c r="Z937" s="65">
        <v>6</v>
      </c>
      <c r="AA937" s="65"/>
      <c r="AB937" s="66" t="s">
        <v>305</v>
      </c>
      <c r="AC937" s="95" t="s">
        <v>476</v>
      </c>
      <c r="AD937" s="128" t="s">
        <v>798</v>
      </c>
      <c r="AE937" s="66"/>
      <c r="AF937" s="66"/>
      <c r="AG937" s="95" t="s">
        <v>38</v>
      </c>
      <c r="AH937" s="66" t="s">
        <v>744</v>
      </c>
      <c r="AI937" s="66" t="s">
        <v>762</v>
      </c>
      <c r="AJ937" s="67" t="s">
        <v>40</v>
      </c>
    </row>
    <row r="938" spans="2:36" s="60" customFormat="1" ht="15.75" x14ac:dyDescent="0.25">
      <c r="D938" s="45" t="s">
        <v>744</v>
      </c>
      <c r="E938" s="45" t="s">
        <v>1693</v>
      </c>
      <c r="F938" s="45" t="s">
        <v>1695</v>
      </c>
      <c r="G938" s="45"/>
      <c r="H938" s="45"/>
      <c r="I938" s="45"/>
      <c r="J938" s="88">
        <v>1319</v>
      </c>
      <c r="K938" s="70"/>
      <c r="L938" s="70"/>
      <c r="M938" s="60" t="s">
        <v>1171</v>
      </c>
      <c r="N938" s="72">
        <v>26285510249</v>
      </c>
      <c r="O938" s="65">
        <v>100</v>
      </c>
      <c r="P938" s="65">
        <v>10</v>
      </c>
      <c r="Q938" s="62"/>
      <c r="R938" s="161">
        <v>1.95</v>
      </c>
      <c r="S938" s="161">
        <v>1.44</v>
      </c>
      <c r="T938" s="161">
        <v>1.08</v>
      </c>
      <c r="U938" s="161"/>
      <c r="V938" s="156"/>
      <c r="W938" s="65">
        <v>4.5</v>
      </c>
      <c r="X938" s="65">
        <v>13.5</v>
      </c>
      <c r="Y938" s="65">
        <v>10.5</v>
      </c>
      <c r="Z938" s="65">
        <v>6</v>
      </c>
      <c r="AA938" s="65"/>
      <c r="AB938" s="66" t="s">
        <v>305</v>
      </c>
      <c r="AC938" s="95" t="s">
        <v>476</v>
      </c>
      <c r="AD938" s="128" t="s">
        <v>798</v>
      </c>
      <c r="AE938" s="66"/>
      <c r="AF938" s="66"/>
      <c r="AG938" s="95" t="s">
        <v>38</v>
      </c>
      <c r="AH938" s="66" t="s">
        <v>744</v>
      </c>
      <c r="AI938" s="66" t="s">
        <v>762</v>
      </c>
      <c r="AJ938" s="67" t="s">
        <v>40</v>
      </c>
    </row>
    <row r="939" spans="2:36" s="60" customFormat="1" ht="15.75" x14ac:dyDescent="0.25">
      <c r="D939" s="45" t="s">
        <v>744</v>
      </c>
      <c r="E939" s="45" t="s">
        <v>1693</v>
      </c>
      <c r="F939" s="45" t="s">
        <v>1695</v>
      </c>
      <c r="G939" s="45"/>
      <c r="H939" s="45"/>
      <c r="I939" s="45"/>
      <c r="J939" s="88">
        <v>1320</v>
      </c>
      <c r="K939" s="70"/>
      <c r="L939" s="70"/>
      <c r="M939" s="60" t="s">
        <v>1172</v>
      </c>
      <c r="N939" s="72">
        <v>26285510256</v>
      </c>
      <c r="O939" s="65">
        <v>100</v>
      </c>
      <c r="P939" s="65">
        <v>10</v>
      </c>
      <c r="Q939" s="62"/>
      <c r="R939" s="161">
        <v>1.95</v>
      </c>
      <c r="S939" s="161">
        <v>1.44</v>
      </c>
      <c r="T939" s="161">
        <v>1.08</v>
      </c>
      <c r="U939" s="161"/>
      <c r="V939" s="156"/>
      <c r="W939" s="65">
        <v>4.75</v>
      </c>
      <c r="X939" s="65">
        <v>13.5</v>
      </c>
      <c r="Y939" s="65">
        <v>10.5</v>
      </c>
      <c r="Z939" s="65">
        <v>6</v>
      </c>
      <c r="AA939" s="65"/>
      <c r="AB939" s="66" t="s">
        <v>305</v>
      </c>
      <c r="AC939" s="95" t="s">
        <v>476</v>
      </c>
      <c r="AD939" s="128" t="s">
        <v>798</v>
      </c>
      <c r="AE939" s="66"/>
      <c r="AF939" s="66"/>
      <c r="AG939" s="95" t="s">
        <v>38</v>
      </c>
      <c r="AH939" s="66" t="s">
        <v>744</v>
      </c>
      <c r="AI939" s="66" t="s">
        <v>762</v>
      </c>
      <c r="AJ939" s="67" t="s">
        <v>40</v>
      </c>
    </row>
    <row r="940" spans="2:36" s="60" customFormat="1" ht="15.75" x14ac:dyDescent="0.25">
      <c r="D940" s="45" t="s">
        <v>744</v>
      </c>
      <c r="E940" s="45" t="s">
        <v>1693</v>
      </c>
      <c r="F940" s="45" t="s">
        <v>1695</v>
      </c>
      <c r="G940" s="45"/>
      <c r="H940" s="45"/>
      <c r="I940" s="45"/>
      <c r="J940" s="88">
        <v>1321</v>
      </c>
      <c r="K940" s="70"/>
      <c r="L940" s="70"/>
      <c r="M940" s="60" t="s">
        <v>1173</v>
      </c>
      <c r="N940" s="72">
        <v>26285511208</v>
      </c>
      <c r="O940" s="65">
        <v>100</v>
      </c>
      <c r="P940" s="65">
        <v>10</v>
      </c>
      <c r="Q940" s="62"/>
      <c r="R940" s="161">
        <v>1.95</v>
      </c>
      <c r="S940" s="161">
        <v>1.1399999999999999</v>
      </c>
      <c r="T940" s="161">
        <v>0.86</v>
      </c>
      <c r="U940" s="161"/>
      <c r="V940" s="156"/>
      <c r="W940" s="65">
        <v>2.25</v>
      </c>
      <c r="X940" s="65">
        <v>9.25</v>
      </c>
      <c r="Y940" s="65">
        <v>8.75</v>
      </c>
      <c r="Z940" s="65">
        <v>5.75</v>
      </c>
      <c r="AA940" s="65"/>
      <c r="AB940" s="66" t="s">
        <v>305</v>
      </c>
      <c r="AC940" s="95" t="s">
        <v>476</v>
      </c>
      <c r="AD940" s="128" t="s">
        <v>798</v>
      </c>
      <c r="AE940" s="66"/>
      <c r="AF940" s="66"/>
      <c r="AG940" s="95" t="s">
        <v>38</v>
      </c>
      <c r="AH940" s="66" t="s">
        <v>744</v>
      </c>
      <c r="AI940" s="66" t="s">
        <v>762</v>
      </c>
      <c r="AJ940" s="67" t="s">
        <v>40</v>
      </c>
    </row>
    <row r="941" spans="2:36" s="60" customFormat="1" ht="15.75" x14ac:dyDescent="0.25">
      <c r="D941" s="45" t="s">
        <v>744</v>
      </c>
      <c r="E941" s="45" t="s">
        <v>1693</v>
      </c>
      <c r="F941" s="45" t="s">
        <v>1695</v>
      </c>
      <c r="G941" s="45"/>
      <c r="H941" s="45"/>
      <c r="I941" s="45"/>
      <c r="J941" s="88">
        <v>1322</v>
      </c>
      <c r="K941" s="70"/>
      <c r="L941" s="70"/>
      <c r="M941" s="60" t="s">
        <v>1174</v>
      </c>
      <c r="N941" s="72">
        <v>26285511215</v>
      </c>
      <c r="O941" s="65">
        <v>100</v>
      </c>
      <c r="P941" s="65">
        <v>10</v>
      </c>
      <c r="Q941" s="62"/>
      <c r="R941" s="161">
        <v>1.95</v>
      </c>
      <c r="S941" s="161">
        <v>1.1399999999999999</v>
      </c>
      <c r="T941" s="161">
        <v>0.86</v>
      </c>
      <c r="U941" s="161"/>
      <c r="V941" s="156"/>
      <c r="W941" s="65">
        <v>2.5</v>
      </c>
      <c r="X941" s="65">
        <v>11.75</v>
      </c>
      <c r="Y941" s="65">
        <v>8.75</v>
      </c>
      <c r="Z941" s="65">
        <v>6.25</v>
      </c>
      <c r="AA941" s="65"/>
      <c r="AB941" s="66" t="s">
        <v>305</v>
      </c>
      <c r="AC941" s="95" t="s">
        <v>476</v>
      </c>
      <c r="AD941" s="128" t="s">
        <v>798</v>
      </c>
      <c r="AE941" s="66"/>
      <c r="AF941" s="66"/>
      <c r="AG941" s="95" t="s">
        <v>38</v>
      </c>
      <c r="AH941" s="66" t="s">
        <v>744</v>
      </c>
      <c r="AI941" s="66" t="s">
        <v>762</v>
      </c>
      <c r="AJ941" s="67" t="s">
        <v>40</v>
      </c>
    </row>
    <row r="942" spans="2:36" s="60" customFormat="1" ht="15.75" x14ac:dyDescent="0.25">
      <c r="D942" s="45" t="s">
        <v>744</v>
      </c>
      <c r="E942" s="45" t="s">
        <v>1693</v>
      </c>
      <c r="F942" s="45" t="s">
        <v>1695</v>
      </c>
      <c r="G942" s="45"/>
      <c r="H942" s="45"/>
      <c r="I942" s="45"/>
      <c r="J942" s="88">
        <v>1323</v>
      </c>
      <c r="K942" s="70"/>
      <c r="L942" s="70"/>
      <c r="M942" s="60" t="s">
        <v>1175</v>
      </c>
      <c r="N942" s="72">
        <v>26285510836</v>
      </c>
      <c r="O942" s="65">
        <v>100</v>
      </c>
      <c r="P942" s="65">
        <v>10</v>
      </c>
      <c r="Q942" s="62"/>
      <c r="R942" s="161">
        <v>1.95</v>
      </c>
      <c r="S942" s="161">
        <v>1.1399999999999999</v>
      </c>
      <c r="T942" s="161">
        <v>0.86</v>
      </c>
      <c r="U942" s="161"/>
      <c r="V942" s="156"/>
      <c r="W942" s="65">
        <v>2.75</v>
      </c>
      <c r="X942" s="65">
        <v>12</v>
      </c>
      <c r="Y942" s="65">
        <v>8.75</v>
      </c>
      <c r="Z942" s="65">
        <v>6.25</v>
      </c>
      <c r="AA942" s="65"/>
      <c r="AB942" s="66" t="s">
        <v>305</v>
      </c>
      <c r="AC942" s="95" t="s">
        <v>476</v>
      </c>
      <c r="AD942" s="128" t="s">
        <v>798</v>
      </c>
      <c r="AE942" s="66"/>
      <c r="AF942" s="66"/>
      <c r="AG942" s="95" t="s">
        <v>38</v>
      </c>
      <c r="AH942" s="66" t="s">
        <v>744</v>
      </c>
      <c r="AI942" s="66" t="s">
        <v>762</v>
      </c>
      <c r="AJ942" s="67" t="s">
        <v>40</v>
      </c>
    </row>
    <row r="943" spans="2:36" s="60" customFormat="1" ht="15.75" x14ac:dyDescent="0.25">
      <c r="D943" s="45" t="s">
        <v>744</v>
      </c>
      <c r="E943" s="45" t="s">
        <v>1693</v>
      </c>
      <c r="F943" s="45" t="s">
        <v>1695</v>
      </c>
      <c r="G943" s="45"/>
      <c r="H943" s="45"/>
      <c r="I943" s="45"/>
      <c r="J943" s="88">
        <v>1324</v>
      </c>
      <c r="K943" s="70"/>
      <c r="L943" s="70"/>
      <c r="M943" s="60" t="s">
        <v>1176</v>
      </c>
      <c r="N943" s="72">
        <v>26285510843</v>
      </c>
      <c r="O943" s="65">
        <v>100</v>
      </c>
      <c r="P943" s="65">
        <v>10</v>
      </c>
      <c r="Q943" s="62"/>
      <c r="R943" s="161">
        <v>1.95</v>
      </c>
      <c r="S943" s="161">
        <v>1.1399999999999999</v>
      </c>
      <c r="T943" s="161">
        <v>0.86</v>
      </c>
      <c r="U943" s="161"/>
      <c r="V943" s="156"/>
      <c r="W943" s="65">
        <v>2.75</v>
      </c>
      <c r="X943" s="65">
        <v>11.75</v>
      </c>
      <c r="Y943" s="65">
        <v>8.5</v>
      </c>
      <c r="Z943" s="65">
        <v>6.25</v>
      </c>
      <c r="AA943" s="65"/>
      <c r="AB943" s="66" t="s">
        <v>305</v>
      </c>
      <c r="AC943" s="95" t="s">
        <v>476</v>
      </c>
      <c r="AD943" s="128" t="s">
        <v>798</v>
      </c>
      <c r="AE943" s="66"/>
      <c r="AF943" s="66"/>
      <c r="AG943" s="95" t="s">
        <v>38</v>
      </c>
      <c r="AH943" s="66" t="s">
        <v>744</v>
      </c>
      <c r="AI943" s="66" t="s">
        <v>762</v>
      </c>
      <c r="AJ943" s="67" t="s">
        <v>40</v>
      </c>
    </row>
    <row r="944" spans="2:36" s="60" customFormat="1" ht="15.75" x14ac:dyDescent="0.25">
      <c r="D944" s="45" t="s">
        <v>744</v>
      </c>
      <c r="E944" s="45" t="s">
        <v>1693</v>
      </c>
      <c r="F944" s="45" t="s">
        <v>1695</v>
      </c>
      <c r="G944" s="45"/>
      <c r="H944" s="45"/>
      <c r="I944" s="45"/>
      <c r="J944" s="88">
        <v>1325</v>
      </c>
      <c r="K944" s="70"/>
      <c r="L944" s="70"/>
      <c r="M944" s="60" t="s">
        <v>1177</v>
      </c>
      <c r="N944" s="72">
        <v>26285517019</v>
      </c>
      <c r="O944" s="65">
        <v>100</v>
      </c>
      <c r="P944" s="65">
        <v>10</v>
      </c>
      <c r="Q944" s="62"/>
      <c r="R944" s="161">
        <v>1.95</v>
      </c>
      <c r="S944" s="161">
        <v>1.23</v>
      </c>
      <c r="T944" s="161">
        <v>0.92</v>
      </c>
      <c r="U944" s="161"/>
      <c r="V944" s="156"/>
      <c r="W944" s="65">
        <v>2.25</v>
      </c>
      <c r="X944" s="65">
        <v>9.25</v>
      </c>
      <c r="Y944" s="65">
        <v>8.75</v>
      </c>
      <c r="Z944" s="65">
        <v>5.75</v>
      </c>
      <c r="AA944" s="65"/>
      <c r="AB944" s="66" t="s">
        <v>305</v>
      </c>
      <c r="AC944" s="95" t="s">
        <v>476</v>
      </c>
      <c r="AD944" s="128" t="s">
        <v>798</v>
      </c>
      <c r="AE944" s="66"/>
      <c r="AF944" s="66"/>
      <c r="AG944" s="95" t="s">
        <v>38</v>
      </c>
      <c r="AH944" s="66" t="s">
        <v>744</v>
      </c>
      <c r="AI944" s="66" t="s">
        <v>762</v>
      </c>
      <c r="AJ944" s="67" t="s">
        <v>40</v>
      </c>
    </row>
    <row r="945" spans="2:36" x14ac:dyDescent="0.25">
      <c r="B945" s="52"/>
      <c r="C945" s="52"/>
      <c r="D945" s="53" t="s">
        <v>744</v>
      </c>
      <c r="E945" s="53" t="s">
        <v>1693</v>
      </c>
      <c r="F945" s="54" t="s">
        <v>1696</v>
      </c>
      <c r="G945" s="54"/>
      <c r="H945" s="54"/>
      <c r="I945" s="54"/>
      <c r="J945" s="54"/>
      <c r="K945" s="54"/>
      <c r="L945" s="54"/>
      <c r="M945" s="54"/>
      <c r="N945" s="55"/>
      <c r="O945" s="56"/>
      <c r="P945" s="57"/>
      <c r="Q945" s="57"/>
      <c r="R945" s="57"/>
      <c r="S945" s="57"/>
      <c r="T945" s="57"/>
      <c r="U945" s="57"/>
      <c r="V945" s="162"/>
      <c r="W945" s="56"/>
      <c r="X945" s="56"/>
      <c r="Y945" s="56"/>
      <c r="Z945" s="56"/>
      <c r="AA945" s="57"/>
      <c r="AB945" s="56"/>
      <c r="AC945" s="126"/>
      <c r="AD945" s="126"/>
      <c r="AE945" s="56"/>
      <c r="AF945" s="56"/>
      <c r="AG945" s="56"/>
      <c r="AH945" s="55"/>
      <c r="AI945" s="66"/>
      <c r="AJ945" s="67"/>
    </row>
    <row r="946" spans="2:36" s="60" customFormat="1" ht="15.75" x14ac:dyDescent="0.25">
      <c r="D946" s="45" t="s">
        <v>744</v>
      </c>
      <c r="E946" s="45" t="s">
        <v>1693</v>
      </c>
      <c r="F946" s="45" t="s">
        <v>1696</v>
      </c>
      <c r="G946" s="45"/>
      <c r="H946" s="45"/>
      <c r="I946" s="45"/>
      <c r="J946" s="70" t="s">
        <v>1194</v>
      </c>
      <c r="K946" s="70"/>
      <c r="L946" s="70"/>
      <c r="M946" s="60" t="s">
        <v>1195</v>
      </c>
      <c r="N946" s="72">
        <v>26285516685</v>
      </c>
      <c r="O946" s="65">
        <v>20</v>
      </c>
      <c r="P946" s="65">
        <v>20</v>
      </c>
      <c r="Q946" s="62"/>
      <c r="R946" s="161">
        <v>32.450000000000003</v>
      </c>
      <c r="S946" s="161">
        <v>21.72</v>
      </c>
      <c r="T946" s="161">
        <v>16.29</v>
      </c>
      <c r="U946" s="161"/>
      <c r="V946" s="156"/>
      <c r="W946" s="65">
        <v>7.5</v>
      </c>
      <c r="X946" s="65">
        <v>17.5</v>
      </c>
      <c r="Y946" s="65">
        <v>13.25</v>
      </c>
      <c r="Z946" s="65">
        <v>8.5</v>
      </c>
      <c r="AA946" s="65"/>
      <c r="AB946" s="66" t="s">
        <v>305</v>
      </c>
      <c r="AC946" s="95" t="s">
        <v>476</v>
      </c>
      <c r="AD946" s="128" t="s">
        <v>735</v>
      </c>
      <c r="AE946" s="66"/>
      <c r="AF946" s="66"/>
      <c r="AG946" s="95" t="s">
        <v>38</v>
      </c>
      <c r="AH946" s="66" t="s">
        <v>744</v>
      </c>
      <c r="AI946" s="66" t="s">
        <v>762</v>
      </c>
      <c r="AJ946" s="67" t="s">
        <v>40</v>
      </c>
    </row>
    <row r="947" spans="2:36" x14ac:dyDescent="0.25">
      <c r="B947" s="52"/>
      <c r="C947" s="52"/>
      <c r="D947" s="53" t="s">
        <v>744</v>
      </c>
      <c r="E947" s="53" t="s">
        <v>1693</v>
      </c>
      <c r="F947" s="54" t="s">
        <v>1697</v>
      </c>
      <c r="G947" s="54"/>
      <c r="H947" s="54"/>
      <c r="I947" s="54"/>
      <c r="J947" s="54"/>
      <c r="K947" s="54"/>
      <c r="L947" s="54"/>
      <c r="M947" s="54"/>
      <c r="N947" s="55"/>
      <c r="O947" s="56"/>
      <c r="P947" s="57"/>
      <c r="Q947" s="57"/>
      <c r="R947" s="57"/>
      <c r="S947" s="57"/>
      <c r="T947" s="57"/>
      <c r="U947" s="57"/>
      <c r="V947" s="162"/>
      <c r="W947" s="56"/>
      <c r="X947" s="56"/>
      <c r="Y947" s="56"/>
      <c r="Z947" s="56"/>
      <c r="AA947" s="57"/>
      <c r="AB947" s="56"/>
      <c r="AC947" s="126"/>
      <c r="AD947" s="126"/>
      <c r="AE947" s="56"/>
      <c r="AF947" s="56"/>
      <c r="AG947" s="56"/>
      <c r="AH947" s="55"/>
      <c r="AI947" s="66"/>
      <c r="AJ947" s="67"/>
    </row>
    <row r="948" spans="2:36" s="60" customFormat="1" ht="15.75" x14ac:dyDescent="0.25">
      <c r="D948" s="45" t="s">
        <v>744</v>
      </c>
      <c r="E948" s="45" t="s">
        <v>1693</v>
      </c>
      <c r="F948" s="45" t="s">
        <v>1697</v>
      </c>
      <c r="G948" s="45"/>
      <c r="H948" s="45"/>
      <c r="I948" s="45"/>
      <c r="J948" s="70" t="s">
        <v>1208</v>
      </c>
      <c r="K948" s="70"/>
      <c r="L948" s="70"/>
      <c r="M948" s="60" t="s">
        <v>1209</v>
      </c>
      <c r="N948" s="72">
        <v>26285516678</v>
      </c>
      <c r="O948" s="65">
        <v>10</v>
      </c>
      <c r="P948" s="65">
        <v>10</v>
      </c>
      <c r="Q948" s="62"/>
      <c r="R948" s="161">
        <v>29.95</v>
      </c>
      <c r="S948" s="161">
        <v>19.989999999999998</v>
      </c>
      <c r="T948" s="161">
        <v>14.99</v>
      </c>
      <c r="U948" s="161"/>
      <c r="V948" s="156"/>
      <c r="W948" s="65">
        <v>11</v>
      </c>
      <c r="X948" s="65">
        <v>18.5</v>
      </c>
      <c r="Y948" s="65">
        <v>11</v>
      </c>
      <c r="Z948" s="65">
        <v>10</v>
      </c>
      <c r="AA948" s="65"/>
      <c r="AB948" s="66" t="s">
        <v>305</v>
      </c>
      <c r="AC948" s="95" t="s">
        <v>476</v>
      </c>
      <c r="AD948" s="128" t="s">
        <v>351</v>
      </c>
      <c r="AE948" s="66"/>
      <c r="AF948" s="66"/>
      <c r="AG948" s="95" t="s">
        <v>38</v>
      </c>
      <c r="AH948" s="66" t="s">
        <v>744</v>
      </c>
      <c r="AI948" s="66" t="s">
        <v>762</v>
      </c>
      <c r="AJ948" s="67" t="s">
        <v>40</v>
      </c>
    </row>
    <row r="949" spans="2:36" x14ac:dyDescent="0.25">
      <c r="B949" s="18"/>
      <c r="C949" s="18"/>
      <c r="D949" s="34" t="s">
        <v>703</v>
      </c>
      <c r="E949" s="35"/>
      <c r="F949" s="35"/>
      <c r="G949" s="35"/>
      <c r="H949" s="35"/>
      <c r="I949" s="35"/>
      <c r="J949" s="146"/>
      <c r="K949" s="146"/>
      <c r="L949" s="146"/>
      <c r="M949" s="147"/>
      <c r="N949" s="147"/>
      <c r="O949" s="146"/>
      <c r="P949" s="146"/>
      <c r="Q949" s="146"/>
      <c r="R949" s="148"/>
      <c r="S949" s="149"/>
      <c r="T949" s="149"/>
      <c r="U949" s="146"/>
      <c r="V949" s="150"/>
      <c r="W949" s="41"/>
      <c r="X949" s="41"/>
      <c r="Y949" s="41"/>
      <c r="Z949" s="41"/>
      <c r="AA949" s="41"/>
      <c r="AB949" s="41"/>
      <c r="AC949" s="151"/>
      <c r="AD949" s="151"/>
      <c r="AE949" s="41"/>
      <c r="AF949" s="41"/>
      <c r="AG949" s="41"/>
      <c r="AH949" s="42"/>
      <c r="AI949" s="66"/>
      <c r="AJ949" s="67"/>
    </row>
    <row r="950" spans="2:36" x14ac:dyDescent="0.25">
      <c r="B950" s="79"/>
      <c r="C950" s="79"/>
      <c r="D950" s="46" t="s">
        <v>703</v>
      </c>
      <c r="E950" s="47" t="s">
        <v>704</v>
      </c>
      <c r="F950" s="47"/>
      <c r="G950" s="47"/>
      <c r="H950" s="47"/>
      <c r="I950" s="47"/>
      <c r="J950" s="48"/>
      <c r="K950" s="48"/>
      <c r="L950" s="48"/>
      <c r="M950" s="48"/>
      <c r="N950" s="48"/>
      <c r="O950" s="49"/>
      <c r="P950" s="48"/>
      <c r="Q950" s="48"/>
      <c r="R950" s="48"/>
      <c r="S950" s="48"/>
      <c r="T950" s="48"/>
      <c r="U950" s="48"/>
      <c r="V950" s="152"/>
      <c r="W950" s="49"/>
      <c r="X950" s="49"/>
      <c r="Y950" s="49"/>
      <c r="Z950" s="49"/>
      <c r="AA950" s="48"/>
      <c r="AB950" s="49"/>
      <c r="AC950" s="123"/>
      <c r="AD950" s="123"/>
      <c r="AE950" s="49"/>
      <c r="AF950" s="49"/>
      <c r="AG950" s="49"/>
      <c r="AH950" s="47"/>
      <c r="AI950" s="66"/>
      <c r="AJ950" s="67"/>
    </row>
    <row r="951" spans="2:36" x14ac:dyDescent="0.25">
      <c r="B951" s="52"/>
      <c r="C951" s="52"/>
      <c r="D951" s="53" t="s">
        <v>703</v>
      </c>
      <c r="E951" s="53" t="s">
        <v>704</v>
      </c>
      <c r="F951" s="54" t="s">
        <v>1218</v>
      </c>
      <c r="G951" s="54"/>
      <c r="H951" s="54"/>
      <c r="I951" s="54"/>
      <c r="J951" s="54"/>
      <c r="K951" s="54"/>
      <c r="L951" s="54"/>
      <c r="M951" s="54"/>
      <c r="N951" s="55"/>
      <c r="O951" s="56"/>
      <c r="P951" s="57"/>
      <c r="Q951" s="57"/>
      <c r="R951" s="57"/>
      <c r="S951" s="57"/>
      <c r="T951" s="57"/>
      <c r="U951" s="57"/>
      <c r="V951" s="162"/>
      <c r="W951" s="56"/>
      <c r="X951" s="56"/>
      <c r="Y951" s="56"/>
      <c r="Z951" s="56"/>
      <c r="AA951" s="57"/>
      <c r="AB951" s="56"/>
      <c r="AC951" s="126"/>
      <c r="AD951" s="126"/>
      <c r="AE951" s="56"/>
      <c r="AF951" s="56"/>
      <c r="AG951" s="56"/>
      <c r="AH951" s="55"/>
      <c r="AI951" s="66"/>
      <c r="AJ951" s="67"/>
    </row>
    <row r="952" spans="2:36" s="60" customFormat="1" ht="15.75" x14ac:dyDescent="0.25">
      <c r="D952" s="45" t="s">
        <v>703</v>
      </c>
      <c r="E952" s="45" t="s">
        <v>704</v>
      </c>
      <c r="F952" s="45" t="s">
        <v>1218</v>
      </c>
      <c r="G952" s="45"/>
      <c r="H952" s="45"/>
      <c r="I952" s="45"/>
      <c r="J952" s="70" t="s">
        <v>1698</v>
      </c>
      <c r="K952" s="70"/>
      <c r="L952" s="70"/>
      <c r="M952" s="60" t="s">
        <v>1699</v>
      </c>
      <c r="N952" s="72">
        <v>26285517521</v>
      </c>
      <c r="O952" s="65">
        <v>12</v>
      </c>
      <c r="P952" s="65">
        <v>12</v>
      </c>
      <c r="Q952" s="62"/>
      <c r="R952" s="161">
        <v>13.45</v>
      </c>
      <c r="S952" s="161">
        <v>8.92</v>
      </c>
      <c r="T952" s="161">
        <v>6.69</v>
      </c>
      <c r="U952" s="161"/>
      <c r="V952" s="156"/>
      <c r="W952" s="65">
        <v>4.25</v>
      </c>
      <c r="X952" s="65">
        <v>7</v>
      </c>
      <c r="Y952" s="65">
        <v>5.25</v>
      </c>
      <c r="Z952" s="65">
        <v>6.75</v>
      </c>
      <c r="AA952" s="65"/>
      <c r="AB952" s="66" t="s">
        <v>222</v>
      </c>
      <c r="AC952" s="95" t="s">
        <v>476</v>
      </c>
      <c r="AD952" s="128" t="s">
        <v>707</v>
      </c>
      <c r="AE952" s="66"/>
      <c r="AF952" s="66"/>
      <c r="AG952" s="95" t="s">
        <v>38</v>
      </c>
      <c r="AH952" s="66" t="s">
        <v>703</v>
      </c>
      <c r="AI952" s="66" t="s">
        <v>762</v>
      </c>
      <c r="AJ952" s="67"/>
    </row>
    <row r="953" spans="2:36" s="60" customFormat="1" ht="15.75" x14ac:dyDescent="0.25">
      <c r="D953" s="45" t="s">
        <v>703</v>
      </c>
      <c r="E953" s="45" t="s">
        <v>704</v>
      </c>
      <c r="F953" s="45" t="s">
        <v>1218</v>
      </c>
      <c r="G953" s="45"/>
      <c r="H953" s="45"/>
      <c r="I953" s="45"/>
      <c r="J953" s="70" t="s">
        <v>1700</v>
      </c>
      <c r="K953" s="70"/>
      <c r="L953" s="70"/>
      <c r="M953" s="60" t="s">
        <v>1701</v>
      </c>
      <c r="N953" s="72">
        <v>26285517217</v>
      </c>
      <c r="O953" s="65">
        <v>12</v>
      </c>
      <c r="P953" s="65">
        <v>12</v>
      </c>
      <c r="Q953" s="62"/>
      <c r="R953" s="161">
        <v>11.45</v>
      </c>
      <c r="S953" s="161">
        <v>7.56</v>
      </c>
      <c r="T953" s="161">
        <v>5.67</v>
      </c>
      <c r="U953" s="161"/>
      <c r="V953" s="156"/>
      <c r="W953" s="65">
        <v>4.5</v>
      </c>
      <c r="X953" s="65">
        <v>7</v>
      </c>
      <c r="Y953" s="65">
        <v>6.75</v>
      </c>
      <c r="Z953" s="65">
        <v>5.25</v>
      </c>
      <c r="AA953" s="65"/>
      <c r="AB953" s="66" t="s">
        <v>222</v>
      </c>
      <c r="AC953" s="95" t="s">
        <v>476</v>
      </c>
      <c r="AD953" s="128" t="s">
        <v>710</v>
      </c>
      <c r="AE953" s="66"/>
      <c r="AF953" s="66"/>
      <c r="AG953" s="95" t="s">
        <v>38</v>
      </c>
      <c r="AH953" s="66" t="s">
        <v>703</v>
      </c>
      <c r="AI953" s="66" t="s">
        <v>762</v>
      </c>
      <c r="AJ953" s="67"/>
    </row>
    <row r="954" spans="2:36" s="60" customFormat="1" ht="15.75" x14ac:dyDescent="0.25">
      <c r="D954" s="45" t="s">
        <v>703</v>
      </c>
      <c r="E954" s="45" t="s">
        <v>704</v>
      </c>
      <c r="F954" s="45" t="s">
        <v>1218</v>
      </c>
      <c r="G954" s="45"/>
      <c r="H954" s="45"/>
      <c r="I954" s="45"/>
      <c r="J954" s="70" t="s">
        <v>1702</v>
      </c>
      <c r="K954" s="70"/>
      <c r="L954" s="70"/>
      <c r="M954" s="60" t="s">
        <v>1703</v>
      </c>
      <c r="N954" s="72">
        <v>26285517293</v>
      </c>
      <c r="O954" s="65">
        <v>12</v>
      </c>
      <c r="P954" s="65">
        <v>12</v>
      </c>
      <c r="Q954" s="62"/>
      <c r="R954" s="161">
        <v>11.95</v>
      </c>
      <c r="S954" s="161">
        <v>7.93</v>
      </c>
      <c r="T954" s="161">
        <v>5.95</v>
      </c>
      <c r="U954" s="161"/>
      <c r="V954" s="156"/>
      <c r="W954" s="65">
        <v>5</v>
      </c>
      <c r="X954" s="65">
        <v>8.25</v>
      </c>
      <c r="Y954" s="65">
        <v>7.25</v>
      </c>
      <c r="Z954" s="65">
        <v>6.25</v>
      </c>
      <c r="AA954" s="65"/>
      <c r="AB954" s="66" t="s">
        <v>222</v>
      </c>
      <c r="AC954" s="95" t="s">
        <v>476</v>
      </c>
      <c r="AD954" s="128" t="s">
        <v>710</v>
      </c>
      <c r="AE954" s="66"/>
      <c r="AF954" s="66"/>
      <c r="AG954" s="95" t="s">
        <v>38</v>
      </c>
      <c r="AH954" s="66" t="s">
        <v>703</v>
      </c>
      <c r="AI954" s="66" t="s">
        <v>762</v>
      </c>
      <c r="AJ954" s="67"/>
    </row>
    <row r="955" spans="2:36" s="60" customFormat="1" ht="15.75" x14ac:dyDescent="0.25">
      <c r="D955" s="45" t="s">
        <v>703</v>
      </c>
      <c r="E955" s="45" t="s">
        <v>704</v>
      </c>
      <c r="F955" s="45" t="s">
        <v>1218</v>
      </c>
      <c r="G955" s="45"/>
      <c r="H955" s="45"/>
      <c r="I955" s="45"/>
      <c r="J955" s="70" t="s">
        <v>1704</v>
      </c>
      <c r="K955" s="70"/>
      <c r="L955" s="70"/>
      <c r="M955" s="60" t="s">
        <v>1705</v>
      </c>
      <c r="N955" s="72">
        <v>26285517491</v>
      </c>
      <c r="O955" s="65">
        <v>12</v>
      </c>
      <c r="P955" s="65">
        <v>12</v>
      </c>
      <c r="Q955" s="62"/>
      <c r="R955" s="161">
        <v>8.4499999999999993</v>
      </c>
      <c r="S955" s="161">
        <v>5.72</v>
      </c>
      <c r="T955" s="161">
        <v>4.29</v>
      </c>
      <c r="U955" s="161"/>
      <c r="V955" s="156"/>
      <c r="W955" s="65">
        <v>2.25</v>
      </c>
      <c r="X955" s="65">
        <v>6.25</v>
      </c>
      <c r="Y955" s="65">
        <v>5.5</v>
      </c>
      <c r="Z955" s="65">
        <v>4.75</v>
      </c>
      <c r="AA955" s="65"/>
      <c r="AB955" s="66" t="s">
        <v>222</v>
      </c>
      <c r="AC955" s="95" t="s">
        <v>476</v>
      </c>
      <c r="AD955" s="128" t="s">
        <v>710</v>
      </c>
      <c r="AE955" s="66"/>
      <c r="AF955" s="66"/>
      <c r="AG955" s="95" t="s">
        <v>38</v>
      </c>
      <c r="AH955" s="66" t="s">
        <v>703</v>
      </c>
      <c r="AI955" s="66" t="s">
        <v>762</v>
      </c>
      <c r="AJ955" s="67"/>
    </row>
    <row r="956" spans="2:36" s="60" customFormat="1" ht="15.75" x14ac:dyDescent="0.25">
      <c r="D956" s="45" t="s">
        <v>703</v>
      </c>
      <c r="E956" s="45" t="s">
        <v>704</v>
      </c>
      <c r="F956" s="45" t="s">
        <v>1218</v>
      </c>
      <c r="G956" s="45"/>
      <c r="H956" s="45"/>
      <c r="I956" s="45"/>
      <c r="J956" s="70" t="s">
        <v>1706</v>
      </c>
      <c r="K956" s="70"/>
      <c r="L956" s="70"/>
      <c r="M956" s="60" t="s">
        <v>1707</v>
      </c>
      <c r="N956" s="72">
        <v>26285517569</v>
      </c>
      <c r="O956" s="65">
        <v>6</v>
      </c>
      <c r="P956" s="65">
        <v>6</v>
      </c>
      <c r="Q956" s="62"/>
      <c r="R956" s="161">
        <v>40.950000000000003</v>
      </c>
      <c r="S956" s="161">
        <v>27.39</v>
      </c>
      <c r="T956" s="161">
        <v>20.54</v>
      </c>
      <c r="U956" s="161"/>
      <c r="V956" s="156"/>
      <c r="W956" s="65">
        <v>16</v>
      </c>
      <c r="X956" s="65">
        <v>13.5</v>
      </c>
      <c r="Y956" s="65">
        <v>11.75</v>
      </c>
      <c r="Z956" s="65">
        <v>8.25</v>
      </c>
      <c r="AA956" s="65"/>
      <c r="AB956" s="66" t="s">
        <v>222</v>
      </c>
      <c r="AC956" s="95" t="s">
        <v>476</v>
      </c>
      <c r="AD956" s="128" t="s">
        <v>710</v>
      </c>
      <c r="AE956" s="66"/>
      <c r="AF956" s="66"/>
      <c r="AG956" s="95" t="s">
        <v>38</v>
      </c>
      <c r="AH956" s="66" t="s">
        <v>703</v>
      </c>
      <c r="AI956" s="66" t="s">
        <v>762</v>
      </c>
      <c r="AJ956" s="67"/>
    </row>
    <row r="957" spans="2:36" s="60" customFormat="1" ht="15.75" x14ac:dyDescent="0.25">
      <c r="D957" s="45" t="s">
        <v>703</v>
      </c>
      <c r="E957" s="45" t="s">
        <v>704</v>
      </c>
      <c r="F957" s="45" t="s">
        <v>1218</v>
      </c>
      <c r="G957" s="45"/>
      <c r="H957" s="45"/>
      <c r="I957" s="45"/>
      <c r="J957" s="70" t="s">
        <v>1708</v>
      </c>
      <c r="K957" s="70"/>
      <c r="L957" s="70"/>
      <c r="M957" s="60" t="s">
        <v>1709</v>
      </c>
      <c r="N957" s="72">
        <v>26285517507</v>
      </c>
      <c r="O957" s="65">
        <v>12</v>
      </c>
      <c r="P957" s="65">
        <v>12</v>
      </c>
      <c r="Q957" s="62"/>
      <c r="R957" s="161">
        <v>11.45</v>
      </c>
      <c r="S957" s="161">
        <v>7.73</v>
      </c>
      <c r="T957" s="161">
        <v>5.8</v>
      </c>
      <c r="U957" s="161"/>
      <c r="V957" s="156"/>
      <c r="W957" s="65">
        <v>4.25</v>
      </c>
      <c r="X957" s="65">
        <v>7</v>
      </c>
      <c r="Y957" s="65">
        <v>6.75</v>
      </c>
      <c r="Z957" s="65">
        <v>5.5</v>
      </c>
      <c r="AA957" s="65"/>
      <c r="AB957" s="66" t="s">
        <v>222</v>
      </c>
      <c r="AC957" s="95" t="s">
        <v>476</v>
      </c>
      <c r="AD957" s="128" t="s">
        <v>710</v>
      </c>
      <c r="AE957" s="66"/>
      <c r="AF957" s="66"/>
      <c r="AG957" s="95" t="s">
        <v>38</v>
      </c>
      <c r="AH957" s="66" t="s">
        <v>703</v>
      </c>
      <c r="AI957" s="66" t="s">
        <v>762</v>
      </c>
      <c r="AJ957" s="67"/>
    </row>
    <row r="958" spans="2:36" s="60" customFormat="1" ht="15.75" x14ac:dyDescent="0.25">
      <c r="D958" s="45" t="s">
        <v>703</v>
      </c>
      <c r="E958" s="45" t="s">
        <v>704</v>
      </c>
      <c r="F958" s="45" t="s">
        <v>1218</v>
      </c>
      <c r="G958" s="45"/>
      <c r="H958" s="45"/>
      <c r="I958" s="45"/>
      <c r="J958" s="70" t="s">
        <v>1710</v>
      </c>
      <c r="K958" s="70"/>
      <c r="L958" s="70"/>
      <c r="M958" s="60" t="s">
        <v>1711</v>
      </c>
      <c r="N958" s="72">
        <v>26285000443</v>
      </c>
      <c r="O958" s="65">
        <v>10</v>
      </c>
      <c r="P958" s="65">
        <v>10</v>
      </c>
      <c r="Q958" s="62"/>
      <c r="R958" s="161">
        <v>9.9499999999999993</v>
      </c>
      <c r="S958" s="161">
        <v>6.67</v>
      </c>
      <c r="T958" s="161">
        <v>5</v>
      </c>
      <c r="U958" s="161"/>
      <c r="V958" s="156"/>
      <c r="W958" s="65">
        <v>4.25</v>
      </c>
      <c r="X958" s="65">
        <v>11</v>
      </c>
      <c r="Y958" s="65">
        <v>6.25</v>
      </c>
      <c r="Z958" s="65">
        <v>5</v>
      </c>
      <c r="AA958" s="65"/>
      <c r="AB958" s="66" t="s">
        <v>222</v>
      </c>
      <c r="AC958" s="95" t="s">
        <v>476</v>
      </c>
      <c r="AD958" s="128" t="s">
        <v>852</v>
      </c>
      <c r="AE958" s="66"/>
      <c r="AF958" s="66"/>
      <c r="AG958" s="95" t="s">
        <v>38</v>
      </c>
      <c r="AH958" s="66" t="s">
        <v>703</v>
      </c>
      <c r="AI958" s="66" t="s">
        <v>762</v>
      </c>
      <c r="AJ958" s="67"/>
    </row>
    <row r="959" spans="2:36" s="60" customFormat="1" ht="15.75" x14ac:dyDescent="0.25">
      <c r="D959" s="45" t="s">
        <v>703</v>
      </c>
      <c r="E959" s="45" t="s">
        <v>704</v>
      </c>
      <c r="F959" s="45" t="s">
        <v>1218</v>
      </c>
      <c r="G959" s="45"/>
      <c r="H959" s="45"/>
      <c r="I959" s="45"/>
      <c r="J959" s="70" t="s">
        <v>1712</v>
      </c>
      <c r="K959" s="70"/>
      <c r="L959" s="70"/>
      <c r="M959" s="60" t="s">
        <v>1713</v>
      </c>
      <c r="N959" s="72">
        <v>26285517514</v>
      </c>
      <c r="O959" s="65">
        <v>12</v>
      </c>
      <c r="P959" s="65">
        <v>12</v>
      </c>
      <c r="Q959" s="62"/>
      <c r="R959" s="161">
        <v>18.95</v>
      </c>
      <c r="S959" s="161">
        <v>12.58</v>
      </c>
      <c r="T959" s="161">
        <v>9.44</v>
      </c>
      <c r="U959" s="161"/>
      <c r="V959" s="156"/>
      <c r="W959" s="65">
        <v>8</v>
      </c>
      <c r="X959" s="65">
        <v>8.5</v>
      </c>
      <c r="Y959" s="65">
        <v>8</v>
      </c>
      <c r="Z959" s="65">
        <v>7</v>
      </c>
      <c r="AA959" s="65"/>
      <c r="AB959" s="66" t="s">
        <v>222</v>
      </c>
      <c r="AC959" s="95" t="s">
        <v>476</v>
      </c>
      <c r="AD959" s="128" t="s">
        <v>710</v>
      </c>
      <c r="AE959" s="66"/>
      <c r="AF959" s="66"/>
      <c r="AG959" s="95" t="s">
        <v>38</v>
      </c>
      <c r="AH959" s="66" t="s">
        <v>703</v>
      </c>
      <c r="AI959" s="66" t="s">
        <v>762</v>
      </c>
      <c r="AJ959" s="67"/>
    </row>
    <row r="960" spans="2:36" s="60" customFormat="1" ht="15.75" x14ac:dyDescent="0.25">
      <c r="D960" s="45" t="s">
        <v>703</v>
      </c>
      <c r="E960" s="45" t="s">
        <v>704</v>
      </c>
      <c r="F960" s="45" t="s">
        <v>1218</v>
      </c>
      <c r="G960" s="45"/>
      <c r="H960" s="45"/>
      <c r="I960" s="45"/>
      <c r="J960" s="70" t="s">
        <v>1714</v>
      </c>
      <c r="K960" s="70"/>
      <c r="L960" s="70"/>
      <c r="M960" s="60" t="s">
        <v>1715</v>
      </c>
      <c r="N960" s="72">
        <v>26285300000</v>
      </c>
      <c r="O960" s="65">
        <v>12</v>
      </c>
      <c r="P960" s="65">
        <v>12</v>
      </c>
      <c r="Q960" s="62"/>
      <c r="R960" s="161">
        <v>8.9499999999999993</v>
      </c>
      <c r="S960" s="161">
        <v>6.09</v>
      </c>
      <c r="T960" s="161">
        <v>4.57</v>
      </c>
      <c r="U960" s="161"/>
      <c r="V960" s="156"/>
      <c r="W960" s="65">
        <v>3</v>
      </c>
      <c r="X960" s="65">
        <v>8.25</v>
      </c>
      <c r="Y960" s="65">
        <v>8.25</v>
      </c>
      <c r="Z960" s="65">
        <v>6.5</v>
      </c>
      <c r="AA960" s="65"/>
      <c r="AB960" s="66" t="s">
        <v>222</v>
      </c>
      <c r="AC960" s="95" t="s">
        <v>476</v>
      </c>
      <c r="AD960" s="128" t="s">
        <v>1716</v>
      </c>
      <c r="AE960" s="66"/>
      <c r="AF960" s="66"/>
      <c r="AG960" s="95" t="s">
        <v>38</v>
      </c>
      <c r="AH960" s="66" t="s">
        <v>703</v>
      </c>
      <c r="AI960" s="66" t="s">
        <v>762</v>
      </c>
      <c r="AJ960" s="67"/>
    </row>
    <row r="961" spans="1:36" x14ac:dyDescent="0.25">
      <c r="B961" s="52"/>
      <c r="C961" s="52"/>
      <c r="D961" s="53" t="s">
        <v>703</v>
      </c>
      <c r="E961" s="53" t="s">
        <v>704</v>
      </c>
      <c r="F961" s="54" t="s">
        <v>1717</v>
      </c>
      <c r="G961" s="54"/>
      <c r="H961" s="54"/>
      <c r="I961" s="54"/>
      <c r="J961" s="54"/>
      <c r="K961" s="54"/>
      <c r="L961" s="54"/>
      <c r="M961" s="54"/>
      <c r="N961" s="55"/>
      <c r="O961" s="56"/>
      <c r="P961" s="57"/>
      <c r="Q961" s="57"/>
      <c r="R961" s="57"/>
      <c r="S961" s="57"/>
      <c r="T961" s="57"/>
      <c r="U961" s="57"/>
      <c r="V961" s="162"/>
      <c r="W961" s="56"/>
      <c r="X961" s="56"/>
      <c r="Y961" s="56"/>
      <c r="Z961" s="56"/>
      <c r="AA961" s="57"/>
      <c r="AB961" s="56"/>
      <c r="AC961" s="126"/>
      <c r="AD961" s="126"/>
      <c r="AE961" s="56"/>
      <c r="AF961" s="56"/>
      <c r="AG961" s="56"/>
      <c r="AH961" s="55"/>
      <c r="AI961" s="66"/>
      <c r="AJ961" s="67"/>
    </row>
    <row r="962" spans="1:36" s="60" customFormat="1" ht="15.75" x14ac:dyDescent="0.25">
      <c r="D962" s="45" t="s">
        <v>703</v>
      </c>
      <c r="E962" s="45" t="s">
        <v>704</v>
      </c>
      <c r="F962" s="45" t="s">
        <v>1717</v>
      </c>
      <c r="G962" s="45"/>
      <c r="H962" s="45"/>
      <c r="I962" s="45"/>
      <c r="J962" s="70" t="s">
        <v>1718</v>
      </c>
      <c r="K962" s="70"/>
      <c r="L962" s="70"/>
      <c r="M962" s="60" t="s">
        <v>1719</v>
      </c>
      <c r="N962" s="72">
        <v>26285517545</v>
      </c>
      <c r="O962" s="65">
        <v>12</v>
      </c>
      <c r="P962" s="65">
        <v>12</v>
      </c>
      <c r="Q962" s="62"/>
      <c r="R962" s="161">
        <v>8.4499999999999993</v>
      </c>
      <c r="S962" s="161">
        <v>5.61</v>
      </c>
      <c r="T962" s="161">
        <v>4.21</v>
      </c>
      <c r="U962" s="161"/>
      <c r="V962" s="156"/>
      <c r="W962" s="65">
        <v>2</v>
      </c>
      <c r="X962" s="65">
        <v>6.25</v>
      </c>
      <c r="Y962" s="65">
        <v>5</v>
      </c>
      <c r="Z962" s="65">
        <v>4.75</v>
      </c>
      <c r="AA962" s="65"/>
      <c r="AB962" s="66" t="s">
        <v>222</v>
      </c>
      <c r="AC962" s="95" t="s">
        <v>476</v>
      </c>
      <c r="AD962" s="128" t="s">
        <v>789</v>
      </c>
      <c r="AE962" s="66"/>
      <c r="AF962" s="66"/>
      <c r="AG962" s="95" t="s">
        <v>38</v>
      </c>
      <c r="AH962" s="66" t="s">
        <v>703</v>
      </c>
      <c r="AI962" s="66" t="s">
        <v>762</v>
      </c>
      <c r="AJ962" s="67"/>
    </row>
    <row r="963" spans="1:36" s="60" customFormat="1" ht="15.75" x14ac:dyDescent="0.25">
      <c r="D963" s="45" t="s">
        <v>703</v>
      </c>
      <c r="E963" s="45" t="s">
        <v>704</v>
      </c>
      <c r="F963" s="45" t="s">
        <v>1717</v>
      </c>
      <c r="G963" s="45"/>
      <c r="H963" s="45"/>
      <c r="I963" s="45"/>
      <c r="J963" s="70" t="s">
        <v>1720</v>
      </c>
      <c r="K963" s="70"/>
      <c r="L963" s="70"/>
      <c r="M963" s="60" t="s">
        <v>1721</v>
      </c>
      <c r="N963" s="72">
        <v>26285517552</v>
      </c>
      <c r="O963" s="65">
        <v>12</v>
      </c>
      <c r="P963" s="65">
        <v>12</v>
      </c>
      <c r="Q963" s="62"/>
      <c r="R963" s="161">
        <v>13.45</v>
      </c>
      <c r="S963" s="161">
        <v>9.0500000000000007</v>
      </c>
      <c r="T963" s="161">
        <v>6.79</v>
      </c>
      <c r="U963" s="161"/>
      <c r="V963" s="156"/>
      <c r="W963" s="65">
        <v>3.75</v>
      </c>
      <c r="X963" s="65">
        <v>7</v>
      </c>
      <c r="Y963" s="65">
        <v>6</v>
      </c>
      <c r="Z963" s="65">
        <v>5.5</v>
      </c>
      <c r="AA963" s="65"/>
      <c r="AB963" s="66" t="s">
        <v>222</v>
      </c>
      <c r="AC963" s="95" t="s">
        <v>476</v>
      </c>
      <c r="AD963" s="128" t="s">
        <v>789</v>
      </c>
      <c r="AE963" s="66"/>
      <c r="AF963" s="66"/>
      <c r="AG963" s="95" t="s">
        <v>38</v>
      </c>
      <c r="AH963" s="66" t="s">
        <v>703</v>
      </c>
      <c r="AI963" s="66" t="s">
        <v>762</v>
      </c>
      <c r="AJ963" s="67"/>
    </row>
    <row r="964" spans="1:36" s="60" customFormat="1" ht="15.75" x14ac:dyDescent="0.25">
      <c r="D964" s="45" t="s">
        <v>703</v>
      </c>
      <c r="E964" s="45" t="s">
        <v>704</v>
      </c>
      <c r="F964" s="45" t="s">
        <v>1717</v>
      </c>
      <c r="G964" s="45"/>
      <c r="H964" s="45"/>
      <c r="I964" s="45"/>
      <c r="J964" s="70" t="s">
        <v>1722</v>
      </c>
      <c r="K964" s="70"/>
      <c r="L964" s="70"/>
      <c r="M964" s="60" t="s">
        <v>1723</v>
      </c>
      <c r="N964" s="72">
        <v>26285000450</v>
      </c>
      <c r="O964" s="65">
        <v>10</v>
      </c>
      <c r="P964" s="65">
        <v>10</v>
      </c>
      <c r="Q964" s="62"/>
      <c r="R964" s="161">
        <v>11.95</v>
      </c>
      <c r="S964" s="161">
        <v>7.83</v>
      </c>
      <c r="T964" s="161">
        <v>5.87</v>
      </c>
      <c r="U964" s="161"/>
      <c r="V964" s="156"/>
      <c r="W964" s="65">
        <v>4.25</v>
      </c>
      <c r="X964" s="65">
        <v>11</v>
      </c>
      <c r="Y964" s="65">
        <v>6.25</v>
      </c>
      <c r="Z964" s="65">
        <v>4.75</v>
      </c>
      <c r="AA964" s="65"/>
      <c r="AB964" s="66" t="s">
        <v>222</v>
      </c>
      <c r="AC964" s="95" t="s">
        <v>476</v>
      </c>
      <c r="AD964" s="128" t="s">
        <v>852</v>
      </c>
      <c r="AE964" s="66"/>
      <c r="AF964" s="66"/>
      <c r="AG964" s="95" t="s">
        <v>38</v>
      </c>
      <c r="AH964" s="66" t="s">
        <v>703</v>
      </c>
      <c r="AI964" s="66" t="s">
        <v>762</v>
      </c>
      <c r="AJ964" s="67"/>
    </row>
    <row r="965" spans="1:36" s="60" customFormat="1" ht="15.75" x14ac:dyDescent="0.25">
      <c r="D965" s="45" t="s">
        <v>703</v>
      </c>
      <c r="E965" s="45" t="s">
        <v>704</v>
      </c>
      <c r="F965" s="45" t="s">
        <v>1717</v>
      </c>
      <c r="G965" s="45"/>
      <c r="H965" s="45"/>
      <c r="I965" s="45"/>
      <c r="J965" s="70" t="s">
        <v>1724</v>
      </c>
      <c r="K965" s="70"/>
      <c r="L965" s="70"/>
      <c r="M965" s="60" t="s">
        <v>1725</v>
      </c>
      <c r="N965" s="72">
        <v>26285300024</v>
      </c>
      <c r="O965" s="65">
        <v>12</v>
      </c>
      <c r="P965" s="65">
        <v>12</v>
      </c>
      <c r="Q965" s="62"/>
      <c r="R965" s="161">
        <v>8.9499999999999993</v>
      </c>
      <c r="S965" s="161">
        <v>6.01</v>
      </c>
      <c r="T965" s="161">
        <v>4.51</v>
      </c>
      <c r="U965" s="161"/>
      <c r="V965" s="156"/>
      <c r="W965" s="65">
        <v>1.5</v>
      </c>
      <c r="X965" s="65">
        <v>8</v>
      </c>
      <c r="Y965" s="65">
        <v>8.25</v>
      </c>
      <c r="Z965" s="65">
        <v>6.5</v>
      </c>
      <c r="AA965" s="65"/>
      <c r="AB965" s="66" t="s">
        <v>222</v>
      </c>
      <c r="AC965" s="95" t="s">
        <v>476</v>
      </c>
      <c r="AD965" s="128" t="s">
        <v>1716</v>
      </c>
      <c r="AE965" s="66"/>
      <c r="AF965" s="66"/>
      <c r="AG965" s="95" t="s">
        <v>38</v>
      </c>
      <c r="AH965" s="66" t="s">
        <v>703</v>
      </c>
      <c r="AI965" s="66" t="s">
        <v>762</v>
      </c>
      <c r="AJ965" s="67"/>
    </row>
    <row r="966" spans="1:36" s="60" customFormat="1" ht="15.75" x14ac:dyDescent="0.25">
      <c r="D966" s="45" t="s">
        <v>703</v>
      </c>
      <c r="E966" s="45" t="s">
        <v>704</v>
      </c>
      <c r="F966" s="45" t="s">
        <v>1717</v>
      </c>
      <c r="G966" s="45"/>
      <c r="H966" s="45"/>
      <c r="I966" s="45"/>
      <c r="J966" s="70" t="s">
        <v>1726</v>
      </c>
      <c r="K966" s="70"/>
      <c r="L966" s="70"/>
      <c r="M966" s="60" t="s">
        <v>1727</v>
      </c>
      <c r="N966" s="72">
        <v>26285300048</v>
      </c>
      <c r="O966" s="65">
        <v>12</v>
      </c>
      <c r="P966" s="65">
        <v>12</v>
      </c>
      <c r="Q966" s="62"/>
      <c r="R966" s="161">
        <v>7.95</v>
      </c>
      <c r="S966" s="161">
        <v>5.26</v>
      </c>
      <c r="T966" s="161">
        <v>3.95</v>
      </c>
      <c r="U966" s="161"/>
      <c r="V966" s="156"/>
      <c r="W966" s="65">
        <v>2</v>
      </c>
      <c r="X966" s="65">
        <v>5.75</v>
      </c>
      <c r="Y966" s="65">
        <v>4.25</v>
      </c>
      <c r="Z966" s="65">
        <v>4.5</v>
      </c>
      <c r="AA966" s="65"/>
      <c r="AB966" s="66" t="s">
        <v>222</v>
      </c>
      <c r="AC966" s="95" t="s">
        <v>476</v>
      </c>
      <c r="AD966" s="128" t="s">
        <v>852</v>
      </c>
      <c r="AE966" s="66"/>
      <c r="AF966" s="66"/>
      <c r="AG966" s="95" t="s">
        <v>38</v>
      </c>
      <c r="AH966" s="66" t="s">
        <v>703</v>
      </c>
      <c r="AI966" s="66" t="s">
        <v>762</v>
      </c>
      <c r="AJ966" s="67"/>
    </row>
    <row r="967" spans="1:36" s="60" customFormat="1" ht="15.75" x14ac:dyDescent="0.25">
      <c r="D967" s="45" t="s">
        <v>703</v>
      </c>
      <c r="E967" s="45" t="s">
        <v>704</v>
      </c>
      <c r="F967" s="45" t="s">
        <v>1717</v>
      </c>
      <c r="G967" s="45"/>
      <c r="H967" s="45"/>
      <c r="I967" s="45"/>
      <c r="J967" s="70" t="s">
        <v>1728</v>
      </c>
      <c r="K967" s="70"/>
      <c r="L967" s="70"/>
      <c r="M967" s="60" t="s">
        <v>1729</v>
      </c>
      <c r="N967" s="72">
        <v>26285300055</v>
      </c>
      <c r="O967" s="65">
        <v>12</v>
      </c>
      <c r="P967" s="65">
        <v>12</v>
      </c>
      <c r="Q967" s="62"/>
      <c r="R967" s="161">
        <v>12.45</v>
      </c>
      <c r="S967" s="161">
        <v>8.34</v>
      </c>
      <c r="T967" s="161">
        <v>6.26</v>
      </c>
      <c r="U967" s="161"/>
      <c r="V967" s="156"/>
      <c r="W967" s="65">
        <v>3.75</v>
      </c>
      <c r="X967" s="65">
        <v>6.5</v>
      </c>
      <c r="Y967" s="65">
        <v>5</v>
      </c>
      <c r="Z967" s="65">
        <v>5.5</v>
      </c>
      <c r="AA967" s="65"/>
      <c r="AB967" s="66" t="s">
        <v>222</v>
      </c>
      <c r="AC967" s="95" t="s">
        <v>476</v>
      </c>
      <c r="AD967" s="128" t="s">
        <v>852</v>
      </c>
      <c r="AE967" s="66"/>
      <c r="AF967" s="66"/>
      <c r="AG967" s="95" t="s">
        <v>38</v>
      </c>
      <c r="AH967" s="66" t="s">
        <v>703</v>
      </c>
      <c r="AI967" s="66" t="s">
        <v>762</v>
      </c>
      <c r="AJ967" s="67"/>
    </row>
    <row r="968" spans="1:36" x14ac:dyDescent="0.25">
      <c r="A968" s="98"/>
      <c r="B968" s="52"/>
      <c r="C968"/>
      <c r="D968" s="53" t="s">
        <v>703</v>
      </c>
      <c r="E968" s="53" t="s">
        <v>704</v>
      </c>
      <c r="F968" s="54" t="s">
        <v>721</v>
      </c>
      <c r="G968" s="54"/>
      <c r="H968" s="54"/>
      <c r="I968" s="54"/>
      <c r="J968" s="54"/>
      <c r="K968" s="54"/>
      <c r="L968" s="54"/>
      <c r="M968" s="54"/>
      <c r="N968" s="55"/>
      <c r="O968" s="56"/>
      <c r="P968" s="57"/>
      <c r="Q968" s="57"/>
      <c r="R968" s="57"/>
      <c r="S968" s="57"/>
      <c r="T968" s="57"/>
      <c r="U968" s="57"/>
      <c r="V968" s="163"/>
      <c r="W968" s="56"/>
      <c r="X968" s="56"/>
      <c r="Y968" s="56"/>
      <c r="Z968" s="56"/>
      <c r="AA968" s="56"/>
      <c r="AB968" s="55"/>
      <c r="AC968" s="55"/>
      <c r="AD968" s="55"/>
      <c r="AE968" s="56"/>
      <c r="AF968" s="56"/>
      <c r="AG968" s="56"/>
      <c r="AH968" s="56"/>
      <c r="AI968" s="66"/>
      <c r="AJ968" s="67"/>
    </row>
    <row r="969" spans="1:36" s="60" customFormat="1" ht="15.75" x14ac:dyDescent="0.25">
      <c r="A969" s="99"/>
      <c r="B969" s="68"/>
      <c r="C969" s="101"/>
      <c r="D969" s="45" t="s">
        <v>703</v>
      </c>
      <c r="E969" s="45" t="s">
        <v>704</v>
      </c>
      <c r="F969" s="80" t="s">
        <v>721</v>
      </c>
      <c r="G969" s="80"/>
      <c r="H969" s="80"/>
      <c r="I969" s="80"/>
      <c r="J969" s="100" t="s">
        <v>722</v>
      </c>
      <c r="K969" s="101"/>
      <c r="L969" s="101"/>
      <c r="M969" s="101" t="s">
        <v>723</v>
      </c>
      <c r="N969" s="102">
        <v>26285022001</v>
      </c>
      <c r="O969" s="65">
        <v>6</v>
      </c>
      <c r="P969" s="65">
        <v>6</v>
      </c>
      <c r="Q969" s="65"/>
      <c r="R969" s="161">
        <v>39.950000000000003</v>
      </c>
      <c r="S969" s="161">
        <v>26.67</v>
      </c>
      <c r="T969" s="161">
        <v>20</v>
      </c>
      <c r="U969" s="161"/>
      <c r="V969" s="287"/>
      <c r="W969" s="65" t="s">
        <v>36</v>
      </c>
      <c r="X969" s="65" t="s">
        <v>36</v>
      </c>
      <c r="Y969" s="65" t="s">
        <v>36</v>
      </c>
      <c r="Z969" s="65" t="s">
        <v>36</v>
      </c>
      <c r="AA969" s="65"/>
      <c r="AB969" s="66" t="s">
        <v>305</v>
      </c>
      <c r="AC969" s="95" t="s">
        <v>476</v>
      </c>
      <c r="AD969" s="129" t="s">
        <v>724</v>
      </c>
      <c r="AE969" s="101"/>
      <c r="AF969" s="101"/>
      <c r="AG969" s="95" t="s">
        <v>38</v>
      </c>
      <c r="AH969" s="66" t="s">
        <v>703</v>
      </c>
      <c r="AI969" s="66" t="s">
        <v>762</v>
      </c>
      <c r="AJ969" s="67" t="s">
        <v>40</v>
      </c>
    </row>
    <row r="970" spans="1:36" s="60" customFormat="1" ht="15.75" x14ac:dyDescent="0.25">
      <c r="A970" s="99"/>
      <c r="B970" s="68"/>
      <c r="C970" s="101"/>
      <c r="D970" s="45" t="s">
        <v>703</v>
      </c>
      <c r="E970" s="45" t="s">
        <v>704</v>
      </c>
      <c r="F970" s="80" t="s">
        <v>721</v>
      </c>
      <c r="G970" s="80"/>
      <c r="H970" s="80"/>
      <c r="I970" s="80"/>
      <c r="J970" s="100" t="s">
        <v>725</v>
      </c>
      <c r="K970" s="101"/>
      <c r="L970" s="101"/>
      <c r="M970" s="101" t="s">
        <v>726</v>
      </c>
      <c r="N970" s="102">
        <v>26285002201</v>
      </c>
      <c r="O970" s="65">
        <v>6</v>
      </c>
      <c r="P970" s="65">
        <v>6</v>
      </c>
      <c r="Q970" s="65"/>
      <c r="R970" s="161">
        <v>43.95</v>
      </c>
      <c r="S970" s="161">
        <v>29.33</v>
      </c>
      <c r="T970" s="161">
        <v>22</v>
      </c>
      <c r="U970" s="161"/>
      <c r="V970" s="287"/>
      <c r="W970" s="65" t="s">
        <v>36</v>
      </c>
      <c r="X970" s="65" t="s">
        <v>36</v>
      </c>
      <c r="Y970" s="65" t="s">
        <v>36</v>
      </c>
      <c r="Z970" s="65" t="s">
        <v>36</v>
      </c>
      <c r="AA970" s="65"/>
      <c r="AB970" s="66" t="s">
        <v>305</v>
      </c>
      <c r="AC970" s="95" t="s">
        <v>476</v>
      </c>
      <c r="AD970" s="129" t="s">
        <v>724</v>
      </c>
      <c r="AE970" s="101"/>
      <c r="AF970" s="101"/>
      <c r="AG970" s="95" t="s">
        <v>38</v>
      </c>
      <c r="AH970" s="66" t="s">
        <v>703</v>
      </c>
      <c r="AI970" s="66" t="s">
        <v>762</v>
      </c>
      <c r="AJ970" s="67" t="s">
        <v>40</v>
      </c>
    </row>
    <row r="971" spans="1:36" s="60" customFormat="1" ht="15.75" x14ac:dyDescent="0.25">
      <c r="A971" s="99"/>
      <c r="B971" s="68"/>
      <c r="C971" s="101"/>
      <c r="D971" s="45" t="s">
        <v>703</v>
      </c>
      <c r="E971" s="45" t="s">
        <v>704</v>
      </c>
      <c r="F971" s="80" t="s">
        <v>721</v>
      </c>
      <c r="G971" s="80"/>
      <c r="H971" s="80"/>
      <c r="I971" s="80"/>
      <c r="J971" s="100" t="s">
        <v>727</v>
      </c>
      <c r="K971" s="101"/>
      <c r="L971" s="101"/>
      <c r="M971" s="101" t="s">
        <v>728</v>
      </c>
      <c r="N971" s="102">
        <v>26285001709</v>
      </c>
      <c r="O971" s="65">
        <v>6</v>
      </c>
      <c r="P971" s="65">
        <v>6</v>
      </c>
      <c r="Q971" s="65"/>
      <c r="R971" s="161">
        <v>43.95</v>
      </c>
      <c r="S971" s="161">
        <v>29.33</v>
      </c>
      <c r="T971" s="161">
        <v>22</v>
      </c>
      <c r="U971" s="161"/>
      <c r="V971" s="287"/>
      <c r="W971" s="65" t="s">
        <v>36</v>
      </c>
      <c r="X971" s="65" t="s">
        <v>36</v>
      </c>
      <c r="Y971" s="65" t="s">
        <v>36</v>
      </c>
      <c r="Z971" s="65" t="s">
        <v>36</v>
      </c>
      <c r="AA971" s="65"/>
      <c r="AB971" s="66" t="s">
        <v>305</v>
      </c>
      <c r="AC971" s="95" t="s">
        <v>476</v>
      </c>
      <c r="AD971" s="129" t="s">
        <v>724</v>
      </c>
      <c r="AE971" s="101"/>
      <c r="AF971" s="101"/>
      <c r="AG971" s="95" t="s">
        <v>38</v>
      </c>
      <c r="AH971" s="66" t="s">
        <v>703</v>
      </c>
      <c r="AI971" s="66" t="s">
        <v>762</v>
      </c>
      <c r="AJ971" s="67" t="s">
        <v>40</v>
      </c>
    </row>
    <row r="972" spans="1:36" s="60" customFormat="1" ht="15.75" x14ac:dyDescent="0.25">
      <c r="A972" s="99"/>
      <c r="B972" s="68"/>
      <c r="C972" s="101"/>
      <c r="D972" s="45" t="s">
        <v>703</v>
      </c>
      <c r="E972" s="45" t="s">
        <v>704</v>
      </c>
      <c r="F972" s="80" t="s">
        <v>721</v>
      </c>
      <c r="G972" s="80"/>
      <c r="H972" s="80"/>
      <c r="I972" s="80"/>
      <c r="J972" s="100" t="s">
        <v>729</v>
      </c>
      <c r="K972" s="101"/>
      <c r="L972" s="101"/>
      <c r="M972" s="101" t="s">
        <v>730</v>
      </c>
      <c r="N972" s="102">
        <v>26285002706</v>
      </c>
      <c r="O972" s="65">
        <v>6</v>
      </c>
      <c r="P972" s="65">
        <v>6</v>
      </c>
      <c r="Q972" s="65"/>
      <c r="R972" s="161">
        <v>43.95</v>
      </c>
      <c r="S972" s="161">
        <v>29.33</v>
      </c>
      <c r="T972" s="161">
        <v>22</v>
      </c>
      <c r="U972" s="161"/>
      <c r="V972" s="287"/>
      <c r="W972" s="65" t="s">
        <v>36</v>
      </c>
      <c r="X972" s="65" t="s">
        <v>36</v>
      </c>
      <c r="Y972" s="65" t="s">
        <v>36</v>
      </c>
      <c r="Z972" s="65" t="s">
        <v>36</v>
      </c>
      <c r="AA972" s="65"/>
      <c r="AB972" s="66" t="s">
        <v>305</v>
      </c>
      <c r="AC972" s="95" t="s">
        <v>476</v>
      </c>
      <c r="AD972" s="129" t="s">
        <v>724</v>
      </c>
      <c r="AE972" s="101"/>
      <c r="AF972" s="101"/>
      <c r="AG972" s="95" t="s">
        <v>38</v>
      </c>
      <c r="AH972" s="66" t="s">
        <v>703</v>
      </c>
      <c r="AI972" s="66" t="s">
        <v>762</v>
      </c>
      <c r="AJ972" s="67" t="s">
        <v>40</v>
      </c>
    </row>
    <row r="973" spans="1:36" x14ac:dyDescent="0.25">
      <c r="B973" s="52"/>
      <c r="C973" s="52"/>
      <c r="D973" s="53" t="s">
        <v>703</v>
      </c>
      <c r="E973" s="53" t="s">
        <v>704</v>
      </c>
      <c r="F973" s="54" t="s">
        <v>1730</v>
      </c>
      <c r="G973" s="54"/>
      <c r="H973" s="54"/>
      <c r="I973" s="54"/>
      <c r="J973" s="54"/>
      <c r="K973" s="54"/>
      <c r="L973" s="54"/>
      <c r="M973" s="54"/>
      <c r="N973" s="55"/>
      <c r="O973" s="56"/>
      <c r="P973" s="57"/>
      <c r="Q973" s="57"/>
      <c r="R973" s="57"/>
      <c r="S973" s="57"/>
      <c r="T973" s="57"/>
      <c r="U973" s="57"/>
      <c r="V973" s="162"/>
      <c r="W973" s="56"/>
      <c r="X973" s="56"/>
      <c r="Y973" s="56"/>
      <c r="Z973" s="56"/>
      <c r="AA973" s="57"/>
      <c r="AB973" s="56"/>
      <c r="AC973" s="126"/>
      <c r="AD973" s="126"/>
      <c r="AE973" s="56"/>
      <c r="AF973" s="56"/>
      <c r="AG973" s="56"/>
      <c r="AH973" s="55"/>
      <c r="AI973" s="66"/>
      <c r="AJ973" s="67"/>
    </row>
    <row r="974" spans="1:36" s="60" customFormat="1" ht="15.75" x14ac:dyDescent="0.25">
      <c r="D974" s="45" t="s">
        <v>703</v>
      </c>
      <c r="E974" s="45" t="s">
        <v>704</v>
      </c>
      <c r="F974" s="45" t="s">
        <v>1730</v>
      </c>
      <c r="G974" s="45"/>
      <c r="H974" s="45"/>
      <c r="I974" s="45"/>
      <c r="J974" s="70" t="s">
        <v>732</v>
      </c>
      <c r="K974" s="70"/>
      <c r="L974" s="70"/>
      <c r="M974" s="60" t="s">
        <v>733</v>
      </c>
      <c r="N974" s="72">
        <v>26285517866</v>
      </c>
      <c r="O974" s="65">
        <v>100</v>
      </c>
      <c r="P974" s="65">
        <v>10</v>
      </c>
      <c r="Q974" s="62"/>
      <c r="R974" s="161">
        <v>3.45</v>
      </c>
      <c r="S974" s="161">
        <v>2.34</v>
      </c>
      <c r="T974" s="161">
        <v>1.76</v>
      </c>
      <c r="U974" s="161"/>
      <c r="V974" s="156"/>
      <c r="W974" s="65">
        <v>2</v>
      </c>
      <c r="X974" s="65">
        <v>9.25</v>
      </c>
      <c r="Y974" s="65">
        <v>8.75</v>
      </c>
      <c r="Z974" s="65">
        <v>5.75</v>
      </c>
      <c r="AA974" s="65"/>
      <c r="AB974" s="66" t="s">
        <v>734</v>
      </c>
      <c r="AC974" s="95" t="s">
        <v>476</v>
      </c>
      <c r="AD974" s="128" t="s">
        <v>735</v>
      </c>
      <c r="AE974" s="66"/>
      <c r="AF974" s="66"/>
      <c r="AG974" s="95" t="s">
        <v>38</v>
      </c>
      <c r="AH974" s="66" t="s">
        <v>703</v>
      </c>
      <c r="AI974" s="66" t="s">
        <v>762</v>
      </c>
      <c r="AJ974" s="67" t="s">
        <v>40</v>
      </c>
    </row>
    <row r="975" spans="1:36" s="60" customFormat="1" ht="15.75" x14ac:dyDescent="0.25">
      <c r="D975" s="45" t="s">
        <v>703</v>
      </c>
      <c r="E975" s="45" t="s">
        <v>704</v>
      </c>
      <c r="F975" s="45" t="s">
        <v>1730</v>
      </c>
      <c r="G975" s="45"/>
      <c r="H975" s="45"/>
      <c r="I975" s="45"/>
      <c r="J975" s="70" t="s">
        <v>736</v>
      </c>
      <c r="K975" s="70"/>
      <c r="L975" s="70"/>
      <c r="M975" s="60" t="s">
        <v>737</v>
      </c>
      <c r="N975" s="72">
        <v>26285517873</v>
      </c>
      <c r="O975" s="65">
        <v>100</v>
      </c>
      <c r="P975" s="65">
        <v>10</v>
      </c>
      <c r="Q975" s="62"/>
      <c r="R975" s="161">
        <v>3.45</v>
      </c>
      <c r="S975" s="161">
        <v>2.34</v>
      </c>
      <c r="T975" s="161">
        <v>1.76</v>
      </c>
      <c r="U975" s="161"/>
      <c r="V975" s="156"/>
      <c r="W975" s="65">
        <v>2.5</v>
      </c>
      <c r="X975" s="65">
        <v>9.25</v>
      </c>
      <c r="Y975" s="65">
        <v>8.75</v>
      </c>
      <c r="Z975" s="65">
        <v>5.75</v>
      </c>
      <c r="AA975" s="65"/>
      <c r="AB975" s="66" t="s">
        <v>734</v>
      </c>
      <c r="AC975" s="95" t="s">
        <v>476</v>
      </c>
      <c r="AD975" s="128" t="s">
        <v>735</v>
      </c>
      <c r="AE975" s="66"/>
      <c r="AF975" s="66"/>
      <c r="AG975" s="95" t="s">
        <v>38</v>
      </c>
      <c r="AH975" s="66" t="s">
        <v>703</v>
      </c>
      <c r="AI975" s="66" t="s">
        <v>762</v>
      </c>
      <c r="AJ975" s="67" t="s">
        <v>40</v>
      </c>
    </row>
    <row r="976" spans="1:36" s="60" customFormat="1" ht="15.75" x14ac:dyDescent="0.25">
      <c r="D976" s="45" t="s">
        <v>703</v>
      </c>
      <c r="E976" s="45" t="s">
        <v>704</v>
      </c>
      <c r="F976" s="45" t="s">
        <v>1730</v>
      </c>
      <c r="G976" s="45"/>
      <c r="H976" s="45"/>
      <c r="I976" s="45"/>
      <c r="J976" s="70" t="s">
        <v>738</v>
      </c>
      <c r="K976" s="70"/>
      <c r="L976" s="70"/>
      <c r="M976" s="60" t="s">
        <v>739</v>
      </c>
      <c r="N976" s="72">
        <v>26285517897</v>
      </c>
      <c r="O976" s="65">
        <v>100</v>
      </c>
      <c r="P976" s="65">
        <v>10</v>
      </c>
      <c r="Q976" s="62"/>
      <c r="R976" s="161">
        <v>3.45</v>
      </c>
      <c r="S976" s="161">
        <v>2.34</v>
      </c>
      <c r="T976" s="161">
        <v>1.76</v>
      </c>
      <c r="U976" s="161"/>
      <c r="V976" s="156"/>
      <c r="W976" s="65">
        <v>3.5</v>
      </c>
      <c r="X976" s="65">
        <v>9.25</v>
      </c>
      <c r="Y976" s="65">
        <v>8.75</v>
      </c>
      <c r="Z976" s="65">
        <v>5.75</v>
      </c>
      <c r="AA976" s="65"/>
      <c r="AB976" s="66" t="s">
        <v>734</v>
      </c>
      <c r="AC976" s="95" t="s">
        <v>476</v>
      </c>
      <c r="AD976" s="128" t="s">
        <v>735</v>
      </c>
      <c r="AE976" s="66"/>
      <c r="AF976" s="66"/>
      <c r="AG976" s="95" t="s">
        <v>38</v>
      </c>
      <c r="AH976" s="66" t="s">
        <v>703</v>
      </c>
      <c r="AI976" s="66" t="s">
        <v>762</v>
      </c>
      <c r="AJ976" s="67" t="s">
        <v>40</v>
      </c>
    </row>
    <row r="977" spans="2:36" s="60" customFormat="1" ht="15.75" x14ac:dyDescent="0.25">
      <c r="D977" s="45" t="s">
        <v>703</v>
      </c>
      <c r="E977" s="45" t="s">
        <v>704</v>
      </c>
      <c r="F977" s="45" t="s">
        <v>1730</v>
      </c>
      <c r="G977" s="45"/>
      <c r="H977" s="45"/>
      <c r="I977" s="45"/>
      <c r="J977" s="70" t="s">
        <v>740</v>
      </c>
      <c r="K977" s="70"/>
      <c r="L977" s="70"/>
      <c r="M977" s="60" t="s">
        <v>741</v>
      </c>
      <c r="N977" s="72">
        <v>26285517903</v>
      </c>
      <c r="O977" s="65">
        <v>100</v>
      </c>
      <c r="P977" s="65">
        <v>10</v>
      </c>
      <c r="Q977" s="62"/>
      <c r="R977" s="161">
        <v>3.45</v>
      </c>
      <c r="S977" s="161">
        <v>2.34</v>
      </c>
      <c r="T977" s="161">
        <v>1.76</v>
      </c>
      <c r="U977" s="161"/>
      <c r="V977" s="156"/>
      <c r="W977" s="65">
        <v>4</v>
      </c>
      <c r="X977" s="65">
        <v>9</v>
      </c>
      <c r="Y977" s="65">
        <v>8.5</v>
      </c>
      <c r="Z977" s="65">
        <v>5.75</v>
      </c>
      <c r="AA977" s="65"/>
      <c r="AB977" s="66" t="s">
        <v>734</v>
      </c>
      <c r="AC977" s="95" t="s">
        <v>476</v>
      </c>
      <c r="AD977" s="128" t="s">
        <v>735</v>
      </c>
      <c r="AE977" s="66"/>
      <c r="AF977" s="66"/>
      <c r="AG977" s="95" t="s">
        <v>38</v>
      </c>
      <c r="AH977" s="66" t="s">
        <v>703</v>
      </c>
      <c r="AI977" s="66" t="s">
        <v>762</v>
      </c>
      <c r="AJ977" s="67" t="s">
        <v>40</v>
      </c>
    </row>
    <row r="978" spans="2:36" s="60" customFormat="1" ht="15.75" x14ac:dyDescent="0.25">
      <c r="D978" s="45" t="s">
        <v>703</v>
      </c>
      <c r="E978" s="45" t="s">
        <v>704</v>
      </c>
      <c r="F978" s="45" t="s">
        <v>1730</v>
      </c>
      <c r="G978" s="45"/>
      <c r="H978" s="45"/>
      <c r="I978" s="45"/>
      <c r="J978" s="70" t="s">
        <v>742</v>
      </c>
      <c r="K978" s="70"/>
      <c r="L978" s="70"/>
      <c r="M978" s="60" t="s">
        <v>743</v>
      </c>
      <c r="N978" s="72">
        <v>26285517941</v>
      </c>
      <c r="O978" s="65">
        <v>100</v>
      </c>
      <c r="P978" s="65">
        <v>10</v>
      </c>
      <c r="Q978" s="62"/>
      <c r="R978" s="161">
        <v>3.45</v>
      </c>
      <c r="S978" s="161">
        <v>2.34</v>
      </c>
      <c r="T978" s="161">
        <v>1.76</v>
      </c>
      <c r="U978" s="161"/>
      <c r="V978" s="156"/>
      <c r="W978" s="65">
        <v>5.5</v>
      </c>
      <c r="X978" s="65">
        <v>9</v>
      </c>
      <c r="Y978" s="65">
        <v>8.5</v>
      </c>
      <c r="Z978" s="65">
        <v>5.75</v>
      </c>
      <c r="AA978" s="65"/>
      <c r="AB978" s="66" t="s">
        <v>734</v>
      </c>
      <c r="AC978" s="95" t="s">
        <v>476</v>
      </c>
      <c r="AD978" s="128" t="s">
        <v>735</v>
      </c>
      <c r="AE978" s="66"/>
      <c r="AF978" s="66"/>
      <c r="AG978" s="95" t="s">
        <v>38</v>
      </c>
      <c r="AH978" s="66" t="s">
        <v>703</v>
      </c>
      <c r="AI978" s="66" t="s">
        <v>762</v>
      </c>
      <c r="AJ978" s="67" t="s">
        <v>40</v>
      </c>
    </row>
    <row r="979" spans="2:36" x14ac:dyDescent="0.25">
      <c r="B979" s="52"/>
      <c r="C979" s="52"/>
      <c r="D979" s="53" t="s">
        <v>703</v>
      </c>
      <c r="E979" s="53" t="s">
        <v>704</v>
      </c>
      <c r="F979" s="54" t="s">
        <v>1731</v>
      </c>
      <c r="G979" s="54"/>
      <c r="H979" s="54"/>
      <c r="I979" s="54"/>
      <c r="J979" s="54"/>
      <c r="K979" s="54"/>
      <c r="L979" s="54"/>
      <c r="M979" s="54"/>
      <c r="N979" s="55"/>
      <c r="O979" s="56"/>
      <c r="P979" s="57"/>
      <c r="Q979" s="57"/>
      <c r="R979" s="57"/>
      <c r="S979" s="57"/>
      <c r="T979" s="57"/>
      <c r="U979" s="57"/>
      <c r="V979" s="162"/>
      <c r="W979" s="56"/>
      <c r="X979" s="56"/>
      <c r="Y979" s="56"/>
      <c r="Z979" s="56"/>
      <c r="AA979" s="57"/>
      <c r="AB979" s="56"/>
      <c r="AC979" s="126"/>
      <c r="AD979" s="126"/>
      <c r="AE979" s="56"/>
      <c r="AF979" s="56"/>
      <c r="AG979" s="56"/>
      <c r="AH979" s="55"/>
      <c r="AI979" s="66"/>
      <c r="AJ979" s="67"/>
    </row>
    <row r="980" spans="2:36" s="60" customFormat="1" ht="15.75" x14ac:dyDescent="0.25">
      <c r="D980" s="45" t="s">
        <v>703</v>
      </c>
      <c r="E980" s="45" t="s">
        <v>704</v>
      </c>
      <c r="F980" s="45" t="s">
        <v>1731</v>
      </c>
      <c r="G980" s="45"/>
      <c r="H980" s="45"/>
      <c r="I980" s="45"/>
      <c r="J980" s="70" t="s">
        <v>1732</v>
      </c>
      <c r="K980" s="70"/>
      <c r="L980" s="70"/>
      <c r="M980" s="60" t="s">
        <v>1733</v>
      </c>
      <c r="N980" s="72">
        <v>26285000375</v>
      </c>
      <c r="O980" s="65">
        <v>1</v>
      </c>
      <c r="P980" s="65">
        <v>1</v>
      </c>
      <c r="Q980" s="62"/>
      <c r="R980" s="161">
        <v>257.95</v>
      </c>
      <c r="S980" s="161">
        <v>172</v>
      </c>
      <c r="T980" s="161">
        <v>129</v>
      </c>
      <c r="U980" s="161"/>
      <c r="V980" s="156"/>
      <c r="W980" s="65">
        <v>8.75</v>
      </c>
      <c r="X980" s="65">
        <v>13.5</v>
      </c>
      <c r="Y980" s="65">
        <v>8.25</v>
      </c>
      <c r="Z980" s="65">
        <v>8.25</v>
      </c>
      <c r="AA980" s="65"/>
      <c r="AB980" s="95" t="s">
        <v>36</v>
      </c>
      <c r="AC980" s="95" t="s">
        <v>476</v>
      </c>
      <c r="AD980" s="128" t="s">
        <v>852</v>
      </c>
      <c r="AE980" s="66"/>
      <c r="AF980" s="66"/>
      <c r="AG980" s="95" t="s">
        <v>38</v>
      </c>
      <c r="AH980" s="66" t="s">
        <v>703</v>
      </c>
      <c r="AI980" s="66" t="s">
        <v>762</v>
      </c>
      <c r="AJ980" s="67"/>
    </row>
    <row r="981" spans="2:36" s="60" customFormat="1" ht="15.75" x14ac:dyDescent="0.25">
      <c r="D981" s="45" t="s">
        <v>703</v>
      </c>
      <c r="E981" s="45" t="s">
        <v>704</v>
      </c>
      <c r="F981" s="45" t="s">
        <v>1731</v>
      </c>
      <c r="G981" s="45"/>
      <c r="H981" s="45"/>
      <c r="I981" s="45"/>
      <c r="J981" s="70" t="s">
        <v>1734</v>
      </c>
      <c r="K981" s="70"/>
      <c r="L981" s="70"/>
      <c r="M981" s="60" t="s">
        <v>1735</v>
      </c>
      <c r="N981" s="72">
        <v>26285000351</v>
      </c>
      <c r="O981" s="65">
        <v>1</v>
      </c>
      <c r="P981" s="65">
        <v>1</v>
      </c>
      <c r="Q981" s="62"/>
      <c r="R981" s="161">
        <v>176.95</v>
      </c>
      <c r="S981" s="161">
        <v>118.11</v>
      </c>
      <c r="T981" s="161">
        <v>88.58</v>
      </c>
      <c r="U981" s="161"/>
      <c r="V981" s="156"/>
      <c r="W981" s="65">
        <v>5.25</v>
      </c>
      <c r="X981" s="65">
        <v>11</v>
      </c>
      <c r="Y981" s="65">
        <v>7</v>
      </c>
      <c r="Z981" s="65">
        <v>6.5</v>
      </c>
      <c r="AA981" s="65"/>
      <c r="AB981" s="95" t="s">
        <v>36</v>
      </c>
      <c r="AC981" s="95" t="s">
        <v>476</v>
      </c>
      <c r="AD981" s="128" t="s">
        <v>1736</v>
      </c>
      <c r="AE981" s="66"/>
      <c r="AF981" s="66"/>
      <c r="AG981" s="95" t="s">
        <v>38</v>
      </c>
      <c r="AH981" s="66" t="s">
        <v>703</v>
      </c>
      <c r="AI981" s="66" t="s">
        <v>762</v>
      </c>
      <c r="AJ981" s="67"/>
    </row>
    <row r="982" spans="2:36" x14ac:dyDescent="0.25">
      <c r="B982" s="18"/>
      <c r="C982" s="18"/>
      <c r="D982" s="34" t="s">
        <v>1217</v>
      </c>
      <c r="E982" s="35"/>
      <c r="F982" s="35"/>
      <c r="G982" s="35"/>
      <c r="H982" s="35"/>
      <c r="I982" s="35"/>
      <c r="J982" s="146"/>
      <c r="K982" s="146"/>
      <c r="L982" s="146"/>
      <c r="M982" s="147"/>
      <c r="N982" s="147"/>
      <c r="O982" s="146"/>
      <c r="P982" s="146"/>
      <c r="Q982" s="146"/>
      <c r="R982" s="148"/>
      <c r="S982" s="149"/>
      <c r="T982" s="149"/>
      <c r="U982" s="146"/>
      <c r="V982" s="150"/>
      <c r="W982" s="41"/>
      <c r="X982" s="41"/>
      <c r="Y982" s="41"/>
      <c r="Z982" s="41"/>
      <c r="AA982" s="41"/>
      <c r="AB982" s="41"/>
      <c r="AC982" s="151"/>
      <c r="AD982" s="151"/>
      <c r="AE982" s="41"/>
      <c r="AF982" s="41"/>
      <c r="AG982" s="41"/>
      <c r="AH982" s="42"/>
      <c r="AI982" s="66"/>
      <c r="AJ982" s="67"/>
    </row>
    <row r="983" spans="2:36" x14ac:dyDescent="0.25">
      <c r="B983" s="79"/>
      <c r="C983" s="79"/>
      <c r="D983" s="46" t="s">
        <v>1217</v>
      </c>
      <c r="E983" s="47" t="s">
        <v>704</v>
      </c>
      <c r="F983" s="47"/>
      <c r="G983" s="47"/>
      <c r="H983" s="47"/>
      <c r="I983" s="47"/>
      <c r="J983" s="48"/>
      <c r="K983" s="48"/>
      <c r="L983" s="48"/>
      <c r="M983" s="48"/>
      <c r="N983" s="48"/>
      <c r="O983" s="49"/>
      <c r="P983" s="48"/>
      <c r="Q983" s="48"/>
      <c r="R983" s="48"/>
      <c r="S983" s="48"/>
      <c r="T983" s="48"/>
      <c r="U983" s="48"/>
      <c r="V983" s="152"/>
      <c r="W983" s="49"/>
      <c r="X983" s="49"/>
      <c r="Y983" s="49"/>
      <c r="Z983" s="49"/>
      <c r="AA983" s="48"/>
      <c r="AB983" s="49"/>
      <c r="AC983" s="123"/>
      <c r="AD983" s="123"/>
      <c r="AE983" s="49"/>
      <c r="AF983" s="49"/>
      <c r="AG983" s="49"/>
      <c r="AH983" s="47"/>
      <c r="AI983" s="66"/>
      <c r="AJ983" s="67"/>
    </row>
    <row r="984" spans="2:36" x14ac:dyDescent="0.25">
      <c r="B984" s="52"/>
      <c r="C984" s="52"/>
      <c r="D984" s="53" t="s">
        <v>1217</v>
      </c>
      <c r="E984" s="53" t="s">
        <v>704</v>
      </c>
      <c r="F984" s="54" t="s">
        <v>1218</v>
      </c>
      <c r="G984" s="54"/>
      <c r="H984" s="54"/>
      <c r="I984" s="54"/>
      <c r="J984" s="54"/>
      <c r="K984" s="54"/>
      <c r="L984" s="54"/>
      <c r="M984" s="54"/>
      <c r="N984" s="55"/>
      <c r="O984" s="56"/>
      <c r="P984" s="57"/>
      <c r="Q984" s="57"/>
      <c r="R984" s="57"/>
      <c r="S984" s="57"/>
      <c r="T984" s="57"/>
      <c r="U984" s="57"/>
      <c r="V984" s="162"/>
      <c r="W984" s="56"/>
      <c r="X984" s="56"/>
      <c r="Y984" s="56"/>
      <c r="Z984" s="56"/>
      <c r="AA984" s="57"/>
      <c r="AB984" s="56"/>
      <c r="AC984" s="126"/>
      <c r="AD984" s="126"/>
      <c r="AE984" s="56"/>
      <c r="AF984" s="56"/>
      <c r="AG984" s="56"/>
      <c r="AH984" s="55"/>
      <c r="AI984" s="66"/>
      <c r="AJ984" s="67"/>
    </row>
    <row r="985" spans="2:36" s="60" customFormat="1" ht="15.75" x14ac:dyDescent="0.25">
      <c r="D985" s="45" t="s">
        <v>1217</v>
      </c>
      <c r="E985" s="45" t="s">
        <v>704</v>
      </c>
      <c r="F985" s="80" t="s">
        <v>1218</v>
      </c>
      <c r="G985" s="80"/>
      <c r="H985" s="80"/>
      <c r="I985" s="80"/>
      <c r="J985" s="70" t="s">
        <v>1219</v>
      </c>
      <c r="K985" s="70"/>
      <c r="L985" s="70"/>
      <c r="M985" s="60" t="s">
        <v>1220</v>
      </c>
      <c r="N985" s="72">
        <v>763705100047</v>
      </c>
      <c r="O985" s="65">
        <v>12</v>
      </c>
      <c r="P985" s="65">
        <v>12</v>
      </c>
      <c r="Q985" s="62"/>
      <c r="R985" s="161">
        <v>11.45</v>
      </c>
      <c r="S985" s="161">
        <v>7.68</v>
      </c>
      <c r="T985" s="161">
        <v>5.76</v>
      </c>
      <c r="U985" s="161"/>
      <c r="V985" s="156"/>
      <c r="W985" s="65">
        <v>4.25</v>
      </c>
      <c r="X985" s="65">
        <v>7</v>
      </c>
      <c r="Y985" s="65">
        <v>6.5</v>
      </c>
      <c r="Z985" s="65">
        <v>5</v>
      </c>
      <c r="AA985" s="65"/>
      <c r="AB985" s="66" t="s">
        <v>222</v>
      </c>
      <c r="AC985" s="95" t="s">
        <v>476</v>
      </c>
      <c r="AD985" s="128" t="s">
        <v>1221</v>
      </c>
      <c r="AE985" s="66"/>
      <c r="AF985" s="66"/>
      <c r="AG985" s="95" t="s">
        <v>38</v>
      </c>
      <c r="AH985" s="66" t="s">
        <v>1217</v>
      </c>
      <c r="AI985" s="66" t="s">
        <v>762</v>
      </c>
      <c r="AJ985" s="67" t="s">
        <v>40</v>
      </c>
    </row>
    <row r="986" spans="2:36" s="60" customFormat="1" ht="15.75" x14ac:dyDescent="0.25">
      <c r="D986" s="45" t="s">
        <v>1217</v>
      </c>
      <c r="E986" s="45" t="s">
        <v>704</v>
      </c>
      <c r="F986" s="80" t="s">
        <v>1218</v>
      </c>
      <c r="G986" s="80"/>
      <c r="H986" s="80"/>
      <c r="I986" s="80"/>
      <c r="J986" s="70" t="s">
        <v>1222</v>
      </c>
      <c r="K986" s="70"/>
      <c r="L986" s="70"/>
      <c r="M986" s="60" t="s">
        <v>1223</v>
      </c>
      <c r="N986" s="72">
        <v>763705100085</v>
      </c>
      <c r="O986" s="65">
        <v>12</v>
      </c>
      <c r="P986" s="65">
        <v>12</v>
      </c>
      <c r="Q986" s="62"/>
      <c r="R986" s="161">
        <v>18.45</v>
      </c>
      <c r="S986" s="161">
        <v>12.15</v>
      </c>
      <c r="T986" s="161">
        <v>9.11</v>
      </c>
      <c r="U986" s="161"/>
      <c r="V986" s="156"/>
      <c r="W986" s="65">
        <v>7.75</v>
      </c>
      <c r="X986" s="65">
        <v>8.5</v>
      </c>
      <c r="Y986" s="65">
        <v>8</v>
      </c>
      <c r="Z986" s="65">
        <v>6.75</v>
      </c>
      <c r="AA986" s="65"/>
      <c r="AB986" s="66" t="s">
        <v>222</v>
      </c>
      <c r="AC986" s="95" t="s">
        <v>476</v>
      </c>
      <c r="AD986" s="128" t="s">
        <v>1221</v>
      </c>
      <c r="AE986" s="66"/>
      <c r="AF986" s="66"/>
      <c r="AG986" s="95" t="s">
        <v>38</v>
      </c>
      <c r="AH986" s="66" t="s">
        <v>1217</v>
      </c>
      <c r="AI986" s="66" t="s">
        <v>762</v>
      </c>
      <c r="AJ986" s="67" t="s">
        <v>40</v>
      </c>
    </row>
    <row r="987" spans="2:36" s="60" customFormat="1" ht="15.75" x14ac:dyDescent="0.25">
      <c r="D987" s="45" t="s">
        <v>1217</v>
      </c>
      <c r="E987" s="45" t="s">
        <v>704</v>
      </c>
      <c r="F987" s="80" t="s">
        <v>1218</v>
      </c>
      <c r="G987" s="80"/>
      <c r="H987" s="80"/>
      <c r="I987" s="80"/>
      <c r="J987" s="70" t="s">
        <v>1224</v>
      </c>
      <c r="K987" s="70"/>
      <c r="L987" s="70"/>
      <c r="M987" s="60" t="s">
        <v>1225</v>
      </c>
      <c r="N987" s="72">
        <v>763705100320</v>
      </c>
      <c r="O987" s="65">
        <v>6</v>
      </c>
      <c r="P987" s="65">
        <v>6</v>
      </c>
      <c r="Q987" s="62"/>
      <c r="R987" s="161">
        <v>38.950000000000003</v>
      </c>
      <c r="S987" s="161">
        <v>25.97</v>
      </c>
      <c r="T987" s="161">
        <v>19.48</v>
      </c>
      <c r="U987" s="161"/>
      <c r="V987" s="156"/>
      <c r="W987" s="65">
        <v>15.25</v>
      </c>
      <c r="X987" s="65">
        <v>11.5</v>
      </c>
      <c r="Y987" s="65">
        <v>11.25</v>
      </c>
      <c r="Z987" s="65">
        <v>8.5</v>
      </c>
      <c r="AA987" s="65"/>
      <c r="AB987" s="66" t="s">
        <v>222</v>
      </c>
      <c r="AC987" s="95" t="s">
        <v>476</v>
      </c>
      <c r="AD987" s="128" t="s">
        <v>1221</v>
      </c>
      <c r="AE987" s="66"/>
      <c r="AF987" s="66"/>
      <c r="AG987" s="95" t="s">
        <v>38</v>
      </c>
      <c r="AH987" s="66" t="s">
        <v>1217</v>
      </c>
      <c r="AI987" s="66" t="s">
        <v>762</v>
      </c>
      <c r="AJ987" s="67" t="s">
        <v>40</v>
      </c>
    </row>
    <row r="988" spans="2:36" s="60" customFormat="1" ht="15.75" x14ac:dyDescent="0.25">
      <c r="D988" s="45" t="s">
        <v>1217</v>
      </c>
      <c r="E988" s="45" t="s">
        <v>704</v>
      </c>
      <c r="F988" s="80" t="s">
        <v>1218</v>
      </c>
      <c r="G988" s="80"/>
      <c r="H988" s="80"/>
      <c r="I988" s="80"/>
      <c r="J988" s="70" t="s">
        <v>1226</v>
      </c>
      <c r="K988" s="70"/>
      <c r="L988" s="70"/>
      <c r="M988" s="60" t="s">
        <v>1227</v>
      </c>
      <c r="N988" s="72">
        <v>763705100023</v>
      </c>
      <c r="O988" s="65">
        <v>12</v>
      </c>
      <c r="P988" s="65">
        <v>12</v>
      </c>
      <c r="Q988" s="62"/>
      <c r="R988" s="161">
        <v>9.4499999999999993</v>
      </c>
      <c r="S988" s="161">
        <v>6.13</v>
      </c>
      <c r="T988" s="161">
        <v>4.5999999999999996</v>
      </c>
      <c r="U988" s="161"/>
      <c r="V988" s="156"/>
      <c r="W988" s="65">
        <v>2.5</v>
      </c>
      <c r="X988" s="65">
        <v>6</v>
      </c>
      <c r="Y988" s="65">
        <v>5.5</v>
      </c>
      <c r="Z988" s="65">
        <v>4.75</v>
      </c>
      <c r="AA988" s="65"/>
      <c r="AB988" s="66" t="s">
        <v>222</v>
      </c>
      <c r="AC988" s="95" t="s">
        <v>476</v>
      </c>
      <c r="AD988" s="128" t="s">
        <v>1221</v>
      </c>
      <c r="AE988" s="66"/>
      <c r="AF988" s="66"/>
      <c r="AG988" s="95" t="s">
        <v>38</v>
      </c>
      <c r="AH988" s="66" t="s">
        <v>1217</v>
      </c>
      <c r="AI988" s="66" t="s">
        <v>762</v>
      </c>
      <c r="AJ988" s="67" t="s">
        <v>40</v>
      </c>
    </row>
    <row r="989" spans="2:36" s="60" customFormat="1" ht="15.75" x14ac:dyDescent="0.25">
      <c r="D989" s="45" t="s">
        <v>1217</v>
      </c>
      <c r="E989" s="45" t="s">
        <v>704</v>
      </c>
      <c r="F989" s="80" t="s">
        <v>1218</v>
      </c>
      <c r="G989" s="80"/>
      <c r="H989" s="80"/>
      <c r="I989" s="80"/>
      <c r="J989" s="70" t="s">
        <v>1230</v>
      </c>
      <c r="K989" s="70"/>
      <c r="L989" s="70"/>
      <c r="M989" s="60" t="s">
        <v>1231</v>
      </c>
      <c r="N989" s="72">
        <v>763705100016</v>
      </c>
      <c r="O989" s="65">
        <v>4</v>
      </c>
      <c r="P989" s="65">
        <v>4</v>
      </c>
      <c r="Q989" s="62"/>
      <c r="R989" s="161">
        <v>89.95</v>
      </c>
      <c r="S989" s="161">
        <v>59.91</v>
      </c>
      <c r="T989" s="161">
        <v>44.93</v>
      </c>
      <c r="U989" s="161"/>
      <c r="V989" s="156"/>
      <c r="W989" s="65">
        <v>35.75</v>
      </c>
      <c r="X989" s="65">
        <v>12.75</v>
      </c>
      <c r="Y989" s="65">
        <v>12.75</v>
      </c>
      <c r="Z989" s="65">
        <v>12.25</v>
      </c>
      <c r="AA989" s="65"/>
      <c r="AB989" s="66" t="s">
        <v>222</v>
      </c>
      <c r="AC989" s="95" t="s">
        <v>476</v>
      </c>
      <c r="AD989" s="128" t="s">
        <v>1221</v>
      </c>
      <c r="AE989" s="66"/>
      <c r="AF989" s="66"/>
      <c r="AG989" s="95" t="s">
        <v>38</v>
      </c>
      <c r="AH989" s="66" t="s">
        <v>1217</v>
      </c>
      <c r="AI989" s="66" t="s">
        <v>762</v>
      </c>
      <c r="AJ989" s="67" t="s">
        <v>40</v>
      </c>
    </row>
    <row r="990" spans="2:36" s="60" customFormat="1" ht="15.75" x14ac:dyDescent="0.25">
      <c r="D990" s="45" t="s">
        <v>1217</v>
      </c>
      <c r="E990" s="45" t="s">
        <v>704</v>
      </c>
      <c r="F990" s="80" t="s">
        <v>1218</v>
      </c>
      <c r="G990" s="80"/>
      <c r="H990" s="80"/>
      <c r="I990" s="80"/>
      <c r="J990" s="70" t="s">
        <v>1232</v>
      </c>
      <c r="K990" s="70"/>
      <c r="L990" s="70"/>
      <c r="M990" s="60" t="s">
        <v>1233</v>
      </c>
      <c r="N990" s="72">
        <v>763705100054</v>
      </c>
      <c r="O990" s="65">
        <v>1</v>
      </c>
      <c r="P990" s="65">
        <v>1</v>
      </c>
      <c r="Q990" s="62"/>
      <c r="R990" s="161">
        <v>383.95</v>
      </c>
      <c r="S990" s="161">
        <v>255.82</v>
      </c>
      <c r="T990" s="161">
        <v>191.87</v>
      </c>
      <c r="U990" s="161"/>
      <c r="V990" s="156"/>
      <c r="W990" s="65">
        <v>43.25</v>
      </c>
      <c r="X990" s="65">
        <v>12.25</v>
      </c>
      <c r="Y990" s="65">
        <v>12.75</v>
      </c>
      <c r="Z990" s="65">
        <v>14.75</v>
      </c>
      <c r="AA990" s="65"/>
      <c r="AB990" s="66" t="s">
        <v>222</v>
      </c>
      <c r="AC990" s="95" t="s">
        <v>476</v>
      </c>
      <c r="AD990" s="128" t="s">
        <v>1221</v>
      </c>
      <c r="AE990" s="66"/>
      <c r="AF990" s="66"/>
      <c r="AG990" s="95" t="s">
        <v>38</v>
      </c>
      <c r="AH990" s="66" t="s">
        <v>1217</v>
      </c>
      <c r="AI990" s="66" t="s">
        <v>762</v>
      </c>
      <c r="AJ990" s="67" t="s">
        <v>40</v>
      </c>
    </row>
    <row r="991" spans="2:36" s="60" customFormat="1" ht="15.75" x14ac:dyDescent="0.25">
      <c r="D991" s="45" t="s">
        <v>1217</v>
      </c>
      <c r="E991" s="45" t="s">
        <v>704</v>
      </c>
      <c r="F991" s="80" t="s">
        <v>1218</v>
      </c>
      <c r="G991" s="80"/>
      <c r="H991" s="80"/>
      <c r="I991" s="80"/>
      <c r="J991" s="70" t="s">
        <v>1228</v>
      </c>
      <c r="K991" s="70"/>
      <c r="L991" s="70"/>
      <c r="M991" s="60" t="s">
        <v>1229</v>
      </c>
      <c r="N991" s="72">
        <v>763705100061</v>
      </c>
      <c r="O991" s="65">
        <v>12</v>
      </c>
      <c r="P991" s="65">
        <v>12</v>
      </c>
      <c r="Q991" s="62"/>
      <c r="R991" s="161">
        <v>13.95</v>
      </c>
      <c r="S991" s="161">
        <v>9.15</v>
      </c>
      <c r="T991" s="161">
        <v>6.86</v>
      </c>
      <c r="U991" s="161"/>
      <c r="V991" s="156"/>
      <c r="W991" s="65">
        <v>5.5</v>
      </c>
      <c r="X991" s="65">
        <v>8.25</v>
      </c>
      <c r="Y991" s="65">
        <v>7.25</v>
      </c>
      <c r="Z991" s="65">
        <v>6.25</v>
      </c>
      <c r="AA991" s="65"/>
      <c r="AB991" s="66" t="s">
        <v>222</v>
      </c>
      <c r="AC991" s="95" t="s">
        <v>476</v>
      </c>
      <c r="AD991" s="128" t="s">
        <v>1221</v>
      </c>
      <c r="AE991" s="66"/>
      <c r="AF991" s="66"/>
      <c r="AG991" s="95" t="s">
        <v>38</v>
      </c>
      <c r="AH991" s="66" t="s">
        <v>1217</v>
      </c>
      <c r="AI991" s="66" t="s">
        <v>762</v>
      </c>
      <c r="AJ991" s="67" t="s">
        <v>40</v>
      </c>
    </row>
    <row r="992" spans="2:36" x14ac:dyDescent="0.25">
      <c r="B992" s="52"/>
      <c r="C992" s="52"/>
      <c r="D992" s="53" t="s">
        <v>1217</v>
      </c>
      <c r="E992" s="53" t="s">
        <v>704</v>
      </c>
      <c r="F992" s="54" t="s">
        <v>1234</v>
      </c>
      <c r="G992" s="54"/>
      <c r="H992" s="54"/>
      <c r="I992" s="54"/>
      <c r="J992" s="54"/>
      <c r="K992" s="54"/>
      <c r="L992" s="54"/>
      <c r="M992" s="54"/>
      <c r="N992" s="55"/>
      <c r="O992" s="56"/>
      <c r="P992" s="57"/>
      <c r="Q992" s="57"/>
      <c r="R992" s="57"/>
      <c r="S992" s="57"/>
      <c r="T992" s="57"/>
      <c r="U992" s="57"/>
      <c r="V992" s="162"/>
      <c r="W992" s="56"/>
      <c r="X992" s="56"/>
      <c r="Y992" s="56"/>
      <c r="Z992" s="56"/>
      <c r="AA992" s="57"/>
      <c r="AB992" s="56"/>
      <c r="AC992" s="126"/>
      <c r="AD992" s="126"/>
      <c r="AE992" s="56"/>
      <c r="AF992" s="56"/>
      <c r="AG992" s="56"/>
      <c r="AH992" s="55"/>
      <c r="AI992" s="66"/>
      <c r="AJ992" s="67"/>
    </row>
    <row r="993" spans="2:36" s="60" customFormat="1" ht="15.75" x14ac:dyDescent="0.25">
      <c r="D993" s="45" t="s">
        <v>1217</v>
      </c>
      <c r="E993" s="45" t="s">
        <v>704</v>
      </c>
      <c r="F993" s="80" t="s">
        <v>1234</v>
      </c>
      <c r="G993" s="80"/>
      <c r="H993" s="80"/>
      <c r="I993" s="80"/>
      <c r="J993" s="70" t="s">
        <v>1235</v>
      </c>
      <c r="K993" s="70"/>
      <c r="L993" s="70"/>
      <c r="M993" s="60" t="s">
        <v>1236</v>
      </c>
      <c r="N993" s="72">
        <v>763705100412</v>
      </c>
      <c r="O993" s="65">
        <v>12</v>
      </c>
      <c r="P993" s="65">
        <v>12</v>
      </c>
      <c r="Q993" s="62"/>
      <c r="R993" s="161">
        <v>12.95</v>
      </c>
      <c r="S993" s="161">
        <v>8.6</v>
      </c>
      <c r="T993" s="161">
        <v>6.45</v>
      </c>
      <c r="U993" s="161"/>
      <c r="V993" s="156"/>
      <c r="W993" s="65">
        <v>3.75</v>
      </c>
      <c r="X993" s="65">
        <v>7</v>
      </c>
      <c r="Y993" s="65">
        <v>7</v>
      </c>
      <c r="Z993" s="65">
        <v>5.5</v>
      </c>
      <c r="AA993" s="65"/>
      <c r="AB993" s="66" t="s">
        <v>222</v>
      </c>
      <c r="AC993" s="95" t="s">
        <v>476</v>
      </c>
      <c r="AD993" s="128" t="s">
        <v>707</v>
      </c>
      <c r="AE993" s="66"/>
      <c r="AF993" s="66"/>
      <c r="AG993" s="95" t="s">
        <v>38</v>
      </c>
      <c r="AH993" s="66" t="s">
        <v>1217</v>
      </c>
      <c r="AI993" s="66" t="s">
        <v>762</v>
      </c>
      <c r="AJ993" s="67" t="s">
        <v>40</v>
      </c>
    </row>
    <row r="994" spans="2:36" s="7" customFormat="1" ht="15.75" x14ac:dyDescent="0.25">
      <c r="B994" s="52"/>
      <c r="C994" s="52"/>
      <c r="D994" s="53" t="s">
        <v>1217</v>
      </c>
      <c r="E994" s="53" t="s">
        <v>704</v>
      </c>
      <c r="F994" s="54" t="s">
        <v>1237</v>
      </c>
      <c r="G994" s="54"/>
      <c r="H994" s="54"/>
      <c r="I994" s="54"/>
      <c r="J994" s="54"/>
      <c r="K994" s="54"/>
      <c r="L994" s="54"/>
      <c r="M994" s="54"/>
      <c r="N994" s="55"/>
      <c r="O994" s="56"/>
      <c r="P994" s="57"/>
      <c r="Q994" s="57"/>
      <c r="R994" s="57"/>
      <c r="S994" s="57"/>
      <c r="T994" s="57"/>
      <c r="U994" s="57"/>
      <c r="V994" s="162"/>
      <c r="W994" s="56"/>
      <c r="X994" s="56"/>
      <c r="Y994" s="56"/>
      <c r="Z994" s="56"/>
      <c r="AA994" s="57"/>
      <c r="AB994" s="56"/>
      <c r="AC994" s="126"/>
      <c r="AD994" s="126"/>
      <c r="AE994" s="56"/>
      <c r="AF994" s="56"/>
      <c r="AG994" s="56"/>
      <c r="AH994" s="55"/>
      <c r="AI994" s="66"/>
      <c r="AJ994" s="67"/>
    </row>
    <row r="995" spans="2:36" s="60" customFormat="1" ht="15.75" x14ac:dyDescent="0.25">
      <c r="D995" s="45" t="s">
        <v>1217</v>
      </c>
      <c r="E995" s="45" t="s">
        <v>704</v>
      </c>
      <c r="F995" s="80" t="s">
        <v>1237</v>
      </c>
      <c r="G995" s="80"/>
      <c r="H995" s="80"/>
      <c r="I995" s="80"/>
      <c r="J995" s="70" t="s">
        <v>1238</v>
      </c>
      <c r="K995" s="70"/>
      <c r="L995" s="70"/>
      <c r="M995" s="60" t="s">
        <v>1239</v>
      </c>
      <c r="N995" s="72">
        <v>763705103208</v>
      </c>
      <c r="O995" s="65">
        <v>12</v>
      </c>
      <c r="P995" s="65">
        <v>12</v>
      </c>
      <c r="Q995" s="62"/>
      <c r="R995" s="161">
        <v>8.4499999999999993</v>
      </c>
      <c r="S995" s="161">
        <v>5.61</v>
      </c>
      <c r="T995" s="161">
        <v>4.21</v>
      </c>
      <c r="U995" s="161"/>
      <c r="V995" s="156"/>
      <c r="W995" s="65">
        <v>2.25</v>
      </c>
      <c r="X995" s="65">
        <v>6</v>
      </c>
      <c r="Y995" s="65">
        <v>5</v>
      </c>
      <c r="Z995" s="65">
        <v>4.75</v>
      </c>
      <c r="AA995" s="65"/>
      <c r="AB995" s="66" t="s">
        <v>222</v>
      </c>
      <c r="AC995" s="95" t="s">
        <v>476</v>
      </c>
      <c r="AD995" s="128" t="s">
        <v>710</v>
      </c>
      <c r="AE995" s="66"/>
      <c r="AF995" s="66"/>
      <c r="AG995" s="95" t="s">
        <v>38</v>
      </c>
      <c r="AH995" s="66" t="s">
        <v>1217</v>
      </c>
      <c r="AI995" s="66" t="s">
        <v>762</v>
      </c>
      <c r="AJ995" s="67" t="s">
        <v>40</v>
      </c>
    </row>
    <row r="996" spans="2:36" s="159" customFormat="1" ht="15.75" x14ac:dyDescent="0.25">
      <c r="B996" s="60"/>
      <c r="C996" s="60"/>
      <c r="D996" s="45" t="s">
        <v>1217</v>
      </c>
      <c r="E996" s="45" t="s">
        <v>704</v>
      </c>
      <c r="F996" s="80" t="s">
        <v>1237</v>
      </c>
      <c r="G996" s="80"/>
      <c r="H996" s="80"/>
      <c r="I996" s="80"/>
      <c r="J996" s="70" t="s">
        <v>1240</v>
      </c>
      <c r="K996" s="70"/>
      <c r="L996" s="70"/>
      <c r="M996" s="60" t="s">
        <v>1241</v>
      </c>
      <c r="N996" s="72">
        <v>763705103215</v>
      </c>
      <c r="O996" s="65">
        <v>12</v>
      </c>
      <c r="P996" s="65">
        <v>12</v>
      </c>
      <c r="Q996" s="62"/>
      <c r="R996" s="161">
        <v>10.95</v>
      </c>
      <c r="S996" s="161">
        <v>7.34</v>
      </c>
      <c r="T996" s="161">
        <v>5.51</v>
      </c>
      <c r="U996" s="161"/>
      <c r="V996" s="156"/>
      <c r="W996" s="65">
        <v>4.25</v>
      </c>
      <c r="X996" s="65">
        <v>7</v>
      </c>
      <c r="Y996" s="65">
        <v>7</v>
      </c>
      <c r="Z996" s="65">
        <v>5.5</v>
      </c>
      <c r="AA996" s="65"/>
      <c r="AB996" s="66" t="s">
        <v>222</v>
      </c>
      <c r="AC996" s="95" t="s">
        <v>476</v>
      </c>
      <c r="AD996" s="128" t="s">
        <v>710</v>
      </c>
      <c r="AE996" s="66"/>
      <c r="AF996" s="66"/>
      <c r="AG996" s="95" t="s">
        <v>38</v>
      </c>
      <c r="AH996" s="66" t="s">
        <v>1217</v>
      </c>
      <c r="AI996" s="66" t="s">
        <v>762</v>
      </c>
      <c r="AJ996" s="67" t="s">
        <v>40</v>
      </c>
    </row>
    <row r="997" spans="2:36" s="7" customFormat="1" ht="15.75" x14ac:dyDescent="0.25">
      <c r="B997" s="52"/>
      <c r="C997" s="52"/>
      <c r="D997" s="53" t="s">
        <v>1217</v>
      </c>
      <c r="E997" s="53" t="s">
        <v>704</v>
      </c>
      <c r="F997" s="54" t="s">
        <v>1737</v>
      </c>
      <c r="G997" s="54"/>
      <c r="H997" s="54"/>
      <c r="I997" s="54"/>
      <c r="J997" s="54"/>
      <c r="K997" s="54"/>
      <c r="L997" s="54"/>
      <c r="M997" s="54"/>
      <c r="N997" s="55"/>
      <c r="O997" s="56"/>
      <c r="P997" s="57"/>
      <c r="Q997" s="57"/>
      <c r="R997" s="57"/>
      <c r="S997" s="57"/>
      <c r="T997" s="57"/>
      <c r="U997" s="57"/>
      <c r="V997" s="162"/>
      <c r="W997" s="56"/>
      <c r="X997" s="56"/>
      <c r="Y997" s="56"/>
      <c r="Z997" s="56"/>
      <c r="AA997" s="57"/>
      <c r="AB997" s="56"/>
      <c r="AC997" s="126"/>
      <c r="AD997" s="126"/>
      <c r="AE997" s="56"/>
      <c r="AF997" s="56"/>
      <c r="AG997" s="56"/>
      <c r="AH997" s="55"/>
      <c r="AI997" s="66"/>
      <c r="AJ997" s="67"/>
    </row>
    <row r="998" spans="2:36" s="159" customFormat="1" ht="15.75" x14ac:dyDescent="0.25">
      <c r="B998" s="60"/>
      <c r="C998" s="60"/>
      <c r="D998" s="45" t="s">
        <v>1217</v>
      </c>
      <c r="E998" s="45" t="s">
        <v>704</v>
      </c>
      <c r="F998" s="80" t="s">
        <v>1737</v>
      </c>
      <c r="G998" s="80"/>
      <c r="H998" s="80"/>
      <c r="I998" s="80"/>
      <c r="J998" s="70" t="s">
        <v>1243</v>
      </c>
      <c r="K998" s="70"/>
      <c r="L998" s="70"/>
      <c r="M998" s="60" t="s">
        <v>1244</v>
      </c>
      <c r="N998" s="72">
        <v>763705103055</v>
      </c>
      <c r="O998" s="65">
        <v>6</v>
      </c>
      <c r="P998" s="65">
        <v>6</v>
      </c>
      <c r="Q998" s="62"/>
      <c r="R998" s="161">
        <v>13.95</v>
      </c>
      <c r="S998" s="161">
        <v>9.17</v>
      </c>
      <c r="T998" s="161">
        <v>6.88</v>
      </c>
      <c r="U998" s="161"/>
      <c r="V998" s="156"/>
      <c r="W998" s="65">
        <v>1</v>
      </c>
      <c r="X998" s="65">
        <v>9</v>
      </c>
      <c r="Y998" s="65">
        <v>8.5</v>
      </c>
      <c r="Z998" s="65">
        <v>4.25</v>
      </c>
      <c r="AA998" s="65"/>
      <c r="AB998" s="66" t="s">
        <v>222</v>
      </c>
      <c r="AC998" s="95" t="s">
        <v>476</v>
      </c>
      <c r="AD998" s="128" t="s">
        <v>993</v>
      </c>
      <c r="AE998" s="66"/>
      <c r="AF998" s="66"/>
      <c r="AG998" s="95" t="s">
        <v>38</v>
      </c>
      <c r="AH998" s="66" t="s">
        <v>1217</v>
      </c>
      <c r="AI998" s="66" t="s">
        <v>762</v>
      </c>
      <c r="AJ998" s="67" t="s">
        <v>40</v>
      </c>
    </row>
    <row r="999" spans="2:36" s="60" customFormat="1" ht="15.75" x14ac:dyDescent="0.25">
      <c r="D999" s="45" t="s">
        <v>1217</v>
      </c>
      <c r="E999" s="45" t="s">
        <v>704</v>
      </c>
      <c r="F999" s="80" t="s">
        <v>1737</v>
      </c>
      <c r="G999" s="80"/>
      <c r="H999" s="80"/>
      <c r="I999" s="80"/>
      <c r="J999" s="70" t="s">
        <v>1245</v>
      </c>
      <c r="K999" s="70"/>
      <c r="L999" s="70"/>
      <c r="M999" s="60" t="s">
        <v>1246</v>
      </c>
      <c r="N999" s="72">
        <v>763705103505</v>
      </c>
      <c r="O999" s="65">
        <v>12</v>
      </c>
      <c r="P999" s="65">
        <v>12</v>
      </c>
      <c r="Q999" s="62"/>
      <c r="R999" s="161">
        <v>8.4499999999999993</v>
      </c>
      <c r="S999" s="161">
        <v>5.5</v>
      </c>
      <c r="T999" s="161">
        <v>4.13</v>
      </c>
      <c r="U999" s="161"/>
      <c r="V999" s="156"/>
      <c r="W999" s="65">
        <v>2</v>
      </c>
      <c r="X999" s="65">
        <v>6.25</v>
      </c>
      <c r="Y999" s="65">
        <v>4.5</v>
      </c>
      <c r="Z999" s="65">
        <v>4.75</v>
      </c>
      <c r="AA999" s="65"/>
      <c r="AB999" s="66" t="s">
        <v>222</v>
      </c>
      <c r="AC999" s="95" t="s">
        <v>476</v>
      </c>
      <c r="AD999" s="128" t="s">
        <v>852</v>
      </c>
      <c r="AE999" s="66"/>
      <c r="AF999" s="66"/>
      <c r="AG999" s="95" t="s">
        <v>38</v>
      </c>
      <c r="AH999" s="66" t="s">
        <v>1217</v>
      </c>
      <c r="AI999" s="66" t="s">
        <v>762</v>
      </c>
      <c r="AJ999" s="67" t="s">
        <v>40</v>
      </c>
    </row>
    <row r="1000" spans="2:36" s="159" customFormat="1" ht="15.75" x14ac:dyDescent="0.25">
      <c r="B1000" s="60"/>
      <c r="C1000" s="60"/>
      <c r="D1000" s="45" t="s">
        <v>1217</v>
      </c>
      <c r="E1000" s="45" t="s">
        <v>704</v>
      </c>
      <c r="F1000" s="80" t="s">
        <v>1737</v>
      </c>
      <c r="G1000" s="80"/>
      <c r="H1000" s="80"/>
      <c r="I1000" s="80"/>
      <c r="J1000" s="70" t="s">
        <v>1247</v>
      </c>
      <c r="K1000" s="70"/>
      <c r="L1000" s="70"/>
      <c r="M1000" s="60" t="s">
        <v>1248</v>
      </c>
      <c r="N1000" s="72">
        <v>763705103512</v>
      </c>
      <c r="O1000" s="65">
        <v>12</v>
      </c>
      <c r="P1000" s="65">
        <v>12</v>
      </c>
      <c r="Q1000" s="62"/>
      <c r="R1000" s="161">
        <v>12.95</v>
      </c>
      <c r="S1000" s="161">
        <v>8.49</v>
      </c>
      <c r="T1000" s="161">
        <v>6.37</v>
      </c>
      <c r="U1000" s="161"/>
      <c r="V1000" s="156"/>
      <c r="W1000" s="65">
        <v>3.5</v>
      </c>
      <c r="X1000" s="65">
        <v>7.25</v>
      </c>
      <c r="Y1000" s="65">
        <v>6</v>
      </c>
      <c r="Z1000" s="65">
        <v>5.5</v>
      </c>
      <c r="AA1000" s="65"/>
      <c r="AB1000" s="66" t="s">
        <v>222</v>
      </c>
      <c r="AC1000" s="95" t="s">
        <v>476</v>
      </c>
      <c r="AD1000" s="128" t="s">
        <v>852</v>
      </c>
      <c r="AE1000" s="66"/>
      <c r="AF1000" s="66"/>
      <c r="AG1000" s="95" t="s">
        <v>38</v>
      </c>
      <c r="AH1000" s="66" t="s">
        <v>1217</v>
      </c>
      <c r="AI1000" s="66" t="s">
        <v>762</v>
      </c>
      <c r="AJ1000" s="67" t="s">
        <v>40</v>
      </c>
    </row>
    <row r="1001" spans="2:36" s="159" customFormat="1" ht="15.75" x14ac:dyDescent="0.25">
      <c r="B1001" s="60"/>
      <c r="C1001" s="60"/>
      <c r="D1001" s="45" t="s">
        <v>1217</v>
      </c>
      <c r="E1001" s="45" t="s">
        <v>704</v>
      </c>
      <c r="F1001" s="80" t="s">
        <v>1737</v>
      </c>
      <c r="G1001" s="80"/>
      <c r="H1001" s="80"/>
      <c r="I1001" s="80"/>
      <c r="J1001" s="70" t="s">
        <v>1249</v>
      </c>
      <c r="K1001" s="70"/>
      <c r="L1001" s="70"/>
      <c r="M1001" s="60" t="s">
        <v>1250</v>
      </c>
      <c r="N1001" s="72">
        <v>763705103529</v>
      </c>
      <c r="O1001" s="65">
        <v>4</v>
      </c>
      <c r="P1001" s="65">
        <v>4</v>
      </c>
      <c r="Q1001" s="62"/>
      <c r="R1001" s="161">
        <v>245.95</v>
      </c>
      <c r="S1001" s="161">
        <v>163.86</v>
      </c>
      <c r="T1001" s="161">
        <v>122.9</v>
      </c>
      <c r="U1001" s="161"/>
      <c r="V1001" s="156"/>
      <c r="W1001" s="65">
        <v>29.25</v>
      </c>
      <c r="X1001" s="65">
        <v>12.75</v>
      </c>
      <c r="Y1001" s="65">
        <v>12.75</v>
      </c>
      <c r="Z1001" s="65">
        <v>12.5</v>
      </c>
      <c r="AA1001" s="65"/>
      <c r="AB1001" s="66" t="s">
        <v>222</v>
      </c>
      <c r="AC1001" s="95" t="s">
        <v>476</v>
      </c>
      <c r="AD1001" s="128" t="s">
        <v>852</v>
      </c>
      <c r="AE1001" s="66"/>
      <c r="AF1001" s="66"/>
      <c r="AG1001" s="95" t="s">
        <v>38</v>
      </c>
      <c r="AH1001" s="66" t="s">
        <v>1217</v>
      </c>
      <c r="AI1001" s="66" t="s">
        <v>762</v>
      </c>
      <c r="AJ1001" s="67" t="s">
        <v>40</v>
      </c>
    </row>
    <row r="1002" spans="2:36" s="159" customFormat="1" ht="15.75" x14ac:dyDescent="0.25">
      <c r="B1002" s="60"/>
      <c r="C1002" s="60"/>
      <c r="D1002" s="45" t="s">
        <v>1217</v>
      </c>
      <c r="E1002" s="45" t="s">
        <v>704</v>
      </c>
      <c r="F1002" s="80" t="s">
        <v>1737</v>
      </c>
      <c r="G1002" s="80"/>
      <c r="H1002" s="80"/>
      <c r="I1002" s="80"/>
      <c r="J1002" s="70" t="s">
        <v>1251</v>
      </c>
      <c r="K1002" s="70"/>
      <c r="L1002" s="70"/>
      <c r="M1002" s="60" t="s">
        <v>1252</v>
      </c>
      <c r="N1002" s="72">
        <v>763705103536</v>
      </c>
      <c r="O1002" s="65">
        <v>1</v>
      </c>
      <c r="P1002" s="65">
        <v>1</v>
      </c>
      <c r="Q1002" s="62"/>
      <c r="R1002" s="161">
        <v>1201.45</v>
      </c>
      <c r="S1002" s="161">
        <v>800.89</v>
      </c>
      <c r="T1002" s="161">
        <v>600.66999999999996</v>
      </c>
      <c r="U1002" s="161"/>
      <c r="V1002" s="156"/>
      <c r="W1002" s="65">
        <v>38.75</v>
      </c>
      <c r="X1002" s="65">
        <v>12</v>
      </c>
      <c r="Y1002" s="65">
        <v>12</v>
      </c>
      <c r="Z1002" s="65">
        <v>15</v>
      </c>
      <c r="AA1002" s="65"/>
      <c r="AB1002" s="66" t="s">
        <v>222</v>
      </c>
      <c r="AC1002" s="95" t="s">
        <v>476</v>
      </c>
      <c r="AD1002" s="128" t="s">
        <v>852</v>
      </c>
      <c r="AE1002" s="66"/>
      <c r="AF1002" s="66"/>
      <c r="AG1002" s="95" t="s">
        <v>38</v>
      </c>
      <c r="AH1002" s="66" t="s">
        <v>1217</v>
      </c>
      <c r="AI1002" s="66" t="s">
        <v>762</v>
      </c>
      <c r="AJ1002" s="67" t="s">
        <v>40</v>
      </c>
    </row>
    <row r="1003" spans="2:36" s="60" customFormat="1" ht="15.75" x14ac:dyDescent="0.25">
      <c r="D1003" s="45" t="s">
        <v>1217</v>
      </c>
      <c r="E1003" s="45" t="s">
        <v>704</v>
      </c>
      <c r="F1003" s="80" t="s">
        <v>1737</v>
      </c>
      <c r="G1003" s="80"/>
      <c r="H1003" s="80"/>
      <c r="I1003" s="80"/>
      <c r="J1003" s="70" t="s">
        <v>1253</v>
      </c>
      <c r="K1003" s="70"/>
      <c r="L1003" s="70"/>
      <c r="M1003" s="60" t="s">
        <v>1254</v>
      </c>
      <c r="N1003" s="72">
        <v>763705103574</v>
      </c>
      <c r="O1003" s="65">
        <v>12</v>
      </c>
      <c r="P1003" s="65">
        <v>12</v>
      </c>
      <c r="Q1003" s="62"/>
      <c r="R1003" s="161">
        <v>13.45</v>
      </c>
      <c r="S1003" s="161">
        <v>9.06</v>
      </c>
      <c r="T1003" s="161">
        <v>6.8</v>
      </c>
      <c r="U1003" s="161"/>
      <c r="V1003" s="156"/>
      <c r="W1003" s="65">
        <v>1.75</v>
      </c>
      <c r="X1003" s="65">
        <v>8.75</v>
      </c>
      <c r="Y1003" s="65">
        <v>6.75</v>
      </c>
      <c r="Z1003" s="65">
        <v>4.5</v>
      </c>
      <c r="AA1003" s="65"/>
      <c r="AB1003" s="66" t="s">
        <v>222</v>
      </c>
      <c r="AC1003" s="95" t="s">
        <v>476</v>
      </c>
      <c r="AD1003" s="128" t="s">
        <v>852</v>
      </c>
      <c r="AE1003" s="66"/>
      <c r="AF1003" s="66"/>
      <c r="AG1003" s="95" t="s">
        <v>38</v>
      </c>
      <c r="AH1003" s="66" t="s">
        <v>1217</v>
      </c>
      <c r="AI1003" s="66" t="s">
        <v>762</v>
      </c>
      <c r="AJ1003" s="67" t="s">
        <v>40</v>
      </c>
    </row>
    <row r="1004" spans="2:36" s="7" customFormat="1" ht="15.75" x14ac:dyDescent="0.25">
      <c r="B1004" s="52"/>
      <c r="C1004" s="52"/>
      <c r="D1004" s="53" t="s">
        <v>1217</v>
      </c>
      <c r="E1004" s="53" t="s">
        <v>704</v>
      </c>
      <c r="F1004" s="54" t="s">
        <v>1255</v>
      </c>
      <c r="G1004" s="54"/>
      <c r="H1004" s="54"/>
      <c r="I1004" s="54"/>
      <c r="J1004" s="54"/>
      <c r="K1004" s="54"/>
      <c r="L1004" s="54"/>
      <c r="M1004" s="54"/>
      <c r="N1004" s="55"/>
      <c r="O1004" s="56"/>
      <c r="P1004" s="57"/>
      <c r="Q1004" s="57"/>
      <c r="R1004" s="57"/>
      <c r="S1004" s="57"/>
      <c r="T1004" s="57"/>
      <c r="U1004" s="57"/>
      <c r="V1004" s="162"/>
      <c r="W1004" s="56"/>
      <c r="X1004" s="56"/>
      <c r="Y1004" s="56"/>
      <c r="Z1004" s="56"/>
      <c r="AA1004" s="57"/>
      <c r="AB1004" s="56"/>
      <c r="AC1004" s="126"/>
      <c r="AD1004" s="126"/>
      <c r="AE1004" s="56"/>
      <c r="AF1004" s="56"/>
      <c r="AG1004" s="56"/>
      <c r="AH1004" s="55"/>
      <c r="AI1004" s="66"/>
      <c r="AJ1004" s="67"/>
    </row>
    <row r="1005" spans="2:36" s="159" customFormat="1" ht="15.75" x14ac:dyDescent="0.25">
      <c r="B1005" s="60"/>
      <c r="C1005" s="60"/>
      <c r="D1005" s="45" t="s">
        <v>1217</v>
      </c>
      <c r="E1005" s="45" t="s">
        <v>704</v>
      </c>
      <c r="F1005" s="80" t="s">
        <v>1255</v>
      </c>
      <c r="G1005" s="80"/>
      <c r="H1005" s="80"/>
      <c r="I1005" s="80"/>
      <c r="J1005" s="70" t="s">
        <v>1256</v>
      </c>
      <c r="K1005" s="70"/>
      <c r="L1005" s="70"/>
      <c r="M1005" s="60" t="s">
        <v>1257</v>
      </c>
      <c r="N1005" s="72">
        <v>763705105233</v>
      </c>
      <c r="O1005" s="65">
        <v>14</v>
      </c>
      <c r="P1005" s="65">
        <v>14</v>
      </c>
      <c r="Q1005" s="62"/>
      <c r="R1005" s="161">
        <v>64.95</v>
      </c>
      <c r="S1005" s="161">
        <v>43.23</v>
      </c>
      <c r="T1005" s="161">
        <v>32.42</v>
      </c>
      <c r="U1005" s="161"/>
      <c r="V1005" s="156"/>
      <c r="W1005" s="65">
        <v>30.75</v>
      </c>
      <c r="X1005" s="65">
        <v>22.75</v>
      </c>
      <c r="Y1005" s="65">
        <v>16.5</v>
      </c>
      <c r="Z1005" s="65">
        <v>11</v>
      </c>
      <c r="AA1005" s="65"/>
      <c r="AB1005" s="66" t="s">
        <v>222</v>
      </c>
      <c r="AC1005" s="95" t="s">
        <v>476</v>
      </c>
      <c r="AD1005" s="128" t="s">
        <v>748</v>
      </c>
      <c r="AE1005" s="66"/>
      <c r="AF1005" s="66"/>
      <c r="AG1005" s="95" t="s">
        <v>38</v>
      </c>
      <c r="AH1005" s="66" t="s">
        <v>1217</v>
      </c>
      <c r="AI1005" s="66" t="s">
        <v>762</v>
      </c>
      <c r="AJ1005" s="67" t="s">
        <v>40</v>
      </c>
    </row>
    <row r="1006" spans="2:36" s="159" customFormat="1" ht="15.75" x14ac:dyDescent="0.25">
      <c r="B1006" s="60"/>
      <c r="C1006" s="60"/>
      <c r="D1006" s="45" t="s">
        <v>1217</v>
      </c>
      <c r="E1006" s="45" t="s">
        <v>704</v>
      </c>
      <c r="F1006" s="80" t="s">
        <v>1255</v>
      </c>
      <c r="G1006" s="80"/>
      <c r="H1006" s="80"/>
      <c r="I1006" s="80"/>
      <c r="J1006" s="70" t="s">
        <v>1258</v>
      </c>
      <c r="K1006" s="70"/>
      <c r="L1006" s="70"/>
      <c r="M1006" s="60" t="s">
        <v>1259</v>
      </c>
      <c r="N1006" s="72">
        <v>763705150714</v>
      </c>
      <c r="O1006" s="65">
        <v>5</v>
      </c>
      <c r="P1006" s="65">
        <v>5</v>
      </c>
      <c r="Q1006" s="62"/>
      <c r="R1006" s="161">
        <v>199.95</v>
      </c>
      <c r="S1006" s="161">
        <v>133.33000000000001</v>
      </c>
      <c r="T1006" s="161">
        <v>100</v>
      </c>
      <c r="U1006" s="161"/>
      <c r="V1006" s="156"/>
      <c r="W1006" s="65">
        <v>14.75</v>
      </c>
      <c r="X1006" s="65">
        <v>18.5</v>
      </c>
      <c r="Y1006" s="65">
        <v>11.75</v>
      </c>
      <c r="Z1006" s="65">
        <v>9.5</v>
      </c>
      <c r="AA1006" s="65"/>
      <c r="AB1006" s="66" t="s">
        <v>222</v>
      </c>
      <c r="AC1006" s="95" t="s">
        <v>476</v>
      </c>
      <c r="AD1006" s="128" t="s">
        <v>748</v>
      </c>
      <c r="AE1006" s="66"/>
      <c r="AF1006" s="66"/>
      <c r="AG1006" s="95" t="s">
        <v>38</v>
      </c>
      <c r="AH1006" s="66" t="s">
        <v>1217</v>
      </c>
      <c r="AI1006" s="66" t="s">
        <v>762</v>
      </c>
      <c r="AJ1006" s="67" t="s">
        <v>40</v>
      </c>
    </row>
    <row r="1007" spans="2:36" s="60" customFormat="1" ht="15.75" x14ac:dyDescent="0.25">
      <c r="D1007" s="45" t="s">
        <v>1217</v>
      </c>
      <c r="E1007" s="45" t="s">
        <v>704</v>
      </c>
      <c r="F1007" s="80" t="s">
        <v>1255</v>
      </c>
      <c r="G1007" s="80"/>
      <c r="H1007" s="80"/>
      <c r="I1007" s="80"/>
      <c r="J1007" s="70" t="s">
        <v>1260</v>
      </c>
      <c r="K1007" s="70"/>
      <c r="L1007" s="70"/>
      <c r="M1007" s="60" t="s">
        <v>1261</v>
      </c>
      <c r="N1007" s="72">
        <v>763705150813</v>
      </c>
      <c r="O1007" s="65">
        <v>5</v>
      </c>
      <c r="P1007" s="65">
        <v>5</v>
      </c>
      <c r="Q1007" s="62"/>
      <c r="R1007" s="161">
        <v>360.45</v>
      </c>
      <c r="S1007" s="161">
        <v>240.34</v>
      </c>
      <c r="T1007" s="161">
        <v>180.26</v>
      </c>
      <c r="U1007" s="161"/>
      <c r="V1007" s="156"/>
      <c r="W1007" s="65">
        <v>19.75</v>
      </c>
      <c r="X1007" s="65">
        <v>18.5</v>
      </c>
      <c r="Y1007" s="65">
        <v>11.75</v>
      </c>
      <c r="Z1007" s="65">
        <v>9.25</v>
      </c>
      <c r="AA1007" s="65"/>
      <c r="AB1007" s="66" t="s">
        <v>222</v>
      </c>
      <c r="AC1007" s="95" t="s">
        <v>476</v>
      </c>
      <c r="AD1007" s="128" t="s">
        <v>748</v>
      </c>
      <c r="AE1007" s="66"/>
      <c r="AF1007" s="66"/>
      <c r="AG1007" s="95" t="s">
        <v>38</v>
      </c>
      <c r="AH1007" s="66" t="s">
        <v>1217</v>
      </c>
      <c r="AI1007" s="66" t="s">
        <v>762</v>
      </c>
      <c r="AJ1007" s="67" t="s">
        <v>40</v>
      </c>
    </row>
    <row r="1008" spans="2:36" s="159" customFormat="1" ht="15.75" x14ac:dyDescent="0.25">
      <c r="B1008" s="60"/>
      <c r="C1008" s="60"/>
      <c r="D1008" s="45" t="s">
        <v>1217</v>
      </c>
      <c r="E1008" s="45" t="s">
        <v>704</v>
      </c>
      <c r="F1008" s="80" t="s">
        <v>1255</v>
      </c>
      <c r="G1008" s="80"/>
      <c r="H1008" s="80"/>
      <c r="I1008" s="80"/>
      <c r="J1008" s="70" t="s">
        <v>1262</v>
      </c>
      <c r="K1008" s="70"/>
      <c r="L1008" s="70"/>
      <c r="M1008" s="60" t="s">
        <v>1263</v>
      </c>
      <c r="N1008" s="72">
        <v>763705105288</v>
      </c>
      <c r="O1008" s="65">
        <v>14</v>
      </c>
      <c r="P1008" s="65">
        <v>14</v>
      </c>
      <c r="Q1008" s="62"/>
      <c r="R1008" s="161">
        <v>66.45</v>
      </c>
      <c r="S1008" s="161">
        <v>44.32</v>
      </c>
      <c r="T1008" s="161">
        <v>33.24</v>
      </c>
      <c r="U1008" s="161"/>
      <c r="V1008" s="156"/>
      <c r="W1008" s="65">
        <v>24.75</v>
      </c>
      <c r="X1008" s="65">
        <v>22.5</v>
      </c>
      <c r="Y1008" s="65">
        <v>16.25</v>
      </c>
      <c r="Z1008" s="65">
        <v>10.75</v>
      </c>
      <c r="AA1008" s="65"/>
      <c r="AB1008" s="66" t="s">
        <v>222</v>
      </c>
      <c r="AC1008" s="95" t="s">
        <v>476</v>
      </c>
      <c r="AD1008" s="128" t="s">
        <v>748</v>
      </c>
      <c r="AE1008" s="66"/>
      <c r="AF1008" s="66"/>
      <c r="AG1008" s="95" t="s">
        <v>38</v>
      </c>
      <c r="AH1008" s="66" t="s">
        <v>1217</v>
      </c>
      <c r="AI1008" s="66" t="s">
        <v>762</v>
      </c>
      <c r="AJ1008" s="67" t="s">
        <v>40</v>
      </c>
    </row>
    <row r="1009" spans="2:36" s="159" customFormat="1" ht="15.75" x14ac:dyDescent="0.25">
      <c r="B1009" s="60"/>
      <c r="C1009" s="60"/>
      <c r="D1009" s="45" t="s">
        <v>1217</v>
      </c>
      <c r="E1009" s="45" t="s">
        <v>704</v>
      </c>
      <c r="F1009" s="80" t="s">
        <v>1255</v>
      </c>
      <c r="G1009" s="80"/>
      <c r="H1009" s="80"/>
      <c r="I1009" s="80"/>
      <c r="J1009" s="70" t="s">
        <v>1264</v>
      </c>
      <c r="K1009" s="70"/>
      <c r="L1009" s="70"/>
      <c r="M1009" s="60" t="s">
        <v>1265</v>
      </c>
      <c r="N1009" s="72">
        <v>763705105295</v>
      </c>
      <c r="O1009" s="65">
        <v>14</v>
      </c>
      <c r="P1009" s="65">
        <v>14</v>
      </c>
      <c r="Q1009" s="62"/>
      <c r="R1009" s="161">
        <v>85.95</v>
      </c>
      <c r="S1009" s="161">
        <v>57.29</v>
      </c>
      <c r="T1009" s="161">
        <v>42.97</v>
      </c>
      <c r="U1009" s="161"/>
      <c r="V1009" s="156"/>
      <c r="W1009" s="65">
        <v>25</v>
      </c>
      <c r="X1009" s="65">
        <v>22.5</v>
      </c>
      <c r="Y1009" s="65">
        <v>16.25</v>
      </c>
      <c r="Z1009" s="65">
        <v>10.75</v>
      </c>
      <c r="AA1009" s="65"/>
      <c r="AB1009" s="66" t="s">
        <v>222</v>
      </c>
      <c r="AC1009" s="95" t="s">
        <v>476</v>
      </c>
      <c r="AD1009" s="128" t="s">
        <v>748</v>
      </c>
      <c r="AE1009" s="66"/>
      <c r="AF1009" s="66"/>
      <c r="AG1009" s="95" t="s">
        <v>38</v>
      </c>
      <c r="AH1009" s="66" t="s">
        <v>1217</v>
      </c>
      <c r="AI1009" s="66" t="s">
        <v>762</v>
      </c>
      <c r="AJ1009" s="67" t="s">
        <v>40</v>
      </c>
    </row>
    <row r="1010" spans="2:36" s="159" customFormat="1" ht="15.75" x14ac:dyDescent="0.25">
      <c r="B1010" s="60"/>
      <c r="C1010" s="60"/>
      <c r="D1010" s="45" t="s">
        <v>1217</v>
      </c>
      <c r="E1010" s="45" t="s">
        <v>704</v>
      </c>
      <c r="F1010" s="80" t="s">
        <v>1255</v>
      </c>
      <c r="G1010" s="80"/>
      <c r="H1010" s="80"/>
      <c r="I1010" s="80"/>
      <c r="J1010" s="70" t="s">
        <v>1266</v>
      </c>
      <c r="K1010" s="70"/>
      <c r="L1010" s="70"/>
      <c r="M1010" s="60" t="s">
        <v>1267</v>
      </c>
      <c r="N1010" s="72">
        <v>763705105332</v>
      </c>
      <c r="O1010" s="65">
        <v>14</v>
      </c>
      <c r="P1010" s="65">
        <v>14</v>
      </c>
      <c r="Q1010" s="62"/>
      <c r="R1010" s="161">
        <v>77.45</v>
      </c>
      <c r="S1010" s="161">
        <v>51.54</v>
      </c>
      <c r="T1010" s="161">
        <v>38.659999999999997</v>
      </c>
      <c r="U1010" s="161"/>
      <c r="V1010" s="156"/>
      <c r="W1010" s="65">
        <v>21.75</v>
      </c>
      <c r="X1010" s="65">
        <v>22.5</v>
      </c>
      <c r="Y1010" s="65">
        <v>16.5</v>
      </c>
      <c r="Z1010" s="65">
        <v>11</v>
      </c>
      <c r="AA1010" s="65"/>
      <c r="AB1010" s="66" t="s">
        <v>222</v>
      </c>
      <c r="AC1010" s="95" t="s">
        <v>476</v>
      </c>
      <c r="AD1010" s="128" t="s">
        <v>748</v>
      </c>
      <c r="AE1010" s="66"/>
      <c r="AF1010" s="66"/>
      <c r="AG1010" s="95" t="s">
        <v>38</v>
      </c>
      <c r="AH1010" s="66" t="s">
        <v>1217</v>
      </c>
      <c r="AI1010" s="66" t="s">
        <v>762</v>
      </c>
      <c r="AJ1010" s="67" t="s">
        <v>40</v>
      </c>
    </row>
    <row r="1011" spans="2:36" s="60" customFormat="1" ht="15.75" x14ac:dyDescent="0.25">
      <c r="D1011" s="45" t="s">
        <v>1217</v>
      </c>
      <c r="E1011" s="45" t="s">
        <v>704</v>
      </c>
      <c r="F1011" s="80" t="s">
        <v>1255</v>
      </c>
      <c r="G1011" s="80"/>
      <c r="H1011" s="80"/>
      <c r="I1011" s="80"/>
      <c r="J1011" s="70" t="s">
        <v>1268</v>
      </c>
      <c r="K1011" s="70"/>
      <c r="L1011" s="70"/>
      <c r="M1011" s="60" t="s">
        <v>1269</v>
      </c>
      <c r="N1011" s="72">
        <v>763705103338</v>
      </c>
      <c r="O1011" s="65">
        <v>6</v>
      </c>
      <c r="P1011" s="65">
        <v>6</v>
      </c>
      <c r="Q1011" s="65"/>
      <c r="R1011" s="161">
        <v>58.45</v>
      </c>
      <c r="S1011" s="161">
        <v>38.979999999999997</v>
      </c>
      <c r="T1011" s="161">
        <v>29.24</v>
      </c>
      <c r="U1011" s="161"/>
      <c r="V1011" s="156"/>
      <c r="W1011" s="65">
        <v>8.75</v>
      </c>
      <c r="X1011" s="65">
        <v>14</v>
      </c>
      <c r="Y1011" s="65">
        <v>10</v>
      </c>
      <c r="Z1011" s="65">
        <v>9</v>
      </c>
      <c r="AA1011" s="65"/>
      <c r="AB1011" s="66" t="s">
        <v>305</v>
      </c>
      <c r="AC1011" s="95" t="s">
        <v>476</v>
      </c>
      <c r="AD1011" s="128" t="s">
        <v>748</v>
      </c>
      <c r="AE1011" s="66"/>
      <c r="AF1011" s="66"/>
      <c r="AG1011" s="95" t="s">
        <v>38</v>
      </c>
      <c r="AH1011" s="66" t="s">
        <v>1217</v>
      </c>
      <c r="AI1011" s="66" t="s">
        <v>762</v>
      </c>
      <c r="AJ1011" s="67" t="s">
        <v>40</v>
      </c>
    </row>
    <row r="1012" spans="2:36" x14ac:dyDescent="0.25">
      <c r="B1012" s="18"/>
      <c r="C1012" s="18"/>
      <c r="D1012" s="34" t="s">
        <v>1626</v>
      </c>
      <c r="E1012" s="35"/>
      <c r="F1012" s="35"/>
      <c r="G1012" s="35"/>
      <c r="H1012" s="35"/>
      <c r="I1012" s="35"/>
      <c r="J1012" s="146"/>
      <c r="K1012" s="146"/>
      <c r="L1012" s="146"/>
      <c r="M1012" s="147"/>
      <c r="N1012" s="147"/>
      <c r="O1012" s="146"/>
      <c r="P1012" s="146"/>
      <c r="Q1012" s="146"/>
      <c r="R1012" s="148"/>
      <c r="S1012" s="149"/>
      <c r="T1012" s="149"/>
      <c r="U1012" s="146"/>
      <c r="V1012" s="150"/>
      <c r="W1012" s="41"/>
      <c r="X1012" s="41"/>
      <c r="Y1012" s="41"/>
      <c r="Z1012" s="41"/>
      <c r="AA1012" s="41"/>
      <c r="AB1012" s="41"/>
      <c r="AC1012" s="151"/>
      <c r="AD1012" s="151"/>
      <c r="AE1012" s="41"/>
      <c r="AF1012" s="41"/>
      <c r="AG1012" s="41"/>
      <c r="AH1012" s="42"/>
      <c r="AI1012" s="66"/>
      <c r="AJ1012" s="67"/>
    </row>
    <row r="1013" spans="2:36" s="7" customFormat="1" ht="15.75" x14ac:dyDescent="0.25">
      <c r="B1013" s="79"/>
      <c r="C1013" s="79"/>
      <c r="D1013" s="46" t="s">
        <v>1626</v>
      </c>
      <c r="E1013" s="47" t="s">
        <v>1738</v>
      </c>
      <c r="F1013" s="47"/>
      <c r="G1013" s="47"/>
      <c r="H1013" s="47"/>
      <c r="I1013" s="47"/>
      <c r="J1013" s="48"/>
      <c r="K1013" s="48"/>
      <c r="L1013" s="48"/>
      <c r="M1013" s="48"/>
      <c r="N1013" s="48"/>
      <c r="O1013" s="49"/>
      <c r="P1013" s="48"/>
      <c r="Q1013" s="48"/>
      <c r="R1013" s="48"/>
      <c r="S1013" s="48"/>
      <c r="T1013" s="48"/>
      <c r="U1013" s="48"/>
      <c r="V1013" s="152"/>
      <c r="W1013" s="49"/>
      <c r="X1013" s="49"/>
      <c r="Y1013" s="49"/>
      <c r="Z1013" s="49"/>
      <c r="AA1013" s="48"/>
      <c r="AB1013" s="49"/>
      <c r="AC1013" s="123"/>
      <c r="AD1013" s="123"/>
      <c r="AE1013" s="49"/>
      <c r="AF1013" s="49"/>
      <c r="AG1013" s="49"/>
      <c r="AH1013" s="47"/>
      <c r="AI1013" s="66"/>
      <c r="AJ1013" s="67"/>
    </row>
    <row r="1014" spans="2:36" s="7" customFormat="1" ht="15.75" x14ac:dyDescent="0.25">
      <c r="B1014" s="52"/>
      <c r="C1014" s="52"/>
      <c r="D1014" s="53" t="s">
        <v>1626</v>
      </c>
      <c r="E1014" s="53" t="s">
        <v>1738</v>
      </c>
      <c r="F1014" s="54" t="s">
        <v>1739</v>
      </c>
      <c r="G1014" s="54"/>
      <c r="H1014" s="54"/>
      <c r="I1014" s="54"/>
      <c r="J1014" s="54"/>
      <c r="K1014" s="54"/>
      <c r="L1014" s="54"/>
      <c r="M1014" s="55"/>
      <c r="N1014" s="57"/>
      <c r="O1014" s="56"/>
      <c r="P1014" s="57"/>
      <c r="Q1014" s="57"/>
      <c r="R1014" s="57"/>
      <c r="S1014" s="57"/>
      <c r="T1014" s="57"/>
      <c r="U1014" s="57"/>
      <c r="V1014" s="162"/>
      <c r="W1014" s="56"/>
      <c r="X1014" s="56"/>
      <c r="Y1014" s="56"/>
      <c r="Z1014" s="56"/>
      <c r="AA1014" s="57"/>
      <c r="AB1014" s="165"/>
      <c r="AC1014" s="166"/>
      <c r="AD1014" s="166"/>
      <c r="AE1014" s="165"/>
      <c r="AF1014" s="165"/>
      <c r="AG1014" s="165"/>
      <c r="AH1014" s="167"/>
      <c r="AI1014" s="66"/>
      <c r="AJ1014" s="67"/>
    </row>
    <row r="1015" spans="2:36" s="159" customFormat="1" ht="15.75" x14ac:dyDescent="0.25">
      <c r="B1015" s="60"/>
      <c r="C1015" s="60"/>
      <c r="D1015" s="45" t="s">
        <v>1626</v>
      </c>
      <c r="E1015" s="45" t="s">
        <v>1738</v>
      </c>
      <c r="F1015" s="45" t="s">
        <v>1739</v>
      </c>
      <c r="G1015" s="45"/>
      <c r="H1015" s="45"/>
      <c r="I1015" s="45"/>
      <c r="J1015" s="88">
        <v>620726</v>
      </c>
      <c r="K1015" s="70"/>
      <c r="L1015" s="70"/>
      <c r="M1015" s="60" t="s">
        <v>1740</v>
      </c>
      <c r="N1015" s="72">
        <v>29757620729</v>
      </c>
      <c r="O1015" s="65">
        <v>10</v>
      </c>
      <c r="P1015" s="65">
        <v>10</v>
      </c>
      <c r="Q1015" s="65"/>
      <c r="R1015" s="161">
        <v>379.45</v>
      </c>
      <c r="S1015" s="161">
        <v>253.07</v>
      </c>
      <c r="T1015" s="161">
        <v>189.8</v>
      </c>
      <c r="U1015" s="161"/>
      <c r="V1015" s="156"/>
      <c r="W1015" s="65">
        <v>15.5</v>
      </c>
      <c r="X1015" s="65">
        <v>18</v>
      </c>
      <c r="Y1015" s="65">
        <v>11.5</v>
      </c>
      <c r="Z1015" s="65">
        <v>7.5</v>
      </c>
      <c r="AA1015" s="65"/>
      <c r="AB1015" s="66" t="s">
        <v>1741</v>
      </c>
      <c r="AC1015" s="95" t="s">
        <v>476</v>
      </c>
      <c r="AD1015" s="128" t="s">
        <v>1742</v>
      </c>
      <c r="AE1015" s="66"/>
      <c r="AF1015" s="66"/>
      <c r="AG1015" s="95" t="s">
        <v>38</v>
      </c>
      <c r="AH1015" s="66" t="s">
        <v>1626</v>
      </c>
      <c r="AI1015" s="66" t="s">
        <v>762</v>
      </c>
      <c r="AJ1015" s="67" t="s">
        <v>1626</v>
      </c>
    </row>
    <row r="1016" spans="2:36" x14ac:dyDescent="0.25">
      <c r="B1016" s="52"/>
      <c r="C1016" s="52"/>
      <c r="D1016" s="53" t="s">
        <v>1626</v>
      </c>
      <c r="E1016" s="53" t="s">
        <v>1738</v>
      </c>
      <c r="F1016" s="54" t="s">
        <v>1743</v>
      </c>
      <c r="G1016" s="54"/>
      <c r="H1016" s="54"/>
      <c r="I1016" s="54"/>
      <c r="J1016" s="54"/>
      <c r="K1016" s="54"/>
      <c r="L1016" s="54"/>
      <c r="M1016" s="55"/>
      <c r="N1016" s="57"/>
      <c r="O1016" s="56"/>
      <c r="P1016" s="57"/>
      <c r="Q1016" s="57"/>
      <c r="R1016" s="57"/>
      <c r="S1016" s="57"/>
      <c r="T1016" s="57"/>
      <c r="U1016" s="57"/>
      <c r="V1016" s="162"/>
      <c r="W1016" s="56"/>
      <c r="X1016" s="56"/>
      <c r="Y1016" s="59"/>
      <c r="Z1016" s="59"/>
      <c r="AA1016" s="168"/>
      <c r="AB1016" s="165"/>
      <c r="AC1016" s="166"/>
      <c r="AD1016" s="166"/>
      <c r="AE1016" s="165"/>
      <c r="AF1016" s="165"/>
      <c r="AG1016" s="165"/>
      <c r="AH1016" s="167"/>
      <c r="AI1016" s="66"/>
      <c r="AJ1016" s="67"/>
    </row>
    <row r="1017" spans="2:36" s="159" customFormat="1" ht="15.75" x14ac:dyDescent="0.25">
      <c r="B1017" s="169"/>
      <c r="C1017" s="169"/>
      <c r="D1017" s="69" t="s">
        <v>1626</v>
      </c>
      <c r="E1017" s="69" t="s">
        <v>1738</v>
      </c>
      <c r="F1017" s="69" t="s">
        <v>1743</v>
      </c>
      <c r="G1017" s="69"/>
      <c r="H1017" s="69"/>
      <c r="I1017" s="69"/>
      <c r="J1017" s="88">
        <v>197104</v>
      </c>
      <c r="K1017" s="70"/>
      <c r="L1017" s="70"/>
      <c r="M1017" s="60" t="s">
        <v>1744</v>
      </c>
      <c r="N1017" s="72">
        <v>29757971043</v>
      </c>
      <c r="O1017" s="65">
        <v>5</v>
      </c>
      <c r="P1017" s="65">
        <v>5</v>
      </c>
      <c r="Q1017" s="65"/>
      <c r="R1017" s="161">
        <v>239.95</v>
      </c>
      <c r="S1017" s="161">
        <v>160.01</v>
      </c>
      <c r="T1017" s="161">
        <v>120.01</v>
      </c>
      <c r="U1017" s="161">
        <v>199</v>
      </c>
      <c r="V1017" s="156"/>
      <c r="W1017" s="77">
        <v>12</v>
      </c>
      <c r="X1017" s="77">
        <v>16</v>
      </c>
      <c r="Y1017" s="77">
        <v>8.5</v>
      </c>
      <c r="Z1017" s="77">
        <v>7</v>
      </c>
      <c r="AA1017" s="77"/>
      <c r="AB1017" s="66" t="s">
        <v>305</v>
      </c>
      <c r="AC1017" s="95" t="s">
        <v>476</v>
      </c>
      <c r="AD1017" s="128" t="s">
        <v>1742</v>
      </c>
      <c r="AE1017" s="66"/>
      <c r="AF1017" s="66"/>
      <c r="AG1017" s="95" t="s">
        <v>38</v>
      </c>
      <c r="AH1017" s="66" t="s">
        <v>1626</v>
      </c>
      <c r="AI1017" s="66" t="s">
        <v>762</v>
      </c>
      <c r="AJ1017" s="67" t="s">
        <v>1626</v>
      </c>
    </row>
    <row r="1018" spans="2:36" s="159" customFormat="1" ht="15.75" x14ac:dyDescent="0.25">
      <c r="B1018" s="169"/>
      <c r="C1018" s="169"/>
      <c r="D1018" s="69" t="s">
        <v>1626</v>
      </c>
      <c r="E1018" s="69" t="s">
        <v>1738</v>
      </c>
      <c r="F1018" s="69" t="s">
        <v>1743</v>
      </c>
      <c r="G1018" s="69"/>
      <c r="H1018" s="69"/>
      <c r="I1018" s="69"/>
      <c r="J1018" s="88">
        <v>197842</v>
      </c>
      <c r="K1018" s="70"/>
      <c r="L1018" s="70"/>
      <c r="M1018" s="94" t="s">
        <v>1745</v>
      </c>
      <c r="N1018" s="72">
        <v>29757978424</v>
      </c>
      <c r="O1018" s="65">
        <v>5</v>
      </c>
      <c r="P1018" s="65">
        <v>5</v>
      </c>
      <c r="Q1018" s="65"/>
      <c r="R1018" s="161">
        <v>215.95</v>
      </c>
      <c r="S1018" s="161">
        <v>144.01</v>
      </c>
      <c r="T1018" s="161">
        <v>108.01</v>
      </c>
      <c r="U1018" s="161">
        <v>179</v>
      </c>
      <c r="V1018" s="156"/>
      <c r="W1018" s="77">
        <v>12</v>
      </c>
      <c r="X1018" s="77">
        <v>16</v>
      </c>
      <c r="Y1018" s="77">
        <v>8.5</v>
      </c>
      <c r="Z1018" s="77">
        <v>7</v>
      </c>
      <c r="AA1018" s="77"/>
      <c r="AB1018" s="66" t="s">
        <v>305</v>
      </c>
      <c r="AC1018" s="95" t="s">
        <v>476</v>
      </c>
      <c r="AD1018" s="128" t="s">
        <v>1742</v>
      </c>
      <c r="AE1018" s="66"/>
      <c r="AF1018" s="66"/>
      <c r="AG1018" s="95" t="s">
        <v>38</v>
      </c>
      <c r="AH1018" s="66" t="s">
        <v>1626</v>
      </c>
      <c r="AI1018" s="66" t="s">
        <v>762</v>
      </c>
      <c r="AJ1018" s="67" t="s">
        <v>1626</v>
      </c>
    </row>
    <row r="1019" spans="2:36" s="159" customFormat="1" ht="15.75" x14ac:dyDescent="0.25">
      <c r="B1019" s="169"/>
      <c r="C1019" s="169"/>
      <c r="D1019" s="69" t="s">
        <v>1626</v>
      </c>
      <c r="E1019" s="69" t="s">
        <v>1738</v>
      </c>
      <c r="F1019" s="69" t="s">
        <v>1743</v>
      </c>
      <c r="G1019" s="69"/>
      <c r="H1019" s="69"/>
      <c r="I1019" s="69"/>
      <c r="J1019" s="88">
        <v>198104</v>
      </c>
      <c r="K1019" s="70"/>
      <c r="L1019" s="70"/>
      <c r="M1019" s="60" t="s">
        <v>1746</v>
      </c>
      <c r="N1019" s="72">
        <v>29757981042</v>
      </c>
      <c r="O1019" s="65">
        <v>5</v>
      </c>
      <c r="P1019" s="65">
        <v>10</v>
      </c>
      <c r="Q1019" s="65"/>
      <c r="R1019" s="161">
        <v>359.95</v>
      </c>
      <c r="S1019" s="161">
        <v>240</v>
      </c>
      <c r="T1019" s="161">
        <v>180</v>
      </c>
      <c r="U1019" s="161">
        <v>299</v>
      </c>
      <c r="V1019" s="156"/>
      <c r="W1019" s="77">
        <v>12</v>
      </c>
      <c r="X1019" s="77">
        <v>16</v>
      </c>
      <c r="Y1019" s="77">
        <v>8.5</v>
      </c>
      <c r="Z1019" s="77">
        <v>6.75</v>
      </c>
      <c r="AA1019" s="77"/>
      <c r="AB1019" s="66" t="s">
        <v>305</v>
      </c>
      <c r="AC1019" s="95" t="s">
        <v>476</v>
      </c>
      <c r="AD1019" s="128" t="s">
        <v>1742</v>
      </c>
      <c r="AE1019" s="66"/>
      <c r="AF1019" s="66"/>
      <c r="AG1019" s="95" t="s">
        <v>38</v>
      </c>
      <c r="AH1019" s="66" t="s">
        <v>1626</v>
      </c>
      <c r="AI1019" s="66" t="s">
        <v>762</v>
      </c>
      <c r="AJ1019" s="67" t="s">
        <v>1626</v>
      </c>
    </row>
    <row r="1020" spans="2:36" s="159" customFormat="1" ht="15.75" x14ac:dyDescent="0.25">
      <c r="B1020" s="169"/>
      <c r="C1020" s="169"/>
      <c r="D1020" s="69" t="s">
        <v>1626</v>
      </c>
      <c r="E1020" s="69" t="s">
        <v>1738</v>
      </c>
      <c r="F1020" s="69" t="s">
        <v>1743</v>
      </c>
      <c r="G1020" s="69"/>
      <c r="H1020" s="69"/>
      <c r="I1020" s="69"/>
      <c r="J1020" s="88">
        <v>198842</v>
      </c>
      <c r="K1020" s="70"/>
      <c r="L1020" s="70"/>
      <c r="M1020" s="60" t="s">
        <v>1747</v>
      </c>
      <c r="N1020" s="72">
        <v>29757988423</v>
      </c>
      <c r="O1020" s="65">
        <v>5</v>
      </c>
      <c r="P1020" s="65">
        <v>10</v>
      </c>
      <c r="Q1020" s="65"/>
      <c r="R1020" s="161">
        <v>335.95</v>
      </c>
      <c r="S1020" s="161">
        <v>224</v>
      </c>
      <c r="T1020" s="161">
        <v>168</v>
      </c>
      <c r="U1020" s="161">
        <v>279</v>
      </c>
      <c r="V1020" s="156"/>
      <c r="W1020" s="77">
        <v>12</v>
      </c>
      <c r="X1020" s="77">
        <v>16</v>
      </c>
      <c r="Y1020" s="77">
        <v>8.5</v>
      </c>
      <c r="Z1020" s="77">
        <v>7</v>
      </c>
      <c r="AA1020" s="77"/>
      <c r="AB1020" s="66" t="s">
        <v>305</v>
      </c>
      <c r="AC1020" s="95" t="s">
        <v>476</v>
      </c>
      <c r="AD1020" s="128" t="s">
        <v>1742</v>
      </c>
      <c r="AE1020" s="66"/>
      <c r="AF1020" s="66"/>
      <c r="AG1020" s="95" t="s">
        <v>38</v>
      </c>
      <c r="AH1020" s="66" t="s">
        <v>1626</v>
      </c>
      <c r="AI1020" s="66" t="s">
        <v>762</v>
      </c>
      <c r="AJ1020" s="67" t="s">
        <v>1626</v>
      </c>
    </row>
    <row r="1021" spans="2:36" s="159" customFormat="1" ht="15.75" x14ac:dyDescent="0.25">
      <c r="B1021" s="169"/>
      <c r="C1021" s="169"/>
      <c r="D1021" s="69" t="s">
        <v>1626</v>
      </c>
      <c r="E1021" s="69" t="s">
        <v>1738</v>
      </c>
      <c r="F1021" s="69" t="s">
        <v>1743</v>
      </c>
      <c r="G1021" s="69"/>
      <c r="H1021" s="69"/>
      <c r="I1021" s="69"/>
      <c r="J1021" s="88">
        <v>199104</v>
      </c>
      <c r="K1021" s="70"/>
      <c r="L1021" s="70"/>
      <c r="M1021" s="60" t="s">
        <v>1748</v>
      </c>
      <c r="N1021" s="72">
        <v>29757991041</v>
      </c>
      <c r="O1021" s="65">
        <v>5</v>
      </c>
      <c r="P1021" s="65">
        <v>10</v>
      </c>
      <c r="Q1021" s="65"/>
      <c r="R1021" s="161">
        <v>479.95</v>
      </c>
      <c r="S1021" s="161">
        <v>320</v>
      </c>
      <c r="T1021" s="161">
        <v>240</v>
      </c>
      <c r="U1021" s="161">
        <v>399</v>
      </c>
      <c r="V1021" s="156"/>
      <c r="W1021" s="77">
        <v>12</v>
      </c>
      <c r="X1021" s="77">
        <v>16</v>
      </c>
      <c r="Y1021" s="77">
        <v>8.5</v>
      </c>
      <c r="Z1021" s="77">
        <v>6.75</v>
      </c>
      <c r="AA1021" s="77"/>
      <c r="AB1021" s="66" t="s">
        <v>305</v>
      </c>
      <c r="AC1021" s="95" t="s">
        <v>476</v>
      </c>
      <c r="AD1021" s="128" t="s">
        <v>1742</v>
      </c>
      <c r="AE1021" s="66"/>
      <c r="AF1021" s="66"/>
      <c r="AG1021" s="95" t="s">
        <v>38</v>
      </c>
      <c r="AH1021" s="66" t="s">
        <v>1626</v>
      </c>
      <c r="AI1021" s="66" t="s">
        <v>762</v>
      </c>
      <c r="AJ1021" s="67" t="s">
        <v>1626</v>
      </c>
    </row>
    <row r="1022" spans="2:36" s="159" customFormat="1" ht="15.75" x14ac:dyDescent="0.25">
      <c r="B1022" s="169"/>
      <c r="C1022" s="169"/>
      <c r="D1022" s="69" t="s">
        <v>1626</v>
      </c>
      <c r="E1022" s="69" t="s">
        <v>1738</v>
      </c>
      <c r="F1022" s="69" t="s">
        <v>1743</v>
      </c>
      <c r="G1022" s="69"/>
      <c r="H1022" s="69"/>
      <c r="I1022" s="69"/>
      <c r="J1022" s="88">
        <v>199842</v>
      </c>
      <c r="K1022" s="70"/>
      <c r="L1022" s="70"/>
      <c r="M1022" s="60" t="s">
        <v>1749</v>
      </c>
      <c r="N1022" s="72">
        <v>29757998422</v>
      </c>
      <c r="O1022" s="65">
        <v>5</v>
      </c>
      <c r="P1022" s="65">
        <v>5</v>
      </c>
      <c r="Q1022" s="65"/>
      <c r="R1022" s="161">
        <v>453.95</v>
      </c>
      <c r="S1022" s="161">
        <v>302.67</v>
      </c>
      <c r="T1022" s="161">
        <v>227</v>
      </c>
      <c r="U1022" s="161">
        <v>379</v>
      </c>
      <c r="V1022" s="156"/>
      <c r="W1022" s="77">
        <v>13.5</v>
      </c>
      <c r="X1022" s="77">
        <v>17.75</v>
      </c>
      <c r="Y1022" s="77">
        <v>9.75</v>
      </c>
      <c r="Z1022" s="77">
        <v>7.5</v>
      </c>
      <c r="AA1022" s="77"/>
      <c r="AB1022" s="66" t="s">
        <v>305</v>
      </c>
      <c r="AC1022" s="95" t="s">
        <v>476</v>
      </c>
      <c r="AD1022" s="128" t="s">
        <v>1742</v>
      </c>
      <c r="AE1022" s="66"/>
      <c r="AF1022" s="66"/>
      <c r="AG1022" s="95" t="s">
        <v>38</v>
      </c>
      <c r="AH1022" s="66" t="s">
        <v>1626</v>
      </c>
      <c r="AI1022" s="66" t="s">
        <v>762</v>
      </c>
      <c r="AJ1022" s="67" t="s">
        <v>1626</v>
      </c>
    </row>
    <row r="1023" spans="2:36" s="159" customFormat="1" ht="15.75" x14ac:dyDescent="0.25">
      <c r="B1023" s="60"/>
      <c r="C1023" s="60"/>
      <c r="D1023" s="45" t="s">
        <v>1626</v>
      </c>
      <c r="E1023" s="45" t="s">
        <v>1738</v>
      </c>
      <c r="F1023" s="45" t="s">
        <v>1743</v>
      </c>
      <c r="G1023" s="45"/>
      <c r="H1023" s="45"/>
      <c r="I1023" s="45"/>
      <c r="J1023" s="88">
        <v>190125</v>
      </c>
      <c r="K1023" s="70"/>
      <c r="L1023" s="70"/>
      <c r="M1023" s="60" t="s">
        <v>1750</v>
      </c>
      <c r="N1023" s="72">
        <v>29757190116</v>
      </c>
      <c r="O1023" s="65">
        <v>10</v>
      </c>
      <c r="P1023" s="65">
        <v>10</v>
      </c>
      <c r="Q1023" s="65"/>
      <c r="R1023" s="161">
        <v>253.95</v>
      </c>
      <c r="S1023" s="161">
        <v>169.19</v>
      </c>
      <c r="T1023" s="161">
        <v>126.89</v>
      </c>
      <c r="U1023" s="161"/>
      <c r="V1023" s="156"/>
      <c r="W1023" s="65">
        <v>10.5</v>
      </c>
      <c r="X1023" s="65">
        <v>15</v>
      </c>
      <c r="Y1023" s="65">
        <v>9.25</v>
      </c>
      <c r="Z1023" s="65">
        <v>7</v>
      </c>
      <c r="AA1023" s="65"/>
      <c r="AB1023" s="66" t="s">
        <v>305</v>
      </c>
      <c r="AC1023" s="95" t="s">
        <v>476</v>
      </c>
      <c r="AD1023" s="128" t="s">
        <v>1742</v>
      </c>
      <c r="AE1023" s="66"/>
      <c r="AF1023" s="66"/>
      <c r="AG1023" s="95" t="s">
        <v>38</v>
      </c>
      <c r="AH1023" s="66" t="s">
        <v>1626</v>
      </c>
      <c r="AI1023" s="66" t="s">
        <v>762</v>
      </c>
      <c r="AJ1023" s="67" t="s">
        <v>1626</v>
      </c>
    </row>
    <row r="1024" spans="2:36" s="159" customFormat="1" ht="15.75" x14ac:dyDescent="0.25">
      <c r="B1024" s="60"/>
      <c r="C1024" s="60"/>
      <c r="D1024" s="45" t="s">
        <v>1626</v>
      </c>
      <c r="E1024" s="45" t="s">
        <v>1738</v>
      </c>
      <c r="F1024" s="45" t="s">
        <v>1743</v>
      </c>
      <c r="G1024" s="45"/>
      <c r="H1024" s="45"/>
      <c r="I1024" s="45"/>
      <c r="J1024" s="88">
        <v>190126</v>
      </c>
      <c r="K1024" s="70"/>
      <c r="L1024" s="70"/>
      <c r="M1024" s="60" t="s">
        <v>1751</v>
      </c>
      <c r="N1024" s="72">
        <v>29757190123</v>
      </c>
      <c r="O1024" s="65">
        <v>10</v>
      </c>
      <c r="P1024" s="65">
        <v>10</v>
      </c>
      <c r="Q1024" s="65"/>
      <c r="R1024" s="161">
        <v>166.45</v>
      </c>
      <c r="S1024" s="161">
        <v>110.83</v>
      </c>
      <c r="T1024" s="161">
        <v>83.12</v>
      </c>
      <c r="U1024" s="161"/>
      <c r="V1024" s="156"/>
      <c r="W1024" s="65">
        <v>14.5</v>
      </c>
      <c r="X1024" s="65">
        <v>17</v>
      </c>
      <c r="Y1024" s="65">
        <v>12.5</v>
      </c>
      <c r="Z1024" s="65">
        <v>7.25</v>
      </c>
      <c r="AA1024" s="65"/>
      <c r="AB1024" s="66" t="s">
        <v>305</v>
      </c>
      <c r="AC1024" s="95" t="s">
        <v>476</v>
      </c>
      <c r="AD1024" s="128" t="s">
        <v>1742</v>
      </c>
      <c r="AE1024" s="66"/>
      <c r="AF1024" s="66"/>
      <c r="AG1024" s="95" t="s">
        <v>38</v>
      </c>
      <c r="AH1024" s="66" t="s">
        <v>1626</v>
      </c>
      <c r="AI1024" s="66" t="s">
        <v>762</v>
      </c>
      <c r="AJ1024" s="67"/>
    </row>
    <row r="1025" spans="2:36" s="159" customFormat="1" ht="15.75" x14ac:dyDescent="0.25">
      <c r="B1025" s="60"/>
      <c r="C1025" s="60"/>
      <c r="D1025" s="45" t="s">
        <v>1626</v>
      </c>
      <c r="E1025" s="45" t="s">
        <v>1738</v>
      </c>
      <c r="F1025" s="45" t="s">
        <v>1743</v>
      </c>
      <c r="G1025" s="45"/>
      <c r="H1025" s="45"/>
      <c r="I1025" s="45"/>
      <c r="J1025" s="88">
        <v>190836</v>
      </c>
      <c r="K1025" s="70"/>
      <c r="L1025" s="70"/>
      <c r="M1025" s="60" t="s">
        <v>1752</v>
      </c>
      <c r="N1025" s="72">
        <v>29757190819</v>
      </c>
      <c r="O1025" s="65">
        <v>5</v>
      </c>
      <c r="P1025" s="65">
        <v>5</v>
      </c>
      <c r="Q1025" s="65"/>
      <c r="R1025" s="161">
        <v>344.45</v>
      </c>
      <c r="S1025" s="161">
        <v>229.73</v>
      </c>
      <c r="T1025" s="161">
        <v>172.3</v>
      </c>
      <c r="U1025" s="161"/>
      <c r="V1025" s="156"/>
      <c r="W1025" s="65">
        <v>15.25</v>
      </c>
      <c r="X1025" s="65">
        <v>20.5</v>
      </c>
      <c r="Y1025" s="65">
        <v>10.25</v>
      </c>
      <c r="Z1025" s="65">
        <v>7.25</v>
      </c>
      <c r="AA1025" s="65"/>
      <c r="AB1025" s="66" t="s">
        <v>305</v>
      </c>
      <c r="AC1025" s="95" t="s">
        <v>476</v>
      </c>
      <c r="AD1025" s="128" t="s">
        <v>1742</v>
      </c>
      <c r="AE1025" s="66"/>
      <c r="AF1025" s="66"/>
      <c r="AG1025" s="95" t="s">
        <v>38</v>
      </c>
      <c r="AH1025" s="66" t="s">
        <v>1626</v>
      </c>
      <c r="AI1025" s="66" t="s">
        <v>762</v>
      </c>
      <c r="AJ1025" s="67"/>
    </row>
    <row r="1026" spans="2:36" s="159" customFormat="1" ht="15.75" x14ac:dyDescent="0.25">
      <c r="B1026" s="60"/>
      <c r="C1026" s="60"/>
      <c r="D1026" s="45" t="s">
        <v>1626</v>
      </c>
      <c r="E1026" s="45" t="s">
        <v>1738</v>
      </c>
      <c r="F1026" s="45" t="s">
        <v>1743</v>
      </c>
      <c r="G1026" s="45"/>
      <c r="H1026" s="45"/>
      <c r="I1026" s="45"/>
      <c r="J1026" s="88">
        <v>191036</v>
      </c>
      <c r="K1026" s="70"/>
      <c r="L1026" s="70"/>
      <c r="M1026" s="60" t="s">
        <v>1753</v>
      </c>
      <c r="N1026" s="72">
        <v>29757191021</v>
      </c>
      <c r="O1026" s="65">
        <v>5</v>
      </c>
      <c r="P1026" s="65">
        <v>5</v>
      </c>
      <c r="Q1026" s="65"/>
      <c r="R1026" s="161">
        <v>344.45</v>
      </c>
      <c r="S1026" s="161">
        <v>229.73</v>
      </c>
      <c r="T1026" s="161">
        <v>172.3</v>
      </c>
      <c r="U1026" s="161"/>
      <c r="V1026" s="156"/>
      <c r="W1026" s="65">
        <v>10.5</v>
      </c>
      <c r="X1026" s="65">
        <v>17.25</v>
      </c>
      <c r="Y1026" s="65">
        <v>7.25</v>
      </c>
      <c r="Z1026" s="65">
        <v>6.5</v>
      </c>
      <c r="AA1026" s="65"/>
      <c r="AB1026" s="66" t="s">
        <v>305</v>
      </c>
      <c r="AC1026" s="95" t="s">
        <v>476</v>
      </c>
      <c r="AD1026" s="128" t="s">
        <v>1742</v>
      </c>
      <c r="AE1026" s="66"/>
      <c r="AF1026" s="66"/>
      <c r="AG1026" s="95" t="s">
        <v>38</v>
      </c>
      <c r="AH1026" s="66" t="s">
        <v>1626</v>
      </c>
      <c r="AI1026" s="66" t="s">
        <v>762</v>
      </c>
      <c r="AJ1026" s="67"/>
    </row>
    <row r="1027" spans="2:36" s="7" customFormat="1" ht="15.75" x14ac:dyDescent="0.25">
      <c r="B1027" s="52"/>
      <c r="C1027" s="52"/>
      <c r="D1027" s="53" t="s">
        <v>1626</v>
      </c>
      <c r="E1027" s="53" t="s">
        <v>1738</v>
      </c>
      <c r="F1027" s="54" t="s">
        <v>1754</v>
      </c>
      <c r="G1027" s="54"/>
      <c r="H1027" s="54"/>
      <c r="I1027" s="54"/>
      <c r="J1027" s="54"/>
      <c r="K1027" s="54"/>
      <c r="L1027" s="54"/>
      <c r="M1027" s="55"/>
      <c r="N1027" s="57"/>
      <c r="O1027" s="56"/>
      <c r="P1027" s="57"/>
      <c r="Q1027" s="57"/>
      <c r="R1027" s="57"/>
      <c r="S1027" s="57"/>
      <c r="T1027" s="57"/>
      <c r="U1027" s="57"/>
      <c r="V1027" s="162"/>
      <c r="W1027" s="56"/>
      <c r="X1027" s="56"/>
      <c r="Y1027" s="59"/>
      <c r="Z1027" s="59"/>
      <c r="AA1027" s="168"/>
      <c r="AB1027" s="165"/>
      <c r="AC1027" s="166"/>
      <c r="AD1027" s="166"/>
      <c r="AE1027" s="165"/>
      <c r="AF1027" s="165"/>
      <c r="AG1027" s="165"/>
      <c r="AH1027" s="167"/>
      <c r="AI1027" s="66"/>
      <c r="AJ1027" s="67"/>
    </row>
    <row r="1028" spans="2:36" s="159" customFormat="1" ht="15.75" x14ac:dyDescent="0.25">
      <c r="B1028" s="60"/>
      <c r="C1028" s="60"/>
      <c r="D1028" s="45" t="s">
        <v>1626</v>
      </c>
      <c r="E1028" s="45" t="s">
        <v>1738</v>
      </c>
      <c r="F1028" s="45" t="s">
        <v>1754</v>
      </c>
      <c r="G1028" s="45"/>
      <c r="H1028" s="45"/>
      <c r="I1028" s="45"/>
      <c r="J1028" s="88">
        <v>120150</v>
      </c>
      <c r="K1028" s="70"/>
      <c r="L1028" s="70"/>
      <c r="M1028" s="60" t="s">
        <v>1755</v>
      </c>
      <c r="N1028" s="72">
        <v>29757120151</v>
      </c>
      <c r="O1028" s="65">
        <v>5</v>
      </c>
      <c r="P1028" s="65">
        <v>5</v>
      </c>
      <c r="Q1028" s="65"/>
      <c r="R1028" s="161">
        <v>139.94999999999999</v>
      </c>
      <c r="S1028" s="161">
        <v>93.17</v>
      </c>
      <c r="T1028" s="161">
        <v>69.88</v>
      </c>
      <c r="U1028" s="161"/>
      <c r="V1028" s="156"/>
      <c r="W1028" s="65">
        <v>15.5</v>
      </c>
      <c r="X1028" s="65">
        <v>19</v>
      </c>
      <c r="Y1028" s="65">
        <v>10</v>
      </c>
      <c r="Z1028" s="65">
        <v>8</v>
      </c>
      <c r="AA1028" s="65"/>
      <c r="AB1028" s="66" t="s">
        <v>305</v>
      </c>
      <c r="AC1028" s="95" t="s">
        <v>476</v>
      </c>
      <c r="AD1028" s="128" t="s">
        <v>1742</v>
      </c>
      <c r="AE1028" s="66"/>
      <c r="AF1028" s="66"/>
      <c r="AG1028" s="95" t="s">
        <v>38</v>
      </c>
      <c r="AH1028" s="66" t="s">
        <v>1626</v>
      </c>
      <c r="AI1028" s="66" t="s">
        <v>762</v>
      </c>
      <c r="AJ1028" s="67" t="s">
        <v>1626</v>
      </c>
    </row>
    <row r="1029" spans="2:36" s="159" customFormat="1" ht="15.75" x14ac:dyDescent="0.25">
      <c r="B1029" s="60"/>
      <c r="C1029" s="60"/>
      <c r="D1029" s="45" t="s">
        <v>1626</v>
      </c>
      <c r="E1029" s="45" t="s">
        <v>1738</v>
      </c>
      <c r="F1029" s="45" t="s">
        <v>1754</v>
      </c>
      <c r="G1029" s="45"/>
      <c r="H1029" s="45"/>
      <c r="I1029" s="45"/>
      <c r="J1029" s="88">
        <v>120842</v>
      </c>
      <c r="K1029" s="70"/>
      <c r="L1029" s="70"/>
      <c r="M1029" s="60" t="s">
        <v>1756</v>
      </c>
      <c r="N1029" s="72">
        <v>29757120847</v>
      </c>
      <c r="O1029" s="65">
        <v>5</v>
      </c>
      <c r="P1029" s="65">
        <v>5</v>
      </c>
      <c r="Q1029" s="65"/>
      <c r="R1029" s="161">
        <v>115.95</v>
      </c>
      <c r="S1029" s="161">
        <v>77.34</v>
      </c>
      <c r="T1029" s="161">
        <v>58.01</v>
      </c>
      <c r="U1029" s="161"/>
      <c r="V1029" s="156"/>
      <c r="W1029" s="65">
        <v>14</v>
      </c>
      <c r="X1029" s="65">
        <v>16.75</v>
      </c>
      <c r="Y1029" s="65">
        <v>8.75</v>
      </c>
      <c r="Z1029" s="65">
        <v>7.5</v>
      </c>
      <c r="AA1029" s="65"/>
      <c r="AB1029" s="66" t="s">
        <v>305</v>
      </c>
      <c r="AC1029" s="95" t="s">
        <v>476</v>
      </c>
      <c r="AD1029" s="128" t="s">
        <v>1742</v>
      </c>
      <c r="AE1029" s="66"/>
      <c r="AF1029" s="66"/>
      <c r="AG1029" s="95" t="s">
        <v>38</v>
      </c>
      <c r="AH1029" s="66" t="s">
        <v>1626</v>
      </c>
      <c r="AI1029" s="66" t="s">
        <v>762</v>
      </c>
      <c r="AJ1029" s="67" t="s">
        <v>1626</v>
      </c>
    </row>
    <row r="1030" spans="2:36" s="159" customFormat="1" ht="15.75" x14ac:dyDescent="0.25">
      <c r="B1030" s="60"/>
      <c r="C1030" s="60"/>
      <c r="D1030" s="45" t="s">
        <v>1626</v>
      </c>
      <c r="E1030" s="45" t="s">
        <v>1738</v>
      </c>
      <c r="F1030" s="45" t="s">
        <v>1754</v>
      </c>
      <c r="G1030" s="45"/>
      <c r="H1030" s="45"/>
      <c r="I1030" s="45"/>
      <c r="J1030" s="88">
        <v>121225</v>
      </c>
      <c r="K1030" s="70"/>
      <c r="L1030" s="70"/>
      <c r="M1030" s="60" t="s">
        <v>1757</v>
      </c>
      <c r="N1030" s="72">
        <v>29757121226</v>
      </c>
      <c r="O1030" s="65">
        <v>5</v>
      </c>
      <c r="P1030" s="65">
        <v>5</v>
      </c>
      <c r="Q1030" s="65"/>
      <c r="R1030" s="161">
        <v>209.45</v>
      </c>
      <c r="S1030" s="161">
        <v>139.55000000000001</v>
      </c>
      <c r="T1030" s="161">
        <v>104.66</v>
      </c>
      <c r="U1030" s="161"/>
      <c r="V1030" s="156"/>
      <c r="W1030" s="65">
        <v>15.75</v>
      </c>
      <c r="X1030" s="65">
        <v>18.25</v>
      </c>
      <c r="Y1030" s="65">
        <v>9.5</v>
      </c>
      <c r="Z1030" s="65">
        <v>8.5</v>
      </c>
      <c r="AA1030" s="65"/>
      <c r="AB1030" s="66" t="s">
        <v>305</v>
      </c>
      <c r="AC1030" s="95" t="s">
        <v>476</v>
      </c>
      <c r="AD1030" s="128" t="s">
        <v>1742</v>
      </c>
      <c r="AE1030" s="66"/>
      <c r="AF1030" s="66"/>
      <c r="AG1030" s="95" t="s">
        <v>38</v>
      </c>
      <c r="AH1030" s="66" t="s">
        <v>1626</v>
      </c>
      <c r="AI1030" s="66" t="s">
        <v>762</v>
      </c>
      <c r="AJ1030" s="67" t="s">
        <v>1626</v>
      </c>
    </row>
    <row r="1031" spans="2:36" x14ac:dyDescent="0.25">
      <c r="B1031" s="52"/>
      <c r="C1031" s="52"/>
      <c r="D1031" s="53" t="s">
        <v>1626</v>
      </c>
      <c r="E1031" s="53" t="s">
        <v>1738</v>
      </c>
      <c r="F1031" s="54" t="s">
        <v>1758</v>
      </c>
      <c r="G1031" s="54"/>
      <c r="H1031" s="54"/>
      <c r="I1031" s="54"/>
      <c r="J1031" s="54"/>
      <c r="K1031" s="54"/>
      <c r="L1031" s="54"/>
      <c r="M1031" s="55"/>
      <c r="N1031" s="57"/>
      <c r="O1031" s="56"/>
      <c r="P1031" s="57"/>
      <c r="Q1031" s="57"/>
      <c r="R1031" s="57"/>
      <c r="S1031" s="57"/>
      <c r="T1031" s="57"/>
      <c r="U1031" s="57"/>
      <c r="V1031" s="162"/>
      <c r="W1031" s="56"/>
      <c r="X1031" s="56"/>
      <c r="Y1031" s="59"/>
      <c r="Z1031" s="59"/>
      <c r="AA1031" s="168"/>
      <c r="AB1031" s="165"/>
      <c r="AC1031" s="166"/>
      <c r="AD1031" s="166"/>
      <c r="AE1031" s="165"/>
      <c r="AF1031" s="165"/>
      <c r="AG1031" s="165"/>
      <c r="AH1031" s="167"/>
      <c r="AI1031" s="66"/>
      <c r="AJ1031" s="67"/>
    </row>
    <row r="1032" spans="2:36" s="60" customFormat="1" ht="15.75" x14ac:dyDescent="0.25">
      <c r="D1032" s="45" t="s">
        <v>1626</v>
      </c>
      <c r="E1032" s="45" t="s">
        <v>1738</v>
      </c>
      <c r="F1032" s="45" t="s">
        <v>1758</v>
      </c>
      <c r="G1032" s="45"/>
      <c r="H1032" s="45"/>
      <c r="I1032" s="45"/>
      <c r="J1032" s="88">
        <v>171043</v>
      </c>
      <c r="K1032" s="70"/>
      <c r="L1032" s="70"/>
      <c r="M1032" s="60" t="s">
        <v>1759</v>
      </c>
      <c r="N1032" s="72">
        <v>29757171030</v>
      </c>
      <c r="O1032" s="65">
        <v>5</v>
      </c>
      <c r="P1032" s="65">
        <v>5</v>
      </c>
      <c r="Q1032" s="65"/>
      <c r="R1032" s="161">
        <v>103.95</v>
      </c>
      <c r="S1032" s="161">
        <v>69.37</v>
      </c>
      <c r="T1032" s="161">
        <v>52.03</v>
      </c>
      <c r="U1032" s="161"/>
      <c r="V1032" s="156"/>
      <c r="W1032" s="65">
        <v>8.75</v>
      </c>
      <c r="X1032" s="65">
        <v>14</v>
      </c>
      <c r="Y1032" s="65">
        <v>7.5</v>
      </c>
      <c r="Z1032" s="65">
        <v>6.75</v>
      </c>
      <c r="AA1032" s="65"/>
      <c r="AB1032" s="66" t="s">
        <v>305</v>
      </c>
      <c r="AC1032" s="95" t="s">
        <v>476</v>
      </c>
      <c r="AD1032" s="128" t="s">
        <v>1742</v>
      </c>
      <c r="AE1032" s="66"/>
      <c r="AF1032" s="66"/>
      <c r="AG1032" s="95" t="s">
        <v>38</v>
      </c>
      <c r="AH1032" s="66" t="s">
        <v>1626</v>
      </c>
      <c r="AI1032" s="66" t="s">
        <v>762</v>
      </c>
      <c r="AJ1032" s="67" t="s">
        <v>1626</v>
      </c>
    </row>
    <row r="1033" spans="2:36" s="7" customFormat="1" ht="15.75" x14ac:dyDescent="0.25">
      <c r="B1033" s="52"/>
      <c r="C1033" s="52"/>
      <c r="D1033" s="53" t="s">
        <v>1626</v>
      </c>
      <c r="E1033" s="53" t="s">
        <v>1738</v>
      </c>
      <c r="F1033" s="54" t="s">
        <v>1760</v>
      </c>
      <c r="G1033" s="54"/>
      <c r="H1033" s="54"/>
      <c r="I1033" s="54"/>
      <c r="J1033" s="54"/>
      <c r="K1033" s="54"/>
      <c r="L1033" s="54"/>
      <c r="M1033" s="55"/>
      <c r="N1033" s="57"/>
      <c r="O1033" s="56"/>
      <c r="P1033" s="57"/>
      <c r="Q1033" s="57"/>
      <c r="R1033" s="57"/>
      <c r="S1033" s="57"/>
      <c r="T1033" s="57"/>
      <c r="U1033" s="57"/>
      <c r="V1033" s="162"/>
      <c r="W1033" s="56"/>
      <c r="X1033" s="56"/>
      <c r="Y1033" s="59"/>
      <c r="Z1033" s="59"/>
      <c r="AA1033" s="168"/>
      <c r="AB1033" s="165"/>
      <c r="AC1033" s="166"/>
      <c r="AD1033" s="166"/>
      <c r="AE1033" s="165"/>
      <c r="AF1033" s="165"/>
      <c r="AG1033" s="165"/>
      <c r="AH1033" s="167"/>
      <c r="AI1033" s="66"/>
      <c r="AJ1033" s="67"/>
    </row>
    <row r="1034" spans="2:36" s="159" customFormat="1" ht="15.75" x14ac:dyDescent="0.25">
      <c r="B1034" s="60"/>
      <c r="C1034" s="60"/>
      <c r="D1034" s="45" t="s">
        <v>1626</v>
      </c>
      <c r="E1034" s="45" t="s">
        <v>1738</v>
      </c>
      <c r="F1034" s="45" t="s">
        <v>1760</v>
      </c>
      <c r="G1034" s="45"/>
      <c r="H1034" s="45"/>
      <c r="I1034" s="45"/>
      <c r="J1034" s="70" t="s">
        <v>1761</v>
      </c>
      <c r="K1034" s="70"/>
      <c r="L1034" s="70"/>
      <c r="M1034" s="60" t="s">
        <v>1762</v>
      </c>
      <c r="N1034" s="72">
        <v>29757191267</v>
      </c>
      <c r="O1034" s="65">
        <v>36</v>
      </c>
      <c r="P1034" s="65">
        <v>36</v>
      </c>
      <c r="Q1034" s="65"/>
      <c r="R1034" s="161">
        <v>19.45</v>
      </c>
      <c r="S1034" s="161">
        <v>12.9</v>
      </c>
      <c r="T1034" s="161">
        <v>9.68</v>
      </c>
      <c r="U1034" s="161"/>
      <c r="V1034" s="156"/>
      <c r="W1034" s="65">
        <v>17.25</v>
      </c>
      <c r="X1034" s="65">
        <v>22.25</v>
      </c>
      <c r="Y1034" s="65">
        <v>13.75</v>
      </c>
      <c r="Z1034" s="65">
        <v>12.5</v>
      </c>
      <c r="AA1034" s="65"/>
      <c r="AB1034" s="66" t="s">
        <v>305</v>
      </c>
      <c r="AC1034" s="95" t="s">
        <v>476</v>
      </c>
      <c r="AD1034" s="128" t="s">
        <v>44</v>
      </c>
      <c r="AE1034" s="66"/>
      <c r="AF1034" s="66"/>
      <c r="AG1034" s="95" t="s">
        <v>38</v>
      </c>
      <c r="AH1034" s="66" t="s">
        <v>1626</v>
      </c>
      <c r="AI1034" s="66" t="s">
        <v>762</v>
      </c>
      <c r="AJ1034" s="67" t="s">
        <v>1626</v>
      </c>
    </row>
    <row r="1035" spans="2:36" s="7" customFormat="1" ht="15.75" x14ac:dyDescent="0.25">
      <c r="B1035" s="79"/>
      <c r="C1035" s="79"/>
      <c r="D1035" s="46" t="s">
        <v>1626</v>
      </c>
      <c r="E1035" s="47" t="s">
        <v>1763</v>
      </c>
      <c r="F1035" s="47"/>
      <c r="G1035" s="47"/>
      <c r="H1035" s="47"/>
      <c r="I1035" s="47"/>
      <c r="J1035" s="48"/>
      <c r="K1035" s="48"/>
      <c r="L1035" s="48"/>
      <c r="M1035" s="48"/>
      <c r="N1035" s="48"/>
      <c r="O1035" s="49"/>
      <c r="P1035" s="48"/>
      <c r="Q1035" s="48"/>
      <c r="R1035" s="48"/>
      <c r="S1035" s="48"/>
      <c r="T1035" s="48"/>
      <c r="U1035" s="48"/>
      <c r="V1035" s="152"/>
      <c r="W1035" s="49"/>
      <c r="X1035" s="49"/>
      <c r="Y1035" s="49"/>
      <c r="Z1035" s="49"/>
      <c r="AA1035" s="48"/>
      <c r="AB1035" s="49"/>
      <c r="AC1035" s="123"/>
      <c r="AD1035" s="123"/>
      <c r="AE1035" s="49"/>
      <c r="AF1035" s="49"/>
      <c r="AG1035" s="49"/>
      <c r="AH1035" s="47"/>
      <c r="AI1035" s="66"/>
      <c r="AJ1035" s="67"/>
    </row>
    <row r="1036" spans="2:36" x14ac:dyDescent="0.25">
      <c r="B1036" s="52"/>
      <c r="C1036" s="52"/>
      <c r="D1036" s="53" t="s">
        <v>1626</v>
      </c>
      <c r="E1036" s="53" t="s">
        <v>1763</v>
      </c>
      <c r="F1036" s="54" t="s">
        <v>1763</v>
      </c>
      <c r="G1036" s="54"/>
      <c r="H1036" s="54"/>
      <c r="I1036" s="54"/>
      <c r="J1036" s="54"/>
      <c r="K1036" s="54"/>
      <c r="L1036" s="54"/>
      <c r="M1036" s="55"/>
      <c r="N1036" s="57"/>
      <c r="O1036" s="56"/>
      <c r="P1036" s="57"/>
      <c r="Q1036" s="57"/>
      <c r="R1036" s="57"/>
      <c r="S1036" s="57"/>
      <c r="T1036" s="57"/>
      <c r="U1036" s="57"/>
      <c r="V1036" s="162"/>
      <c r="W1036" s="56"/>
      <c r="X1036" s="56"/>
      <c r="Y1036" s="59"/>
      <c r="Z1036" s="59"/>
      <c r="AA1036" s="168"/>
      <c r="AB1036" s="165"/>
      <c r="AC1036" s="166"/>
      <c r="AD1036" s="166"/>
      <c r="AE1036" s="165"/>
      <c r="AF1036" s="165"/>
      <c r="AG1036" s="165"/>
      <c r="AH1036" s="167"/>
      <c r="AI1036" s="66"/>
      <c r="AJ1036" s="67"/>
    </row>
    <row r="1037" spans="2:36" s="159" customFormat="1" ht="15.75" x14ac:dyDescent="0.25">
      <c r="B1037" s="60"/>
      <c r="C1037" s="60"/>
      <c r="D1037" s="45" t="s">
        <v>1626</v>
      </c>
      <c r="E1037" s="45" t="s">
        <v>1763</v>
      </c>
      <c r="F1037" s="45" t="s">
        <v>1763</v>
      </c>
      <c r="G1037" s="45"/>
      <c r="H1037" s="45"/>
      <c r="I1037" s="45"/>
      <c r="J1037" s="88">
        <v>118328</v>
      </c>
      <c r="K1037" s="70"/>
      <c r="L1037" s="70"/>
      <c r="M1037" s="60" t="s">
        <v>1764</v>
      </c>
      <c r="N1037" s="72">
        <v>29757118288</v>
      </c>
      <c r="O1037" s="65">
        <v>5</v>
      </c>
      <c r="P1037" s="65">
        <v>5</v>
      </c>
      <c r="Q1037" s="65"/>
      <c r="R1037" s="161">
        <v>266.45</v>
      </c>
      <c r="S1037" s="161">
        <v>177.73</v>
      </c>
      <c r="T1037" s="161">
        <v>133.30000000000001</v>
      </c>
      <c r="U1037" s="161"/>
      <c r="V1037" s="156"/>
      <c r="W1037" s="65">
        <v>10.25</v>
      </c>
      <c r="X1037" s="65">
        <v>17</v>
      </c>
      <c r="Y1037" s="65">
        <v>12.5</v>
      </c>
      <c r="Z1037" s="65">
        <v>9.75</v>
      </c>
      <c r="AA1037" s="65"/>
      <c r="AB1037" s="66" t="s">
        <v>305</v>
      </c>
      <c r="AC1037" s="95" t="s">
        <v>476</v>
      </c>
      <c r="AD1037" s="128" t="s">
        <v>1765</v>
      </c>
      <c r="AE1037" s="66"/>
      <c r="AF1037" s="66"/>
      <c r="AG1037" s="95" t="s">
        <v>38</v>
      </c>
      <c r="AH1037" s="66" t="s">
        <v>1626</v>
      </c>
      <c r="AI1037" s="66" t="s">
        <v>762</v>
      </c>
      <c r="AJ1037" s="67"/>
    </row>
    <row r="1038" spans="2:36" s="7" customFormat="1" ht="15.75" x14ac:dyDescent="0.25">
      <c r="B1038" s="79"/>
      <c r="C1038" s="79"/>
      <c r="D1038" s="46" t="s">
        <v>1626</v>
      </c>
      <c r="E1038" s="47" t="s">
        <v>1766</v>
      </c>
      <c r="F1038" s="47"/>
      <c r="G1038" s="47"/>
      <c r="H1038" s="47"/>
      <c r="I1038" s="47"/>
      <c r="J1038" s="48"/>
      <c r="K1038" s="48"/>
      <c r="L1038" s="48"/>
      <c r="M1038" s="48"/>
      <c r="N1038" s="48"/>
      <c r="O1038" s="49"/>
      <c r="P1038" s="48"/>
      <c r="Q1038" s="48"/>
      <c r="R1038" s="48"/>
      <c r="S1038" s="48"/>
      <c r="T1038" s="48"/>
      <c r="U1038" s="48"/>
      <c r="V1038" s="152"/>
      <c r="W1038" s="49"/>
      <c r="X1038" s="49"/>
      <c r="Y1038" s="49"/>
      <c r="Z1038" s="49"/>
      <c r="AA1038" s="48"/>
      <c r="AB1038" s="49"/>
      <c r="AC1038" s="123"/>
      <c r="AD1038" s="123"/>
      <c r="AE1038" s="49"/>
      <c r="AF1038" s="49"/>
      <c r="AG1038" s="49"/>
      <c r="AH1038" s="47"/>
      <c r="AI1038" s="66"/>
      <c r="AJ1038" s="67"/>
    </row>
    <row r="1039" spans="2:36" s="7" customFormat="1" ht="15.75" x14ac:dyDescent="0.25">
      <c r="B1039" s="52"/>
      <c r="C1039" s="52"/>
      <c r="D1039" s="53" t="s">
        <v>1626</v>
      </c>
      <c r="E1039" s="53" t="s">
        <v>1766</v>
      </c>
      <c r="F1039" s="54" t="s">
        <v>1739</v>
      </c>
      <c r="G1039" s="54"/>
      <c r="H1039" s="54"/>
      <c r="I1039" s="54"/>
      <c r="J1039" s="54"/>
      <c r="K1039" s="54"/>
      <c r="L1039" s="54"/>
      <c r="M1039" s="55"/>
      <c r="N1039" s="57"/>
      <c r="O1039" s="56"/>
      <c r="P1039" s="57"/>
      <c r="Q1039" s="57"/>
      <c r="R1039" s="57"/>
      <c r="S1039" s="57"/>
      <c r="T1039" s="57"/>
      <c r="U1039" s="57"/>
      <c r="V1039" s="162"/>
      <c r="W1039" s="56"/>
      <c r="X1039" s="56"/>
      <c r="Y1039" s="59"/>
      <c r="Z1039" s="59"/>
      <c r="AA1039" s="168"/>
      <c r="AB1039" s="165"/>
      <c r="AC1039" s="166"/>
      <c r="AD1039" s="166"/>
      <c r="AE1039" s="165"/>
      <c r="AF1039" s="165"/>
      <c r="AG1039" s="165"/>
      <c r="AH1039" s="167"/>
      <c r="AI1039" s="66"/>
      <c r="AJ1039" s="67"/>
    </row>
    <row r="1040" spans="2:36" s="159" customFormat="1" ht="15.75" x14ac:dyDescent="0.25">
      <c r="B1040" s="60"/>
      <c r="C1040" s="60"/>
      <c r="D1040" s="45" t="s">
        <v>1626</v>
      </c>
      <c r="E1040" s="45" t="s">
        <v>1766</v>
      </c>
      <c r="F1040" s="45" t="s">
        <v>1739</v>
      </c>
      <c r="G1040" s="45"/>
      <c r="H1040" s="45"/>
      <c r="I1040" s="45"/>
      <c r="J1040" s="88">
        <v>780840</v>
      </c>
      <c r="K1040" s="70"/>
      <c r="L1040" s="70"/>
      <c r="M1040" s="60" t="s">
        <v>1767</v>
      </c>
      <c r="N1040" s="72">
        <v>29757780843</v>
      </c>
      <c r="O1040" s="65">
        <v>6</v>
      </c>
      <c r="P1040" s="65">
        <v>6</v>
      </c>
      <c r="Q1040" s="65"/>
      <c r="R1040" s="161">
        <v>2235.9499999999998</v>
      </c>
      <c r="S1040" s="161">
        <v>1490.67</v>
      </c>
      <c r="T1040" s="161">
        <v>1118</v>
      </c>
      <c r="U1040" s="161">
        <v>1699</v>
      </c>
      <c r="V1040" s="156"/>
      <c r="W1040" s="65">
        <v>21.25</v>
      </c>
      <c r="X1040" s="65">
        <v>16.25</v>
      </c>
      <c r="Y1040" s="65">
        <v>14.75</v>
      </c>
      <c r="Z1040" s="65">
        <v>10</v>
      </c>
      <c r="AA1040" s="65"/>
      <c r="AB1040" s="66" t="s">
        <v>1741</v>
      </c>
      <c r="AC1040" s="95" t="s">
        <v>476</v>
      </c>
      <c r="AD1040" s="128" t="s">
        <v>1768</v>
      </c>
      <c r="AE1040" s="66"/>
      <c r="AF1040" s="66"/>
      <c r="AG1040" s="95" t="s">
        <v>38</v>
      </c>
      <c r="AH1040" s="66" t="s">
        <v>1626</v>
      </c>
      <c r="AI1040" s="66" t="s">
        <v>762</v>
      </c>
      <c r="AJ1040" s="67" t="s">
        <v>1626</v>
      </c>
    </row>
    <row r="1041" spans="2:36" s="159" customFormat="1" ht="15.75" x14ac:dyDescent="0.25">
      <c r="B1041" s="60"/>
      <c r="C1041" s="60"/>
      <c r="D1041" s="45" t="s">
        <v>1626</v>
      </c>
      <c r="E1041" s="45" t="s">
        <v>1766</v>
      </c>
      <c r="F1041" s="45" t="s">
        <v>1739</v>
      </c>
      <c r="G1041" s="45"/>
      <c r="H1041" s="45"/>
      <c r="I1041" s="45"/>
      <c r="J1041" s="170" t="s">
        <v>1769</v>
      </c>
      <c r="K1041" s="70"/>
      <c r="L1041" s="70"/>
      <c r="M1041" s="60" t="s">
        <v>1770</v>
      </c>
      <c r="N1041" s="72">
        <v>29757081001</v>
      </c>
      <c r="O1041" s="65">
        <v>50</v>
      </c>
      <c r="P1041" s="65">
        <v>50</v>
      </c>
      <c r="Q1041" s="65"/>
      <c r="R1041" s="161">
        <v>547.95000000000005</v>
      </c>
      <c r="S1041" s="161">
        <v>365.27</v>
      </c>
      <c r="T1041" s="161">
        <v>273.95</v>
      </c>
      <c r="U1041" s="161"/>
      <c r="V1041" s="156"/>
      <c r="W1041" s="65">
        <v>31.75</v>
      </c>
      <c r="X1041" s="65">
        <v>19</v>
      </c>
      <c r="Y1041" s="65">
        <v>12.5</v>
      </c>
      <c r="Z1041" s="65">
        <v>12.25</v>
      </c>
      <c r="AA1041" s="65"/>
      <c r="AB1041" s="66" t="s">
        <v>222</v>
      </c>
      <c r="AC1041" s="95" t="s">
        <v>476</v>
      </c>
      <c r="AD1041" s="128" t="s">
        <v>44</v>
      </c>
      <c r="AE1041" s="66"/>
      <c r="AF1041" s="66"/>
      <c r="AG1041" s="95" t="s">
        <v>38</v>
      </c>
      <c r="AH1041" s="66" t="s">
        <v>1626</v>
      </c>
      <c r="AI1041" s="66" t="s">
        <v>762</v>
      </c>
      <c r="AJ1041" s="67" t="s">
        <v>1626</v>
      </c>
    </row>
    <row r="1042" spans="2:36" s="159" customFormat="1" ht="15.75" x14ac:dyDescent="0.25">
      <c r="B1042" s="60"/>
      <c r="C1042" s="60"/>
      <c r="D1042" s="45" t="s">
        <v>1626</v>
      </c>
      <c r="E1042" s="45" t="s">
        <v>1766</v>
      </c>
      <c r="F1042" s="45" t="s">
        <v>1739</v>
      </c>
      <c r="G1042" s="45"/>
      <c r="H1042" s="45"/>
      <c r="I1042" s="45"/>
      <c r="J1042" s="170" t="s">
        <v>1771</v>
      </c>
      <c r="K1042" s="70"/>
      <c r="L1042" s="70"/>
      <c r="M1042" s="60" t="s">
        <v>1772</v>
      </c>
      <c r="N1042" s="72">
        <v>29757081018</v>
      </c>
      <c r="O1042" s="65">
        <v>50</v>
      </c>
      <c r="P1042" s="65">
        <v>50</v>
      </c>
      <c r="Q1042" s="65"/>
      <c r="R1042" s="161">
        <v>293.95</v>
      </c>
      <c r="S1042" s="161">
        <v>196.02</v>
      </c>
      <c r="T1042" s="161">
        <v>147.02000000000001</v>
      </c>
      <c r="U1042" s="161"/>
      <c r="V1042" s="156"/>
      <c r="W1042" s="65">
        <v>22.5</v>
      </c>
      <c r="X1042" s="65">
        <v>18.25</v>
      </c>
      <c r="Y1042" s="65">
        <v>12.5</v>
      </c>
      <c r="Z1042" s="65">
        <v>12.25</v>
      </c>
      <c r="AA1042" s="65"/>
      <c r="AB1042" s="66" t="s">
        <v>222</v>
      </c>
      <c r="AC1042" s="95" t="s">
        <v>476</v>
      </c>
      <c r="AD1042" s="128" t="s">
        <v>44</v>
      </c>
      <c r="AE1042" s="66"/>
      <c r="AF1042" s="66"/>
      <c r="AG1042" s="95" t="s">
        <v>38</v>
      </c>
      <c r="AH1042" s="66" t="s">
        <v>1626</v>
      </c>
      <c r="AI1042" s="66" t="s">
        <v>762</v>
      </c>
      <c r="AJ1042" s="67" t="s">
        <v>1626</v>
      </c>
    </row>
    <row r="1043" spans="2:36" s="159" customFormat="1" ht="15.75" x14ac:dyDescent="0.25">
      <c r="B1043" s="60"/>
      <c r="C1043" s="60"/>
      <c r="D1043" s="45" t="s">
        <v>1626</v>
      </c>
      <c r="E1043" s="45" t="s">
        <v>1766</v>
      </c>
      <c r="F1043" s="45" t="s">
        <v>1739</v>
      </c>
      <c r="G1043" s="45"/>
      <c r="H1043" s="45"/>
      <c r="I1043" s="45"/>
      <c r="J1043" s="170" t="s">
        <v>1773</v>
      </c>
      <c r="K1043" s="70"/>
      <c r="L1043" s="70"/>
      <c r="M1043" s="60" t="s">
        <v>1774</v>
      </c>
      <c r="N1043" s="72">
        <v>29757081025</v>
      </c>
      <c r="O1043" s="65">
        <v>64</v>
      </c>
      <c r="P1043" s="65">
        <v>64</v>
      </c>
      <c r="Q1043" s="65"/>
      <c r="R1043" s="161">
        <v>367.95</v>
      </c>
      <c r="S1043" s="161">
        <v>245.39</v>
      </c>
      <c r="T1043" s="161">
        <v>184.04</v>
      </c>
      <c r="U1043" s="161"/>
      <c r="V1043" s="156"/>
      <c r="W1043" s="65">
        <v>21.5</v>
      </c>
      <c r="X1043" s="65">
        <v>18.5</v>
      </c>
      <c r="Y1043" s="65">
        <v>13</v>
      </c>
      <c r="Z1043" s="65">
        <v>12.25</v>
      </c>
      <c r="AA1043" s="65"/>
      <c r="AB1043" s="66" t="s">
        <v>222</v>
      </c>
      <c r="AC1043" s="95" t="s">
        <v>476</v>
      </c>
      <c r="AD1043" s="128" t="s">
        <v>44</v>
      </c>
      <c r="AE1043" s="66"/>
      <c r="AF1043" s="66"/>
      <c r="AG1043" s="95" t="s">
        <v>38</v>
      </c>
      <c r="AH1043" s="66" t="s">
        <v>1626</v>
      </c>
      <c r="AI1043" s="66" t="s">
        <v>762</v>
      </c>
      <c r="AJ1043" s="67" t="s">
        <v>1626</v>
      </c>
    </row>
    <row r="1044" spans="2:36" s="60" customFormat="1" ht="15.75" x14ac:dyDescent="0.25">
      <c r="D1044" s="45" t="s">
        <v>1626</v>
      </c>
      <c r="E1044" s="45" t="s">
        <v>1766</v>
      </c>
      <c r="F1044" s="45" t="s">
        <v>1739</v>
      </c>
      <c r="G1044" s="45"/>
      <c r="H1044" s="45"/>
      <c r="I1044" s="45"/>
      <c r="J1044" s="70" t="s">
        <v>1775</v>
      </c>
      <c r="K1044" s="70"/>
      <c r="L1044" s="70"/>
      <c r="M1044" s="60" t="s">
        <v>1776</v>
      </c>
      <c r="N1044" s="72">
        <v>29757781567</v>
      </c>
      <c r="O1044" s="65">
        <v>6</v>
      </c>
      <c r="P1044" s="65">
        <v>6</v>
      </c>
      <c r="Q1044" s="65"/>
      <c r="R1044" s="161">
        <v>667.95</v>
      </c>
      <c r="S1044" s="161">
        <v>445.42</v>
      </c>
      <c r="T1044" s="161">
        <v>334.07</v>
      </c>
      <c r="U1044" s="161"/>
      <c r="V1044" s="156"/>
      <c r="W1044" s="65">
        <v>18.5</v>
      </c>
      <c r="X1044" s="65">
        <v>16.25</v>
      </c>
      <c r="Y1044" s="65">
        <v>15</v>
      </c>
      <c r="Z1044" s="65">
        <v>10</v>
      </c>
      <c r="AA1044" s="65"/>
      <c r="AB1044" s="66" t="s">
        <v>1741</v>
      </c>
      <c r="AC1044" s="95" t="s">
        <v>476</v>
      </c>
      <c r="AD1044" s="128" t="s">
        <v>1768</v>
      </c>
      <c r="AE1044" s="66"/>
      <c r="AF1044" s="66"/>
      <c r="AG1044" s="95" t="s">
        <v>38</v>
      </c>
      <c r="AH1044" s="66" t="s">
        <v>1626</v>
      </c>
      <c r="AI1044" s="66" t="s">
        <v>762</v>
      </c>
      <c r="AJ1044" s="67" t="s">
        <v>1626</v>
      </c>
    </row>
    <row r="1045" spans="2:36" x14ac:dyDescent="0.25">
      <c r="B1045" s="52"/>
      <c r="C1045" s="52"/>
      <c r="D1045" s="53" t="s">
        <v>1626</v>
      </c>
      <c r="E1045" s="53" t="s">
        <v>1766</v>
      </c>
      <c r="F1045" s="54" t="s">
        <v>1777</v>
      </c>
      <c r="G1045" s="54"/>
      <c r="H1045" s="54"/>
      <c r="I1045" s="54"/>
      <c r="J1045" s="54"/>
      <c r="K1045" s="54"/>
      <c r="L1045" s="54"/>
      <c r="M1045" s="55"/>
      <c r="N1045" s="57"/>
      <c r="O1045" s="56"/>
      <c r="P1045" s="57"/>
      <c r="Q1045" s="57"/>
      <c r="R1045" s="57"/>
      <c r="S1045" s="57"/>
      <c r="T1045" s="57"/>
      <c r="U1045" s="57"/>
      <c r="V1045" s="163"/>
      <c r="W1045" s="56"/>
      <c r="X1045" s="56"/>
      <c r="Y1045" s="59"/>
      <c r="Z1045" s="59"/>
      <c r="AA1045" s="59"/>
      <c r="AB1045" s="165"/>
      <c r="AC1045" s="166"/>
      <c r="AD1045" s="165"/>
      <c r="AE1045" s="165"/>
      <c r="AF1045" s="165"/>
      <c r="AG1045" s="165"/>
      <c r="AH1045" s="165"/>
      <c r="AI1045" s="66"/>
      <c r="AJ1045" s="67"/>
    </row>
    <row r="1046" spans="2:36" s="60" customFormat="1" ht="15.75" x14ac:dyDescent="0.25">
      <c r="B1046" s="68"/>
      <c r="D1046" s="69" t="s">
        <v>1626</v>
      </c>
      <c r="E1046" s="69" t="s">
        <v>1766</v>
      </c>
      <c r="F1046" s="69" t="s">
        <v>1778</v>
      </c>
      <c r="G1046" s="69"/>
      <c r="H1046" s="69"/>
      <c r="I1046" s="69"/>
      <c r="J1046" s="88" t="s">
        <v>1779</v>
      </c>
      <c r="K1046" s="70"/>
      <c r="L1046" s="70"/>
      <c r="M1046" s="60" t="s">
        <v>1780</v>
      </c>
      <c r="N1046" s="72">
        <v>29757815453</v>
      </c>
      <c r="O1046" s="65">
        <v>5</v>
      </c>
      <c r="P1046" s="65">
        <v>5</v>
      </c>
      <c r="Q1046" s="65"/>
      <c r="R1046" s="161">
        <v>719.95</v>
      </c>
      <c r="S1046" s="161">
        <v>480</v>
      </c>
      <c r="T1046" s="161">
        <v>360</v>
      </c>
      <c r="U1046" s="161"/>
      <c r="V1046" s="156"/>
      <c r="W1046" s="65" t="s">
        <v>36</v>
      </c>
      <c r="X1046" s="65" t="s">
        <v>36</v>
      </c>
      <c r="Y1046" s="65" t="s">
        <v>36</v>
      </c>
      <c r="Z1046" s="65" t="s">
        <v>36</v>
      </c>
      <c r="AA1046" s="65"/>
      <c r="AB1046" s="66" t="s">
        <v>305</v>
      </c>
      <c r="AC1046" s="128" t="s">
        <v>476</v>
      </c>
      <c r="AD1046" s="66" t="s">
        <v>1768</v>
      </c>
      <c r="AE1046" s="66"/>
      <c r="AF1046" s="66"/>
      <c r="AG1046" s="95" t="s">
        <v>38</v>
      </c>
      <c r="AH1046" s="95" t="s">
        <v>1626</v>
      </c>
      <c r="AI1046" s="66" t="s">
        <v>762</v>
      </c>
      <c r="AJ1046" s="67" t="s">
        <v>1626</v>
      </c>
    </row>
    <row r="1047" spans="2:36" s="7" customFormat="1" ht="15.75" x14ac:dyDescent="0.25">
      <c r="B1047" s="52"/>
      <c r="C1047" s="52"/>
      <c r="D1047" s="53" t="s">
        <v>1626</v>
      </c>
      <c r="E1047" s="53" t="s">
        <v>1766</v>
      </c>
      <c r="F1047" s="54" t="s">
        <v>1743</v>
      </c>
      <c r="G1047" s="54"/>
      <c r="H1047" s="54"/>
      <c r="I1047" s="54"/>
      <c r="J1047" s="54"/>
      <c r="K1047" s="54"/>
      <c r="L1047" s="54"/>
      <c r="M1047" s="55"/>
      <c r="N1047" s="57"/>
      <c r="O1047" s="56"/>
      <c r="P1047" s="57"/>
      <c r="Q1047" s="57"/>
      <c r="R1047" s="57"/>
      <c r="S1047" s="57"/>
      <c r="T1047" s="57"/>
      <c r="U1047" s="57"/>
      <c r="V1047" s="162"/>
      <c r="W1047" s="56"/>
      <c r="X1047" s="56"/>
      <c r="Y1047" s="59"/>
      <c r="Z1047" s="59"/>
      <c r="AA1047" s="168"/>
      <c r="AB1047" s="165"/>
      <c r="AC1047" s="166"/>
      <c r="AD1047" s="166"/>
      <c r="AE1047" s="165"/>
      <c r="AF1047" s="165"/>
      <c r="AG1047" s="165"/>
      <c r="AH1047" s="167"/>
      <c r="AI1047" s="66"/>
      <c r="AJ1047" s="67"/>
    </row>
    <row r="1048" spans="2:36" s="159" customFormat="1" ht="15.75" x14ac:dyDescent="0.25">
      <c r="B1048" s="60"/>
      <c r="C1048" s="60"/>
      <c r="D1048" s="45" t="s">
        <v>1626</v>
      </c>
      <c r="E1048" s="45" t="s">
        <v>1766</v>
      </c>
      <c r="F1048" s="45" t="s">
        <v>1743</v>
      </c>
      <c r="G1048" s="45"/>
      <c r="H1048" s="45"/>
      <c r="I1048" s="45"/>
      <c r="J1048" s="70" t="s">
        <v>1781</v>
      </c>
      <c r="K1048" s="70"/>
      <c r="L1048" s="70"/>
      <c r="M1048" s="60" t="s">
        <v>1782</v>
      </c>
      <c r="N1048" s="72">
        <v>29757785466</v>
      </c>
      <c r="O1048" s="65">
        <v>2</v>
      </c>
      <c r="P1048" s="65">
        <v>2</v>
      </c>
      <c r="Q1048" s="65"/>
      <c r="R1048" s="161">
        <v>582.45000000000005</v>
      </c>
      <c r="S1048" s="161">
        <v>388.15</v>
      </c>
      <c r="T1048" s="161">
        <v>291.11</v>
      </c>
      <c r="U1048" s="161"/>
      <c r="V1048" s="156"/>
      <c r="W1048" s="65">
        <v>16</v>
      </c>
      <c r="X1048" s="65">
        <v>19.25</v>
      </c>
      <c r="Y1048" s="65">
        <v>13.25</v>
      </c>
      <c r="Z1048" s="65">
        <v>10.5</v>
      </c>
      <c r="AA1048" s="65"/>
      <c r="AB1048" s="66" t="s">
        <v>305</v>
      </c>
      <c r="AC1048" s="95" t="s">
        <v>476</v>
      </c>
      <c r="AD1048" s="128" t="s">
        <v>1768</v>
      </c>
      <c r="AE1048" s="66"/>
      <c r="AF1048" s="66"/>
      <c r="AG1048" s="95" t="s">
        <v>38</v>
      </c>
      <c r="AH1048" s="66" t="s">
        <v>1626</v>
      </c>
      <c r="AI1048" s="66" t="s">
        <v>762</v>
      </c>
      <c r="AJ1048" s="67" t="s">
        <v>1626</v>
      </c>
    </row>
    <row r="1049" spans="2:36" s="159" customFormat="1" ht="15.75" x14ac:dyDescent="0.25">
      <c r="B1049" s="60"/>
      <c r="C1049" s="60"/>
      <c r="D1049" s="45" t="s">
        <v>1626</v>
      </c>
      <c r="E1049" s="45" t="s">
        <v>1766</v>
      </c>
      <c r="F1049" s="45" t="s">
        <v>1743</v>
      </c>
      <c r="G1049" s="45"/>
      <c r="H1049" s="45"/>
      <c r="I1049" s="45"/>
      <c r="J1049" s="70" t="s">
        <v>1783</v>
      </c>
      <c r="K1049" s="70"/>
      <c r="L1049" s="70"/>
      <c r="M1049" s="60" t="s">
        <v>1784</v>
      </c>
      <c r="N1049" s="72">
        <v>29757786357</v>
      </c>
      <c r="O1049" s="65">
        <v>5</v>
      </c>
      <c r="P1049" s="65">
        <v>5</v>
      </c>
      <c r="Q1049" s="65"/>
      <c r="R1049" s="161">
        <v>498.95</v>
      </c>
      <c r="S1049" s="161">
        <v>332.71</v>
      </c>
      <c r="T1049" s="161">
        <v>249.53</v>
      </c>
      <c r="U1049" s="161"/>
      <c r="V1049" s="156"/>
      <c r="W1049" s="65">
        <v>42</v>
      </c>
      <c r="X1049" s="65">
        <v>27</v>
      </c>
      <c r="Y1049" s="65">
        <v>17.5</v>
      </c>
      <c r="Z1049" s="65">
        <v>14</v>
      </c>
      <c r="AA1049" s="65"/>
      <c r="AB1049" s="66" t="s">
        <v>305</v>
      </c>
      <c r="AC1049" s="95" t="s">
        <v>476</v>
      </c>
      <c r="AD1049" s="128" t="s">
        <v>1768</v>
      </c>
      <c r="AE1049" s="66"/>
      <c r="AF1049" s="66"/>
      <c r="AG1049" s="95" t="s">
        <v>38</v>
      </c>
      <c r="AH1049" s="66" t="s">
        <v>1626</v>
      </c>
      <c r="AI1049" s="66" t="s">
        <v>762</v>
      </c>
      <c r="AJ1049" s="67" t="s">
        <v>1626</v>
      </c>
    </row>
    <row r="1050" spans="2:36" s="7" customFormat="1" ht="15.75" x14ac:dyDescent="0.25">
      <c r="B1050" s="52"/>
      <c r="C1050" s="52"/>
      <c r="D1050" s="53" t="s">
        <v>1626</v>
      </c>
      <c r="E1050" s="53" t="s">
        <v>1766</v>
      </c>
      <c r="F1050" s="54" t="s">
        <v>1785</v>
      </c>
      <c r="G1050" s="54"/>
      <c r="H1050" s="54"/>
      <c r="I1050" s="54"/>
      <c r="J1050" s="54"/>
      <c r="K1050" s="54"/>
      <c r="L1050" s="54"/>
      <c r="M1050" s="55"/>
      <c r="N1050" s="57"/>
      <c r="O1050" s="56"/>
      <c r="P1050" s="57"/>
      <c r="Q1050" s="57"/>
      <c r="R1050" s="57"/>
      <c r="S1050" s="57"/>
      <c r="T1050" s="57"/>
      <c r="U1050" s="57"/>
      <c r="V1050" s="162"/>
      <c r="W1050" s="56"/>
      <c r="X1050" s="56"/>
      <c r="Y1050" s="59"/>
      <c r="Z1050" s="59"/>
      <c r="AA1050" s="168"/>
      <c r="AB1050" s="165"/>
      <c r="AC1050" s="166"/>
      <c r="AD1050" s="166"/>
      <c r="AE1050" s="165"/>
      <c r="AF1050" s="165"/>
      <c r="AG1050" s="165"/>
      <c r="AH1050" s="167"/>
      <c r="AI1050" s="66"/>
      <c r="AJ1050" s="67"/>
    </row>
    <row r="1051" spans="2:36" s="60" customFormat="1" ht="15.75" x14ac:dyDescent="0.25">
      <c r="D1051" s="45" t="s">
        <v>1626</v>
      </c>
      <c r="E1051" s="45" t="s">
        <v>1766</v>
      </c>
      <c r="F1051" s="45" t="s">
        <v>1785</v>
      </c>
      <c r="G1051" s="45"/>
      <c r="H1051" s="45"/>
      <c r="I1051" s="45"/>
      <c r="J1051" s="88">
        <v>784405</v>
      </c>
      <c r="K1051" s="70"/>
      <c r="L1051" s="70"/>
      <c r="M1051" s="60" t="s">
        <v>1786</v>
      </c>
      <c r="N1051" s="72">
        <v>29757700155</v>
      </c>
      <c r="O1051" s="65">
        <v>20</v>
      </c>
      <c r="P1051" s="65">
        <v>20</v>
      </c>
      <c r="Q1051" s="65"/>
      <c r="R1051" s="161">
        <v>45.45</v>
      </c>
      <c r="S1051" s="161">
        <v>30.39</v>
      </c>
      <c r="T1051" s="161">
        <v>22.79</v>
      </c>
      <c r="U1051" s="161"/>
      <c r="V1051" s="156"/>
      <c r="W1051" s="65">
        <v>27.5</v>
      </c>
      <c r="X1051" s="65">
        <v>15.75</v>
      </c>
      <c r="Y1051" s="65">
        <v>15.5</v>
      </c>
      <c r="Z1051" s="65">
        <v>11.5</v>
      </c>
      <c r="AA1051" s="65"/>
      <c r="AB1051" s="66" t="s">
        <v>734</v>
      </c>
      <c r="AC1051" s="95" t="s">
        <v>476</v>
      </c>
      <c r="AD1051" s="128" t="s">
        <v>44</v>
      </c>
      <c r="AE1051" s="66"/>
      <c r="AF1051" s="66"/>
      <c r="AG1051" s="95" t="s">
        <v>38</v>
      </c>
      <c r="AH1051" s="66" t="s">
        <v>1626</v>
      </c>
      <c r="AI1051" s="66" t="s">
        <v>762</v>
      </c>
      <c r="AJ1051" s="67" t="s">
        <v>1626</v>
      </c>
    </row>
    <row r="1052" spans="2:36" s="60" customFormat="1" ht="15.75" x14ac:dyDescent="0.25">
      <c r="D1052" s="45" t="s">
        <v>1626</v>
      </c>
      <c r="E1052" s="45" t="s">
        <v>1766</v>
      </c>
      <c r="F1052" s="45" t="s">
        <v>1785</v>
      </c>
      <c r="G1052" s="45"/>
      <c r="H1052" s="45"/>
      <c r="I1052" s="45"/>
      <c r="J1052" s="70" t="s">
        <v>1787</v>
      </c>
      <c r="K1052" s="70"/>
      <c r="L1052" s="70"/>
      <c r="M1052" s="60" t="s">
        <v>1788</v>
      </c>
      <c r="N1052" s="72">
        <v>29757784407</v>
      </c>
      <c r="O1052" s="65">
        <v>10</v>
      </c>
      <c r="P1052" s="65">
        <v>10</v>
      </c>
      <c r="Q1052" s="65"/>
      <c r="R1052" s="161">
        <v>23.95</v>
      </c>
      <c r="S1052" s="161">
        <v>15.88</v>
      </c>
      <c r="T1052" s="161">
        <v>11.91</v>
      </c>
      <c r="U1052" s="161"/>
      <c r="V1052" s="156"/>
      <c r="W1052" s="65">
        <v>7.5</v>
      </c>
      <c r="X1052" s="65">
        <v>17</v>
      </c>
      <c r="Y1052" s="65">
        <v>10</v>
      </c>
      <c r="Z1052" s="65">
        <v>7.25</v>
      </c>
      <c r="AA1052" s="65"/>
      <c r="AB1052" s="66" t="s">
        <v>305</v>
      </c>
      <c r="AC1052" s="95" t="s">
        <v>476</v>
      </c>
      <c r="AD1052" s="128" t="s">
        <v>44</v>
      </c>
      <c r="AE1052" s="66"/>
      <c r="AF1052" s="66"/>
      <c r="AG1052" s="95" t="s">
        <v>38</v>
      </c>
      <c r="AH1052" s="66" t="s">
        <v>1626</v>
      </c>
      <c r="AI1052" s="66" t="s">
        <v>762</v>
      </c>
      <c r="AJ1052" s="67" t="s">
        <v>1626</v>
      </c>
    </row>
    <row r="1053" spans="2:36" x14ac:dyDescent="0.25">
      <c r="B1053" s="52"/>
      <c r="C1053" s="52"/>
      <c r="D1053" s="53" t="s">
        <v>1626</v>
      </c>
      <c r="E1053" s="53" t="s">
        <v>1766</v>
      </c>
      <c r="F1053" s="54" t="s">
        <v>1789</v>
      </c>
      <c r="G1053" s="54"/>
      <c r="H1053" s="54"/>
      <c r="I1053" s="54"/>
      <c r="J1053" s="54"/>
      <c r="K1053" s="54"/>
      <c r="L1053" s="54"/>
      <c r="M1053" s="55"/>
      <c r="N1053" s="57"/>
      <c r="O1053" s="56"/>
      <c r="P1053" s="57"/>
      <c r="Q1053" s="57"/>
      <c r="R1053" s="57"/>
      <c r="S1053" s="57"/>
      <c r="T1053" s="57"/>
      <c r="U1053" s="57"/>
      <c r="V1053" s="162"/>
      <c r="W1053" s="56"/>
      <c r="X1053" s="56"/>
      <c r="Y1053" s="59"/>
      <c r="Z1053" s="59"/>
      <c r="AA1053" s="168"/>
      <c r="AB1053" s="165"/>
      <c r="AC1053" s="166"/>
      <c r="AD1053" s="166"/>
      <c r="AE1053" s="165"/>
      <c r="AF1053" s="165"/>
      <c r="AG1053" s="165"/>
      <c r="AH1053" s="167"/>
      <c r="AI1053" s="66"/>
      <c r="AJ1053" s="67"/>
    </row>
    <row r="1054" spans="2:36" s="60" customFormat="1" ht="15.75" x14ac:dyDescent="0.25">
      <c r="D1054" s="45" t="s">
        <v>1626</v>
      </c>
      <c r="E1054" s="45" t="s">
        <v>1766</v>
      </c>
      <c r="F1054" s="45" t="s">
        <v>1789</v>
      </c>
      <c r="G1054" s="45"/>
      <c r="H1054" s="45"/>
      <c r="I1054" s="45"/>
      <c r="J1054" s="88">
        <v>784030</v>
      </c>
      <c r="K1054" s="70"/>
      <c r="L1054" s="70"/>
      <c r="M1054" s="60" t="s">
        <v>1790</v>
      </c>
      <c r="N1054" s="72">
        <v>29757784032</v>
      </c>
      <c r="O1054" s="65">
        <v>6</v>
      </c>
      <c r="P1054" s="65">
        <v>6</v>
      </c>
      <c r="Q1054" s="65"/>
      <c r="R1054" s="161">
        <v>153.94999999999999</v>
      </c>
      <c r="S1054" s="161">
        <v>102.68</v>
      </c>
      <c r="T1054" s="161">
        <v>77.010000000000005</v>
      </c>
      <c r="U1054" s="161"/>
      <c r="V1054" s="156"/>
      <c r="W1054" s="65">
        <v>39</v>
      </c>
      <c r="X1054" s="65">
        <v>28</v>
      </c>
      <c r="Y1054" s="65">
        <v>16.75</v>
      </c>
      <c r="Z1054" s="65">
        <v>11.75</v>
      </c>
      <c r="AA1054" s="65"/>
      <c r="AB1054" s="66" t="s">
        <v>1791</v>
      </c>
      <c r="AC1054" s="95" t="s">
        <v>476</v>
      </c>
      <c r="AD1054" s="128" t="s">
        <v>1792</v>
      </c>
      <c r="AE1054" s="66"/>
      <c r="AF1054" s="66"/>
      <c r="AG1054" s="95" t="s">
        <v>38</v>
      </c>
      <c r="AH1054" s="66" t="s">
        <v>1626</v>
      </c>
      <c r="AI1054" s="66" t="s">
        <v>762</v>
      </c>
      <c r="AJ1054" s="67" t="s">
        <v>1626</v>
      </c>
    </row>
    <row r="1055" spans="2:36" s="60" customFormat="1" ht="15.75" x14ac:dyDescent="0.25">
      <c r="D1055" s="45" t="s">
        <v>1626</v>
      </c>
      <c r="E1055" s="45" t="s">
        <v>1766</v>
      </c>
      <c r="F1055" s="45" t="s">
        <v>1789</v>
      </c>
      <c r="G1055" s="45"/>
      <c r="H1055" s="45"/>
      <c r="I1055" s="45"/>
      <c r="J1055" s="88">
        <v>784040</v>
      </c>
      <c r="K1055" s="70"/>
      <c r="L1055" s="70"/>
      <c r="M1055" s="60" t="s">
        <v>1793</v>
      </c>
      <c r="N1055" s="72">
        <v>29757784049</v>
      </c>
      <c r="O1055" s="65">
        <v>6</v>
      </c>
      <c r="P1055" s="65">
        <v>6</v>
      </c>
      <c r="Q1055" s="65"/>
      <c r="R1055" s="161">
        <v>202.95</v>
      </c>
      <c r="S1055" s="161">
        <v>135.25</v>
      </c>
      <c r="T1055" s="161">
        <v>101.44</v>
      </c>
      <c r="U1055" s="161"/>
      <c r="V1055" s="156"/>
      <c r="W1055" s="65">
        <v>29.75</v>
      </c>
      <c r="X1055" s="65">
        <v>28</v>
      </c>
      <c r="Y1055" s="65">
        <v>16.5</v>
      </c>
      <c r="Z1055" s="65">
        <v>11.75</v>
      </c>
      <c r="AA1055" s="65"/>
      <c r="AB1055" s="66" t="s">
        <v>1791</v>
      </c>
      <c r="AC1055" s="95" t="s">
        <v>476</v>
      </c>
      <c r="AD1055" s="128" t="s">
        <v>1792</v>
      </c>
      <c r="AE1055" s="66"/>
      <c r="AF1055" s="66"/>
      <c r="AG1055" s="95" t="s">
        <v>38</v>
      </c>
      <c r="AH1055" s="66" t="s">
        <v>1626</v>
      </c>
      <c r="AI1055" s="66" t="s">
        <v>762</v>
      </c>
      <c r="AJ1055" s="67" t="s">
        <v>1626</v>
      </c>
    </row>
    <row r="1056" spans="2:36" x14ac:dyDescent="0.25">
      <c r="B1056" s="79"/>
      <c r="C1056" s="79"/>
      <c r="D1056" s="46" t="s">
        <v>1626</v>
      </c>
      <c r="E1056" s="47" t="s">
        <v>1620</v>
      </c>
      <c r="F1056" s="47"/>
      <c r="G1056" s="47"/>
      <c r="H1056" s="47"/>
      <c r="I1056" s="47"/>
      <c r="J1056" s="48"/>
      <c r="K1056" s="48"/>
      <c r="L1056" s="48"/>
      <c r="M1056" s="48"/>
      <c r="N1056" s="48"/>
      <c r="O1056" s="49"/>
      <c r="P1056" s="48"/>
      <c r="Q1056" s="48"/>
      <c r="R1056" s="48"/>
      <c r="S1056" s="48"/>
      <c r="T1056" s="48"/>
      <c r="U1056" s="48"/>
      <c r="V1056" s="152"/>
      <c r="W1056" s="49"/>
      <c r="X1056" s="49"/>
      <c r="Y1056" s="49"/>
      <c r="Z1056" s="49"/>
      <c r="AA1056" s="48"/>
      <c r="AB1056" s="49"/>
      <c r="AC1056" s="123"/>
      <c r="AD1056" s="123"/>
      <c r="AE1056" s="49"/>
      <c r="AF1056" s="49"/>
      <c r="AG1056" s="49"/>
      <c r="AH1056" s="47"/>
      <c r="AI1056" s="66"/>
      <c r="AJ1056" s="67"/>
    </row>
    <row r="1057" spans="1:36" x14ac:dyDescent="0.25">
      <c r="B1057" s="52"/>
      <c r="C1057" s="52"/>
      <c r="D1057" s="53" t="s">
        <v>1626</v>
      </c>
      <c r="E1057" s="53" t="s">
        <v>1620</v>
      </c>
      <c r="F1057" s="54" t="s">
        <v>1794</v>
      </c>
      <c r="G1057" s="54"/>
      <c r="H1057" s="54"/>
      <c r="I1057" s="54"/>
      <c r="J1057" s="54"/>
      <c r="K1057" s="54"/>
      <c r="L1057" s="54"/>
      <c r="M1057" s="55"/>
      <c r="N1057" s="57"/>
      <c r="O1057" s="56"/>
      <c r="P1057" s="57"/>
      <c r="Q1057" s="57"/>
      <c r="R1057" s="57"/>
      <c r="S1057" s="57"/>
      <c r="T1057" s="57"/>
      <c r="U1057" s="57"/>
      <c r="V1057" s="162"/>
      <c r="W1057" s="56"/>
      <c r="X1057" s="56"/>
      <c r="Y1057" s="59"/>
      <c r="Z1057" s="59"/>
      <c r="AA1057" s="168"/>
      <c r="AB1057" s="165"/>
      <c r="AC1057" s="166"/>
      <c r="AD1057" s="166"/>
      <c r="AE1057" s="165"/>
      <c r="AF1057" s="165"/>
      <c r="AG1057" s="165"/>
      <c r="AH1057" s="167"/>
      <c r="AI1057" s="66"/>
      <c r="AJ1057" s="67"/>
    </row>
    <row r="1058" spans="1:36" s="60" customFormat="1" ht="15.75" x14ac:dyDescent="0.25">
      <c r="D1058" s="45" t="s">
        <v>1626</v>
      </c>
      <c r="E1058" s="45" t="s">
        <v>1620</v>
      </c>
      <c r="F1058" s="45" t="s">
        <v>1794</v>
      </c>
      <c r="G1058" s="45"/>
      <c r="H1058" s="45"/>
      <c r="I1058" s="45"/>
      <c r="J1058" s="70" t="s">
        <v>1795</v>
      </c>
      <c r="K1058" s="70"/>
      <c r="L1058" s="70"/>
      <c r="M1058" s="60" t="s">
        <v>1796</v>
      </c>
      <c r="N1058" s="72">
        <v>29757103208</v>
      </c>
      <c r="O1058" s="65">
        <v>9</v>
      </c>
      <c r="P1058" s="65">
        <v>9</v>
      </c>
      <c r="Q1058" s="65"/>
      <c r="R1058" s="161">
        <v>428.45</v>
      </c>
      <c r="S1058" s="161">
        <v>285.52</v>
      </c>
      <c r="T1058" s="161">
        <v>214.14</v>
      </c>
      <c r="U1058" s="161"/>
      <c r="V1058" s="156"/>
      <c r="W1058" s="65">
        <v>10.25</v>
      </c>
      <c r="X1058" s="65">
        <v>13.5</v>
      </c>
      <c r="Y1058" s="65">
        <v>10</v>
      </c>
      <c r="Z1058" s="65">
        <v>9</v>
      </c>
      <c r="AA1058" s="65"/>
      <c r="AB1058" s="66" t="s">
        <v>1797</v>
      </c>
      <c r="AC1058" s="95" t="s">
        <v>1624</v>
      </c>
      <c r="AD1058" s="128" t="s">
        <v>1641</v>
      </c>
      <c r="AE1058" s="66"/>
      <c r="AF1058" s="66"/>
      <c r="AG1058" s="95" t="s">
        <v>38</v>
      </c>
      <c r="AH1058" s="66" t="s">
        <v>1626</v>
      </c>
      <c r="AI1058" s="66" t="s">
        <v>762</v>
      </c>
      <c r="AJ1058" s="67" t="s">
        <v>1626</v>
      </c>
    </row>
    <row r="1059" spans="1:36" x14ac:dyDescent="0.25">
      <c r="A1059" s="98"/>
      <c r="B1059" s="52"/>
      <c r="C1059" s="52"/>
      <c r="D1059" s="53" t="s">
        <v>1626</v>
      </c>
      <c r="E1059" s="53" t="s">
        <v>1621</v>
      </c>
      <c r="F1059" s="54" t="s">
        <v>1798</v>
      </c>
      <c r="G1059" s="54"/>
      <c r="H1059" s="54"/>
      <c r="I1059" s="54"/>
      <c r="J1059" s="54"/>
      <c r="K1059" s="54"/>
      <c r="L1059" s="54"/>
      <c r="M1059" s="55"/>
      <c r="N1059" s="57"/>
      <c r="O1059" s="56"/>
      <c r="P1059" s="57"/>
      <c r="Q1059" s="57"/>
      <c r="R1059" s="57"/>
      <c r="S1059" s="57"/>
      <c r="T1059" s="57"/>
      <c r="U1059" s="57"/>
      <c r="V1059" s="163"/>
      <c r="W1059" s="56"/>
      <c r="X1059" s="56"/>
      <c r="Y1059" s="59"/>
      <c r="Z1059" s="59"/>
      <c r="AA1059" s="59"/>
      <c r="AB1059" s="165"/>
      <c r="AC1059" s="166"/>
      <c r="AD1059" s="165"/>
      <c r="AE1059" s="165"/>
      <c r="AF1059" s="165"/>
      <c r="AG1059" s="165"/>
      <c r="AH1059" s="165"/>
      <c r="AI1059" s="66"/>
      <c r="AJ1059" s="67"/>
    </row>
    <row r="1060" spans="1:36" s="60" customFormat="1" ht="15.75" x14ac:dyDescent="0.25">
      <c r="A1060" s="98">
        <v>1</v>
      </c>
      <c r="B1060" s="68"/>
      <c r="D1060" s="69"/>
      <c r="E1060" s="69" t="s">
        <v>1621</v>
      </c>
      <c r="F1060" s="69" t="s">
        <v>1798</v>
      </c>
      <c r="G1060" s="69"/>
      <c r="H1060" s="69"/>
      <c r="I1060" s="69"/>
      <c r="J1060" s="70" t="s">
        <v>1799</v>
      </c>
      <c r="K1060" s="70"/>
      <c r="L1060" s="70"/>
      <c r="M1060" s="60" t="s">
        <v>1800</v>
      </c>
      <c r="N1060" s="97">
        <v>29757313034</v>
      </c>
      <c r="O1060" s="65">
        <v>25</v>
      </c>
      <c r="P1060" s="65">
        <v>25</v>
      </c>
      <c r="Q1060" s="65"/>
      <c r="R1060" s="161">
        <v>136.94999999999999</v>
      </c>
      <c r="S1060" s="161">
        <v>91.27</v>
      </c>
      <c r="T1060" s="161">
        <v>68.45</v>
      </c>
      <c r="U1060" s="161"/>
      <c r="V1060" s="156"/>
      <c r="W1060" s="65"/>
      <c r="X1060" s="65"/>
      <c r="Y1060" s="65"/>
      <c r="Z1060" s="65"/>
      <c r="AA1060" s="65"/>
      <c r="AB1060" s="66"/>
      <c r="AC1060" s="66"/>
      <c r="AD1060" s="66"/>
      <c r="AE1060" s="66"/>
      <c r="AF1060" s="66"/>
      <c r="AG1060" s="95" t="s">
        <v>38</v>
      </c>
      <c r="AH1060" s="66" t="s">
        <v>1626</v>
      </c>
      <c r="AI1060" s="66" t="s">
        <v>762</v>
      </c>
      <c r="AJ1060" s="67" t="s">
        <v>1801</v>
      </c>
    </row>
    <row r="1061" spans="1:36" s="60" customFormat="1" ht="15.75" x14ac:dyDescent="0.25">
      <c r="A1061" s="98">
        <v>1</v>
      </c>
      <c r="B1061" s="68"/>
      <c r="D1061" s="69" t="s">
        <v>1626</v>
      </c>
      <c r="E1061" s="69" t="s">
        <v>1621</v>
      </c>
      <c r="F1061" s="69" t="s">
        <v>1798</v>
      </c>
      <c r="G1061" s="69"/>
      <c r="H1061" s="69"/>
      <c r="I1061" s="69"/>
      <c r="J1061" s="70" t="s">
        <v>1802</v>
      </c>
      <c r="K1061" s="70"/>
      <c r="L1061" s="70"/>
      <c r="M1061" s="60" t="s">
        <v>1803</v>
      </c>
      <c r="N1061" s="97">
        <v>29757014238</v>
      </c>
      <c r="O1061" s="65">
        <v>6</v>
      </c>
      <c r="P1061" s="65">
        <v>6</v>
      </c>
      <c r="Q1061" s="65"/>
      <c r="R1061" s="161">
        <v>356.95</v>
      </c>
      <c r="S1061" s="161">
        <v>238</v>
      </c>
      <c r="T1061" s="161">
        <v>178.5</v>
      </c>
      <c r="U1061" s="161"/>
      <c r="V1061" s="156"/>
      <c r="W1061" s="65"/>
      <c r="X1061" s="65"/>
      <c r="Y1061" s="65"/>
      <c r="Z1061" s="65"/>
      <c r="AA1061" s="65"/>
      <c r="AB1061" s="66"/>
      <c r="AC1061" s="66"/>
      <c r="AD1061" s="66"/>
      <c r="AE1061" s="66"/>
      <c r="AF1061" s="66"/>
      <c r="AG1061" s="95" t="s">
        <v>38</v>
      </c>
      <c r="AH1061" s="66" t="s">
        <v>1626</v>
      </c>
      <c r="AI1061" s="66" t="s">
        <v>762</v>
      </c>
      <c r="AJ1061" s="67" t="s">
        <v>1801</v>
      </c>
    </row>
    <row r="1062" spans="1:36" x14ac:dyDescent="0.25">
      <c r="B1062" s="52"/>
      <c r="C1062" s="52"/>
      <c r="D1062" s="53" t="s">
        <v>1626</v>
      </c>
      <c r="E1062" s="53" t="s">
        <v>1620</v>
      </c>
      <c r="F1062" s="54" t="s">
        <v>1804</v>
      </c>
      <c r="G1062" s="54"/>
      <c r="H1062" s="54"/>
      <c r="I1062" s="54"/>
      <c r="J1062" s="54"/>
      <c r="K1062" s="54"/>
      <c r="L1062" s="54"/>
      <c r="M1062" s="55"/>
      <c r="N1062" s="57"/>
      <c r="O1062" s="56"/>
      <c r="P1062" s="57"/>
      <c r="Q1062" s="57"/>
      <c r="R1062" s="57"/>
      <c r="S1062" s="57"/>
      <c r="T1062" s="57"/>
      <c r="U1062" s="57"/>
      <c r="V1062" s="162"/>
      <c r="W1062" s="56"/>
      <c r="X1062" s="56"/>
      <c r="Y1062" s="59"/>
      <c r="Z1062" s="59"/>
      <c r="AA1062" s="168"/>
      <c r="AB1062" s="165"/>
      <c r="AC1062" s="166"/>
      <c r="AD1062" s="166"/>
      <c r="AE1062" s="165"/>
      <c r="AF1062" s="165"/>
      <c r="AG1062" s="165"/>
      <c r="AH1062" s="167"/>
      <c r="AI1062" s="66"/>
      <c r="AJ1062" s="67"/>
    </row>
    <row r="1063" spans="1:36" s="60" customFormat="1" ht="15.75" x14ac:dyDescent="0.25">
      <c r="D1063" s="45" t="s">
        <v>1626</v>
      </c>
      <c r="E1063" s="45" t="s">
        <v>1620</v>
      </c>
      <c r="F1063" s="45" t="s">
        <v>1804</v>
      </c>
      <c r="G1063" s="45"/>
      <c r="H1063" s="45"/>
      <c r="I1063" s="45"/>
      <c r="J1063" s="70" t="s">
        <v>1805</v>
      </c>
      <c r="K1063" s="70"/>
      <c r="L1063" s="70"/>
      <c r="M1063" s="60" t="s">
        <v>1806</v>
      </c>
      <c r="N1063" s="72">
        <v>29757920010</v>
      </c>
      <c r="O1063" s="65">
        <v>6</v>
      </c>
      <c r="P1063" s="65">
        <v>6</v>
      </c>
      <c r="Q1063" s="65"/>
      <c r="R1063" s="161">
        <v>267.45</v>
      </c>
      <c r="S1063" s="161">
        <v>178.34</v>
      </c>
      <c r="T1063" s="161">
        <v>133.76</v>
      </c>
      <c r="U1063" s="161"/>
      <c r="V1063" s="156"/>
      <c r="W1063" s="65">
        <v>11.25</v>
      </c>
      <c r="X1063" s="65">
        <v>14.25</v>
      </c>
      <c r="Y1063" s="65">
        <v>12.5</v>
      </c>
      <c r="Z1063" s="65">
        <v>7.25</v>
      </c>
      <c r="AA1063" s="65"/>
      <c r="AB1063" s="66" t="s">
        <v>305</v>
      </c>
      <c r="AC1063" s="95" t="s">
        <v>1624</v>
      </c>
      <c r="AD1063" s="128" t="s">
        <v>1625</v>
      </c>
      <c r="AE1063" s="66"/>
      <c r="AF1063" s="66"/>
      <c r="AG1063" s="95" t="s">
        <v>38</v>
      </c>
      <c r="AH1063" s="66" t="s">
        <v>1626</v>
      </c>
      <c r="AI1063" s="66" t="s">
        <v>762</v>
      </c>
      <c r="AJ1063" s="67" t="s">
        <v>1626</v>
      </c>
    </row>
    <row r="1064" spans="1:36" s="60" customFormat="1" ht="15.75" x14ac:dyDescent="0.25">
      <c r="D1064" s="45" t="s">
        <v>1626</v>
      </c>
      <c r="E1064" s="45" t="s">
        <v>1620</v>
      </c>
      <c r="F1064" s="45" t="s">
        <v>1804</v>
      </c>
      <c r="G1064" s="45"/>
      <c r="H1064" s="45"/>
      <c r="I1064" s="45"/>
      <c r="J1064" s="70" t="s">
        <v>1807</v>
      </c>
      <c r="K1064" s="70"/>
      <c r="L1064" s="70"/>
      <c r="M1064" s="60" t="s">
        <v>1808</v>
      </c>
      <c r="N1064" s="72">
        <v>29757920003</v>
      </c>
      <c r="O1064" s="65">
        <v>6</v>
      </c>
      <c r="P1064" s="65">
        <v>6</v>
      </c>
      <c r="Q1064" s="65"/>
      <c r="R1064" s="161">
        <v>398.45</v>
      </c>
      <c r="S1064" s="161">
        <v>265.74</v>
      </c>
      <c r="T1064" s="161">
        <v>199.31</v>
      </c>
      <c r="U1064" s="161"/>
      <c r="V1064" s="156"/>
      <c r="W1064" s="65">
        <v>11.75</v>
      </c>
      <c r="X1064" s="65">
        <v>14.25</v>
      </c>
      <c r="Y1064" s="65">
        <v>12.5</v>
      </c>
      <c r="Z1064" s="65">
        <v>7.5</v>
      </c>
      <c r="AA1064" s="65"/>
      <c r="AB1064" s="66" t="s">
        <v>1797</v>
      </c>
      <c r="AC1064" s="95" t="s">
        <v>1624</v>
      </c>
      <c r="AD1064" s="128" t="s">
        <v>1625</v>
      </c>
      <c r="AE1064" s="66"/>
      <c r="AF1064" s="66"/>
      <c r="AG1064" s="95" t="s">
        <v>38</v>
      </c>
      <c r="AH1064" s="66" t="s">
        <v>1626</v>
      </c>
      <c r="AI1064" s="66" t="s">
        <v>762</v>
      </c>
      <c r="AJ1064" s="67" t="s">
        <v>1626</v>
      </c>
    </row>
    <row r="1065" spans="1:36" s="60" customFormat="1" ht="15.75" x14ac:dyDescent="0.25">
      <c r="D1065" s="45" t="s">
        <v>1626</v>
      </c>
      <c r="E1065" s="45" t="s">
        <v>1620</v>
      </c>
      <c r="F1065" s="45" t="s">
        <v>1804</v>
      </c>
      <c r="G1065" s="45"/>
      <c r="H1065" s="45"/>
      <c r="I1065" s="45"/>
      <c r="J1065" s="70" t="s">
        <v>1809</v>
      </c>
      <c r="K1065" s="70"/>
      <c r="L1065" s="70"/>
      <c r="M1065" s="60" t="s">
        <v>1810</v>
      </c>
      <c r="N1065" s="72">
        <v>29757920027</v>
      </c>
      <c r="O1065" s="65">
        <v>6</v>
      </c>
      <c r="P1065" s="65">
        <v>6</v>
      </c>
      <c r="Q1065" s="62"/>
      <c r="R1065" s="161">
        <v>194.45</v>
      </c>
      <c r="S1065" s="161">
        <v>129.57</v>
      </c>
      <c r="T1065" s="161">
        <v>97.18</v>
      </c>
      <c r="U1065" s="161"/>
      <c r="V1065" s="156"/>
      <c r="W1065" s="65">
        <v>11.75</v>
      </c>
      <c r="X1065" s="65">
        <v>14</v>
      </c>
      <c r="Y1065" s="65">
        <v>11.25</v>
      </c>
      <c r="Z1065" s="65">
        <v>6.5</v>
      </c>
      <c r="AA1065" s="65"/>
      <c r="AB1065" s="66" t="s">
        <v>305</v>
      </c>
      <c r="AC1065" s="95" t="s">
        <v>1624</v>
      </c>
      <c r="AD1065" s="128" t="s">
        <v>1625</v>
      </c>
      <c r="AE1065" s="66"/>
      <c r="AF1065" s="66"/>
      <c r="AG1065" s="95" t="s">
        <v>38</v>
      </c>
      <c r="AH1065" s="66" t="s">
        <v>1626</v>
      </c>
      <c r="AI1065" s="66" t="s">
        <v>762</v>
      </c>
      <c r="AJ1065" s="67" t="s">
        <v>1626</v>
      </c>
    </row>
    <row r="1066" spans="1:36" s="60" customFormat="1" ht="15.75" x14ac:dyDescent="0.25">
      <c r="D1066" s="45" t="s">
        <v>1626</v>
      </c>
      <c r="E1066" s="45" t="s">
        <v>1620</v>
      </c>
      <c r="F1066" s="45" t="s">
        <v>1804</v>
      </c>
      <c r="G1066" s="45"/>
      <c r="H1066" s="45"/>
      <c r="I1066" s="45"/>
      <c r="J1066" s="70" t="s">
        <v>1811</v>
      </c>
      <c r="K1066" s="70"/>
      <c r="L1066" s="70"/>
      <c r="M1066" s="60" t="s">
        <v>1812</v>
      </c>
      <c r="N1066" s="72">
        <v>29757920034</v>
      </c>
      <c r="O1066" s="65">
        <v>6</v>
      </c>
      <c r="P1066" s="65">
        <v>6</v>
      </c>
      <c r="Q1066" s="62"/>
      <c r="R1066" s="161">
        <v>235.45</v>
      </c>
      <c r="S1066" s="161">
        <v>157.09</v>
      </c>
      <c r="T1066" s="161">
        <v>117.82</v>
      </c>
      <c r="U1066" s="161"/>
      <c r="V1066" s="156"/>
      <c r="W1066" s="65">
        <v>12.25</v>
      </c>
      <c r="X1066" s="65">
        <v>14</v>
      </c>
      <c r="Y1066" s="65">
        <v>11.5</v>
      </c>
      <c r="Z1066" s="65">
        <v>6.75</v>
      </c>
      <c r="AA1066" s="65"/>
      <c r="AB1066" s="66" t="s">
        <v>305</v>
      </c>
      <c r="AC1066" s="95" t="s">
        <v>1624</v>
      </c>
      <c r="AD1066" s="128" t="s">
        <v>1625</v>
      </c>
      <c r="AE1066" s="66"/>
      <c r="AF1066" s="66"/>
      <c r="AG1066" s="95" t="s">
        <v>38</v>
      </c>
      <c r="AH1066" s="66" t="s">
        <v>1626</v>
      </c>
      <c r="AI1066" s="66" t="s">
        <v>762</v>
      </c>
      <c r="AJ1066" s="67" t="s">
        <v>1626</v>
      </c>
    </row>
    <row r="1067" spans="1:36" s="60" customFormat="1" ht="15.75" x14ac:dyDescent="0.25">
      <c r="D1067" s="45" t="s">
        <v>1626</v>
      </c>
      <c r="E1067" s="45" t="s">
        <v>1620</v>
      </c>
      <c r="F1067" s="45" t="s">
        <v>1804</v>
      </c>
      <c r="G1067" s="45"/>
      <c r="H1067" s="45"/>
      <c r="I1067" s="45"/>
      <c r="J1067" s="70" t="s">
        <v>1813</v>
      </c>
      <c r="K1067" s="70"/>
      <c r="L1067" s="70"/>
      <c r="M1067" s="60" t="s">
        <v>1814</v>
      </c>
      <c r="N1067" s="72">
        <v>29757920041</v>
      </c>
      <c r="O1067" s="65">
        <v>6</v>
      </c>
      <c r="P1067" s="65">
        <v>6</v>
      </c>
      <c r="Q1067" s="62"/>
      <c r="R1067" s="161">
        <v>267.45</v>
      </c>
      <c r="S1067" s="161">
        <v>178.34</v>
      </c>
      <c r="T1067" s="161">
        <v>133.76</v>
      </c>
      <c r="U1067" s="161"/>
      <c r="V1067" s="156"/>
      <c r="W1067" s="65">
        <v>12.25</v>
      </c>
      <c r="X1067" s="65">
        <v>14</v>
      </c>
      <c r="Y1067" s="65">
        <v>11.25</v>
      </c>
      <c r="Z1067" s="65">
        <v>6.5</v>
      </c>
      <c r="AA1067" s="65"/>
      <c r="AB1067" s="66" t="s">
        <v>305</v>
      </c>
      <c r="AC1067" s="95" t="s">
        <v>1624</v>
      </c>
      <c r="AD1067" s="128" t="s">
        <v>1625</v>
      </c>
      <c r="AE1067" s="66"/>
      <c r="AF1067" s="66"/>
      <c r="AG1067" s="95" t="s">
        <v>38</v>
      </c>
      <c r="AH1067" s="66" t="s">
        <v>1626</v>
      </c>
      <c r="AI1067" s="66" t="s">
        <v>762</v>
      </c>
      <c r="AJ1067" s="67" t="s">
        <v>1626</v>
      </c>
    </row>
    <row r="1068" spans="1:36" s="60" customFormat="1" ht="15.75" x14ac:dyDescent="0.25">
      <c r="D1068" s="45" t="s">
        <v>1626</v>
      </c>
      <c r="E1068" s="45" t="s">
        <v>1620</v>
      </c>
      <c r="F1068" s="45" t="s">
        <v>1804</v>
      </c>
      <c r="G1068" s="45"/>
      <c r="H1068" s="45"/>
      <c r="I1068" s="45"/>
      <c r="J1068" s="70" t="s">
        <v>1815</v>
      </c>
      <c r="K1068" s="70"/>
      <c r="L1068" s="70"/>
      <c r="M1068" s="60" t="s">
        <v>1816</v>
      </c>
      <c r="N1068" s="72">
        <v>29757920058</v>
      </c>
      <c r="O1068" s="65">
        <v>6</v>
      </c>
      <c r="P1068" s="65">
        <v>6</v>
      </c>
      <c r="Q1068" s="62"/>
      <c r="R1068" s="161">
        <v>332.95</v>
      </c>
      <c r="S1068" s="161">
        <v>222.04</v>
      </c>
      <c r="T1068" s="161">
        <v>166.53</v>
      </c>
      <c r="U1068" s="161"/>
      <c r="V1068" s="156"/>
      <c r="W1068" s="65">
        <v>12.5</v>
      </c>
      <c r="X1068" s="65">
        <v>15</v>
      </c>
      <c r="Y1068" s="65">
        <v>12.75</v>
      </c>
      <c r="Z1068" s="65">
        <v>7.25</v>
      </c>
      <c r="AA1068" s="65"/>
      <c r="AB1068" s="66" t="s">
        <v>305</v>
      </c>
      <c r="AC1068" s="95" t="s">
        <v>1624</v>
      </c>
      <c r="AD1068" s="128" t="s">
        <v>1625</v>
      </c>
      <c r="AE1068" s="66"/>
      <c r="AF1068" s="66"/>
      <c r="AG1068" s="95" t="s">
        <v>38</v>
      </c>
      <c r="AH1068" s="66" t="s">
        <v>1626</v>
      </c>
      <c r="AI1068" s="66" t="s">
        <v>762</v>
      </c>
      <c r="AJ1068" s="67" t="s">
        <v>1626</v>
      </c>
    </row>
    <row r="1069" spans="1:36" s="60" customFormat="1" ht="15.75" x14ac:dyDescent="0.25">
      <c r="B1069" s="68"/>
      <c r="D1069" s="45" t="s">
        <v>1626</v>
      </c>
      <c r="E1069" s="45" t="s">
        <v>1620</v>
      </c>
      <c r="F1069" s="45" t="s">
        <v>1804</v>
      </c>
      <c r="G1069" s="45"/>
      <c r="H1069" s="45"/>
      <c r="I1069" s="45"/>
      <c r="J1069" s="70" t="s">
        <v>1817</v>
      </c>
      <c r="K1069" s="70"/>
      <c r="L1069" s="70"/>
      <c r="M1069" s="60" t="s">
        <v>1818</v>
      </c>
      <c r="N1069" s="72">
        <v>29757945181</v>
      </c>
      <c r="O1069" s="65">
        <v>6</v>
      </c>
      <c r="P1069" s="65">
        <v>6</v>
      </c>
      <c r="Q1069" s="62"/>
      <c r="R1069" s="161">
        <v>323.45</v>
      </c>
      <c r="S1069" s="161">
        <v>215.57</v>
      </c>
      <c r="T1069" s="161">
        <v>161.68</v>
      </c>
      <c r="U1069" s="161"/>
      <c r="V1069" s="156"/>
      <c r="W1069" s="65">
        <v>12.5</v>
      </c>
      <c r="X1069" s="65">
        <v>15</v>
      </c>
      <c r="Y1069" s="65">
        <v>12.75</v>
      </c>
      <c r="Z1069" s="65">
        <v>7.25</v>
      </c>
      <c r="AA1069" s="65"/>
      <c r="AB1069" s="66" t="s">
        <v>305</v>
      </c>
      <c r="AC1069" s="95" t="s">
        <v>1624</v>
      </c>
      <c r="AD1069" s="95" t="s">
        <v>1625</v>
      </c>
      <c r="AE1069" s="66"/>
      <c r="AF1069" s="66"/>
      <c r="AG1069" s="95" t="s">
        <v>38</v>
      </c>
      <c r="AH1069" s="66" t="s">
        <v>1626</v>
      </c>
      <c r="AI1069" s="66" t="s">
        <v>762</v>
      </c>
      <c r="AJ1069" s="67" t="s">
        <v>1626</v>
      </c>
    </row>
    <row r="1070" spans="1:36" x14ac:dyDescent="0.25">
      <c r="B1070" s="52"/>
      <c r="C1070" s="52"/>
      <c r="D1070" s="53" t="s">
        <v>1626</v>
      </c>
      <c r="E1070" s="53" t="s">
        <v>1620</v>
      </c>
      <c r="F1070" s="54" t="s">
        <v>1819</v>
      </c>
      <c r="G1070" s="54"/>
      <c r="H1070" s="54"/>
      <c r="I1070" s="54"/>
      <c r="J1070" s="54"/>
      <c r="K1070" s="54"/>
      <c r="L1070" s="54"/>
      <c r="M1070" s="55"/>
      <c r="N1070" s="57"/>
      <c r="O1070" s="56"/>
      <c r="P1070" s="57"/>
      <c r="Q1070" s="57"/>
      <c r="R1070" s="57"/>
      <c r="S1070" s="57"/>
      <c r="T1070" s="57"/>
      <c r="U1070" s="57"/>
      <c r="V1070" s="162"/>
      <c r="W1070" s="56"/>
      <c r="X1070" s="56"/>
      <c r="Y1070" s="59"/>
      <c r="Z1070" s="59"/>
      <c r="AA1070" s="168"/>
      <c r="AB1070" s="165"/>
      <c r="AC1070" s="166"/>
      <c r="AD1070" s="166"/>
      <c r="AE1070" s="165"/>
      <c r="AF1070" s="165"/>
      <c r="AG1070" s="165"/>
      <c r="AH1070" s="167"/>
      <c r="AI1070" s="66"/>
      <c r="AJ1070" s="67"/>
    </row>
    <row r="1071" spans="1:36" s="60" customFormat="1" ht="15.75" x14ac:dyDescent="0.25">
      <c r="D1071" s="45" t="s">
        <v>1626</v>
      </c>
      <c r="E1071" s="45" t="s">
        <v>1620</v>
      </c>
      <c r="F1071" s="45" t="s">
        <v>1819</v>
      </c>
      <c r="G1071" s="45"/>
      <c r="H1071" s="45"/>
      <c r="I1071" s="45"/>
      <c r="J1071" s="70" t="s">
        <v>1820</v>
      </c>
      <c r="K1071" s="70"/>
      <c r="L1071" s="70"/>
      <c r="M1071" s="60" t="s">
        <v>1821</v>
      </c>
      <c r="N1071" s="72">
        <v>29757740076</v>
      </c>
      <c r="O1071" s="65">
        <v>40</v>
      </c>
      <c r="P1071" s="65">
        <v>5</v>
      </c>
      <c r="Q1071" s="62"/>
      <c r="R1071" s="161">
        <v>162.94999999999999</v>
      </c>
      <c r="S1071" s="161">
        <v>108.65</v>
      </c>
      <c r="T1071" s="161">
        <v>81.489999999999995</v>
      </c>
      <c r="U1071" s="161"/>
      <c r="V1071" s="156"/>
      <c r="W1071" s="65">
        <v>28.5</v>
      </c>
      <c r="X1071" s="65">
        <v>18.25</v>
      </c>
      <c r="Y1071" s="65">
        <v>12.75</v>
      </c>
      <c r="Z1071" s="65">
        <v>11</v>
      </c>
      <c r="AA1071" s="65"/>
      <c r="AB1071" s="66" t="s">
        <v>305</v>
      </c>
      <c r="AC1071" s="95" t="s">
        <v>1624</v>
      </c>
      <c r="AD1071" s="128" t="s">
        <v>1641</v>
      </c>
      <c r="AE1071" s="66"/>
      <c r="AF1071" s="66"/>
      <c r="AG1071" s="95" t="s">
        <v>38</v>
      </c>
      <c r="AH1071" s="66" t="s">
        <v>1626</v>
      </c>
      <c r="AI1071" s="66" t="s">
        <v>762</v>
      </c>
      <c r="AJ1071" s="67" t="s">
        <v>1626</v>
      </c>
    </row>
    <row r="1072" spans="1:36" s="60" customFormat="1" ht="15.75" x14ac:dyDescent="0.25">
      <c r="D1072" s="45" t="s">
        <v>1626</v>
      </c>
      <c r="E1072" s="45" t="s">
        <v>1620</v>
      </c>
      <c r="F1072" s="45" t="s">
        <v>1819</v>
      </c>
      <c r="G1072" s="45"/>
      <c r="H1072" s="45"/>
      <c r="I1072" s="45"/>
      <c r="J1072" s="70" t="s">
        <v>1822</v>
      </c>
      <c r="K1072" s="70"/>
      <c r="L1072" s="70"/>
      <c r="M1072" s="60" t="s">
        <v>1823</v>
      </c>
      <c r="N1072" s="72">
        <v>29757740083</v>
      </c>
      <c r="O1072" s="65">
        <v>40</v>
      </c>
      <c r="P1072" s="65">
        <v>5</v>
      </c>
      <c r="Q1072" s="62"/>
      <c r="R1072" s="161">
        <v>162.94999999999999</v>
      </c>
      <c r="S1072" s="161">
        <v>108.65</v>
      </c>
      <c r="T1072" s="161">
        <v>81.489999999999995</v>
      </c>
      <c r="U1072" s="161"/>
      <c r="V1072" s="156"/>
      <c r="W1072" s="65">
        <v>26.25</v>
      </c>
      <c r="X1072" s="65">
        <v>24.25</v>
      </c>
      <c r="Y1072" s="65">
        <v>14.25</v>
      </c>
      <c r="Z1072" s="65">
        <v>13.75</v>
      </c>
      <c r="AA1072" s="65"/>
      <c r="AB1072" s="66" t="s">
        <v>305</v>
      </c>
      <c r="AC1072" s="95" t="s">
        <v>1624</v>
      </c>
      <c r="AD1072" s="128" t="s">
        <v>1641</v>
      </c>
      <c r="AE1072" s="66"/>
      <c r="AF1072" s="66"/>
      <c r="AG1072" s="95" t="s">
        <v>38</v>
      </c>
      <c r="AH1072" s="66" t="s">
        <v>1626</v>
      </c>
      <c r="AI1072" s="66" t="s">
        <v>762</v>
      </c>
      <c r="AJ1072" s="67" t="s">
        <v>1626</v>
      </c>
    </row>
    <row r="1073" spans="1:36" x14ac:dyDescent="0.25">
      <c r="B1073" s="79"/>
      <c r="C1073" s="79"/>
      <c r="D1073" s="46" t="s">
        <v>1626</v>
      </c>
      <c r="E1073" s="47" t="s">
        <v>1824</v>
      </c>
      <c r="F1073" s="47"/>
      <c r="G1073" s="47"/>
      <c r="H1073" s="47"/>
      <c r="I1073" s="47"/>
      <c r="J1073" s="48"/>
      <c r="K1073" s="48"/>
      <c r="L1073" s="48"/>
      <c r="M1073" s="48"/>
      <c r="N1073" s="48"/>
      <c r="O1073" s="49"/>
      <c r="P1073" s="48"/>
      <c r="Q1073" s="48"/>
      <c r="R1073" s="48"/>
      <c r="S1073" s="48"/>
      <c r="T1073" s="48"/>
      <c r="U1073" s="48"/>
      <c r="V1073" s="152"/>
      <c r="W1073" s="49"/>
      <c r="X1073" s="49"/>
      <c r="Y1073" s="49"/>
      <c r="Z1073" s="49"/>
      <c r="AA1073" s="48"/>
      <c r="AB1073" s="49"/>
      <c r="AC1073" s="123"/>
      <c r="AD1073" s="123"/>
      <c r="AE1073" s="49"/>
      <c r="AF1073" s="49"/>
      <c r="AG1073" s="49"/>
      <c r="AH1073" s="47"/>
      <c r="AI1073" s="66"/>
      <c r="AJ1073" s="67"/>
    </row>
    <row r="1074" spans="1:36" x14ac:dyDescent="0.25">
      <c r="B1074" s="52"/>
      <c r="C1074" s="52"/>
      <c r="D1074" s="53" t="s">
        <v>1626</v>
      </c>
      <c r="E1074" s="53" t="s">
        <v>1824</v>
      </c>
      <c r="F1074" s="54" t="s">
        <v>1824</v>
      </c>
      <c r="G1074" s="54"/>
      <c r="H1074" s="54"/>
      <c r="I1074" s="54"/>
      <c r="J1074" s="54"/>
      <c r="K1074" s="54"/>
      <c r="L1074" s="54"/>
      <c r="M1074" s="55"/>
      <c r="N1074" s="57"/>
      <c r="O1074" s="56"/>
      <c r="P1074" s="57"/>
      <c r="Q1074" s="57"/>
      <c r="R1074" s="57"/>
      <c r="S1074" s="57"/>
      <c r="T1074" s="57"/>
      <c r="U1074" s="57"/>
      <c r="V1074" s="162"/>
      <c r="W1074" s="56"/>
      <c r="X1074" s="56"/>
      <c r="Y1074" s="59"/>
      <c r="Z1074" s="59"/>
      <c r="AA1074" s="168"/>
      <c r="AB1074" s="165"/>
      <c r="AC1074" s="166"/>
      <c r="AD1074" s="166"/>
      <c r="AE1074" s="165"/>
      <c r="AF1074" s="165"/>
      <c r="AG1074" s="165"/>
      <c r="AH1074" s="167"/>
      <c r="AI1074" s="66"/>
      <c r="AJ1074" s="67"/>
    </row>
    <row r="1075" spans="1:36" s="60" customFormat="1" ht="15.75" x14ac:dyDescent="0.25">
      <c r="D1075" s="45" t="s">
        <v>1626</v>
      </c>
      <c r="E1075" s="45" t="s">
        <v>1824</v>
      </c>
      <c r="F1075" s="45" t="s">
        <v>1824</v>
      </c>
      <c r="G1075" s="45"/>
      <c r="H1075" s="45"/>
      <c r="I1075" s="45"/>
      <c r="J1075" s="88">
        <v>202355</v>
      </c>
      <c r="K1075" s="70"/>
      <c r="L1075" s="70"/>
      <c r="M1075" s="60" t="s">
        <v>1825</v>
      </c>
      <c r="N1075" s="72">
        <v>29757202352</v>
      </c>
      <c r="O1075" s="65">
        <v>5</v>
      </c>
      <c r="P1075" s="65">
        <v>5</v>
      </c>
      <c r="Q1075" s="62"/>
      <c r="R1075" s="161">
        <v>454.45</v>
      </c>
      <c r="S1075" s="161">
        <v>303.12</v>
      </c>
      <c r="T1075" s="161">
        <v>227.34</v>
      </c>
      <c r="U1075" s="161">
        <v>299</v>
      </c>
      <c r="V1075" s="156"/>
      <c r="W1075" s="65">
        <v>5</v>
      </c>
      <c r="X1075" s="65">
        <v>15.5</v>
      </c>
      <c r="Y1075" s="65">
        <v>6.5</v>
      </c>
      <c r="Z1075" s="65">
        <v>5.75</v>
      </c>
      <c r="AA1075" s="65"/>
      <c r="AB1075" s="66" t="s">
        <v>305</v>
      </c>
      <c r="AC1075" s="95" t="s">
        <v>476</v>
      </c>
      <c r="AD1075" s="128" t="s">
        <v>1826</v>
      </c>
      <c r="AE1075" s="66"/>
      <c r="AF1075" s="66"/>
      <c r="AG1075" s="95" t="s">
        <v>38</v>
      </c>
      <c r="AH1075" s="66" t="s">
        <v>1626</v>
      </c>
      <c r="AI1075" s="66" t="s">
        <v>762</v>
      </c>
      <c r="AJ1075" s="67" t="s">
        <v>1626</v>
      </c>
    </row>
    <row r="1076" spans="1:36" s="60" customFormat="1" ht="15.75" x14ac:dyDescent="0.25">
      <c r="D1076" s="45" t="s">
        <v>1626</v>
      </c>
      <c r="E1076" s="45" t="s">
        <v>1824</v>
      </c>
      <c r="F1076" s="45" t="s">
        <v>1824</v>
      </c>
      <c r="G1076" s="45"/>
      <c r="H1076" s="45"/>
      <c r="I1076" s="45"/>
      <c r="J1076" s="88">
        <v>202460</v>
      </c>
      <c r="K1076" s="70"/>
      <c r="L1076" s="70"/>
      <c r="M1076" s="60" t="s">
        <v>1827</v>
      </c>
      <c r="N1076" s="72">
        <v>29757024602</v>
      </c>
      <c r="O1076" s="65">
        <v>5</v>
      </c>
      <c r="P1076" s="65">
        <v>5</v>
      </c>
      <c r="Q1076" s="62"/>
      <c r="R1076" s="161">
        <v>559.95000000000005</v>
      </c>
      <c r="S1076" s="161">
        <v>373.41</v>
      </c>
      <c r="T1076" s="161">
        <v>280.06</v>
      </c>
      <c r="U1076" s="161">
        <v>399</v>
      </c>
      <c r="V1076" s="156"/>
      <c r="W1076" s="65">
        <v>5.25</v>
      </c>
      <c r="X1076" s="65">
        <v>15.5</v>
      </c>
      <c r="Y1076" s="65">
        <v>6.5</v>
      </c>
      <c r="Z1076" s="65">
        <v>5.75</v>
      </c>
      <c r="AA1076" s="65"/>
      <c r="AB1076" s="66" t="s">
        <v>305</v>
      </c>
      <c r="AC1076" s="95" t="s">
        <v>476</v>
      </c>
      <c r="AD1076" s="128" t="s">
        <v>1826</v>
      </c>
      <c r="AE1076" s="66"/>
      <c r="AF1076" s="66"/>
      <c r="AG1076" s="95" t="s">
        <v>38</v>
      </c>
      <c r="AH1076" s="66" t="s">
        <v>1626</v>
      </c>
      <c r="AI1076" s="66" t="s">
        <v>762</v>
      </c>
      <c r="AJ1076" s="67" t="s">
        <v>1626</v>
      </c>
    </row>
    <row r="1077" spans="1:36" x14ac:dyDescent="0.25">
      <c r="B1077" s="52"/>
      <c r="C1077" s="52"/>
      <c r="D1077" s="53" t="s">
        <v>1626</v>
      </c>
      <c r="E1077" s="53" t="s">
        <v>1824</v>
      </c>
      <c r="F1077" s="54" t="s">
        <v>1828</v>
      </c>
      <c r="G1077" s="54"/>
      <c r="H1077" s="54"/>
      <c r="I1077" s="54"/>
      <c r="J1077" s="54"/>
      <c r="K1077" s="54"/>
      <c r="L1077" s="54"/>
      <c r="M1077" s="55"/>
      <c r="N1077" s="57"/>
      <c r="O1077" s="56"/>
      <c r="P1077" s="57"/>
      <c r="Q1077" s="57"/>
      <c r="R1077" s="57"/>
      <c r="S1077" s="57"/>
      <c r="T1077" s="57"/>
      <c r="U1077" s="57"/>
      <c r="V1077" s="162"/>
      <c r="W1077" s="56"/>
      <c r="X1077" s="56"/>
      <c r="Y1077" s="59"/>
      <c r="Z1077" s="59"/>
      <c r="AA1077" s="168"/>
      <c r="AB1077" s="165"/>
      <c r="AC1077" s="166"/>
      <c r="AD1077" s="166"/>
      <c r="AE1077" s="165"/>
      <c r="AF1077" s="165"/>
      <c r="AG1077" s="165"/>
      <c r="AH1077" s="167"/>
      <c r="AI1077" s="66"/>
      <c r="AJ1077" s="67"/>
    </row>
    <row r="1078" spans="1:36" s="60" customFormat="1" ht="15.75" x14ac:dyDescent="0.25">
      <c r="D1078" s="45" t="s">
        <v>1626</v>
      </c>
      <c r="E1078" s="45" t="s">
        <v>1824</v>
      </c>
      <c r="F1078" s="45" t="s">
        <v>1828</v>
      </c>
      <c r="G1078" s="45"/>
      <c r="H1078" s="45"/>
      <c r="I1078" s="45"/>
      <c r="J1078" s="88">
        <v>204124</v>
      </c>
      <c r="K1078" s="70"/>
      <c r="L1078" s="70"/>
      <c r="M1078" s="60" t="s">
        <v>1829</v>
      </c>
      <c r="N1078" s="72">
        <v>29757204127</v>
      </c>
      <c r="O1078" s="65">
        <v>3</v>
      </c>
      <c r="P1078" s="65">
        <v>3</v>
      </c>
      <c r="Q1078" s="62"/>
      <c r="R1078" s="161">
        <v>1114.45</v>
      </c>
      <c r="S1078" s="161">
        <v>742.81</v>
      </c>
      <c r="T1078" s="161">
        <v>557.11</v>
      </c>
      <c r="U1078" s="161"/>
      <c r="V1078" s="156"/>
      <c r="W1078" s="65">
        <v>11</v>
      </c>
      <c r="X1078" s="65">
        <v>15.5</v>
      </c>
      <c r="Y1078" s="65">
        <v>14.5</v>
      </c>
      <c r="Z1078" s="65">
        <v>4.75</v>
      </c>
      <c r="AA1078" s="65"/>
      <c r="AB1078" s="66" t="s">
        <v>208</v>
      </c>
      <c r="AC1078" s="95" t="s">
        <v>1624</v>
      </c>
      <c r="AD1078" s="128" t="s">
        <v>1625</v>
      </c>
      <c r="AE1078" s="66"/>
      <c r="AF1078" s="66"/>
      <c r="AG1078" s="95" t="s">
        <v>38</v>
      </c>
      <c r="AH1078" s="66" t="s">
        <v>1626</v>
      </c>
      <c r="AI1078" s="66" t="s">
        <v>762</v>
      </c>
      <c r="AJ1078" s="67" t="s">
        <v>1626</v>
      </c>
    </row>
    <row r="1079" spans="1:36" x14ac:dyDescent="0.25">
      <c r="B1079" s="79"/>
      <c r="C1079" s="79"/>
      <c r="D1079" s="46" t="s">
        <v>1626</v>
      </c>
      <c r="E1079" s="47" t="s">
        <v>1830</v>
      </c>
      <c r="F1079" s="47"/>
      <c r="G1079" s="47"/>
      <c r="H1079" s="47"/>
      <c r="I1079" s="47"/>
      <c r="J1079" s="48"/>
      <c r="K1079" s="48"/>
      <c r="L1079" s="48"/>
      <c r="M1079" s="48"/>
      <c r="N1079" s="48"/>
      <c r="O1079" s="49"/>
      <c r="P1079" s="48"/>
      <c r="Q1079" s="48"/>
      <c r="R1079" s="48"/>
      <c r="S1079" s="48"/>
      <c r="T1079" s="48"/>
      <c r="U1079" s="48"/>
      <c r="V1079" s="152"/>
      <c r="W1079" s="49"/>
      <c r="X1079" s="49"/>
      <c r="Y1079" s="49"/>
      <c r="Z1079" s="49"/>
      <c r="AA1079" s="48"/>
      <c r="AB1079" s="49"/>
      <c r="AC1079" s="123"/>
      <c r="AD1079" s="123"/>
      <c r="AE1079" s="49"/>
      <c r="AF1079" s="49"/>
      <c r="AG1079" s="49"/>
      <c r="AH1079" s="47"/>
      <c r="AI1079" s="66"/>
      <c r="AJ1079" s="67"/>
    </row>
    <row r="1080" spans="1:36" x14ac:dyDescent="0.25">
      <c r="B1080" s="52"/>
      <c r="C1080" s="52"/>
      <c r="D1080" s="53" t="s">
        <v>1626</v>
      </c>
      <c r="E1080" s="53" t="s">
        <v>1830</v>
      </c>
      <c r="F1080" s="54" t="s">
        <v>1830</v>
      </c>
      <c r="G1080" s="54"/>
      <c r="H1080" s="54"/>
      <c r="I1080" s="54"/>
      <c r="J1080" s="54"/>
      <c r="K1080" s="54"/>
      <c r="L1080" s="54"/>
      <c r="M1080" s="55"/>
      <c r="N1080" s="57"/>
      <c r="O1080" s="56"/>
      <c r="P1080" s="57"/>
      <c r="Q1080" s="57"/>
      <c r="R1080" s="57"/>
      <c r="S1080" s="57"/>
      <c r="T1080" s="57"/>
      <c r="U1080" s="57"/>
      <c r="V1080" s="162"/>
      <c r="W1080" s="56"/>
      <c r="X1080" s="56"/>
      <c r="Y1080" s="59"/>
      <c r="Z1080" s="59"/>
      <c r="AA1080" s="168"/>
      <c r="AB1080" s="165"/>
      <c r="AC1080" s="166"/>
      <c r="AD1080" s="166"/>
      <c r="AE1080" s="165"/>
      <c r="AF1080" s="165"/>
      <c r="AG1080" s="165"/>
      <c r="AH1080" s="167"/>
      <c r="AI1080" s="66"/>
      <c r="AJ1080" s="67"/>
    </row>
    <row r="1081" spans="1:36" s="60" customFormat="1" ht="15.75" x14ac:dyDescent="0.25">
      <c r="D1081" s="45" t="s">
        <v>1626</v>
      </c>
      <c r="E1081" s="45" t="s">
        <v>1830</v>
      </c>
      <c r="F1081" s="45" t="s">
        <v>1830</v>
      </c>
      <c r="G1081" s="45"/>
      <c r="H1081" s="45"/>
      <c r="I1081" s="45"/>
      <c r="J1081" s="88">
        <v>119519</v>
      </c>
      <c r="K1081" s="70"/>
      <c r="L1081" s="70"/>
      <c r="M1081" s="60" t="s">
        <v>1831</v>
      </c>
      <c r="N1081" s="72">
        <v>29757195197</v>
      </c>
      <c r="O1081" s="65">
        <v>5</v>
      </c>
      <c r="P1081" s="65">
        <v>5</v>
      </c>
      <c r="Q1081" s="65"/>
      <c r="R1081" s="161">
        <v>343.45</v>
      </c>
      <c r="S1081" s="161">
        <v>228.91</v>
      </c>
      <c r="T1081" s="161">
        <v>171.68</v>
      </c>
      <c r="U1081" s="161"/>
      <c r="V1081" s="156"/>
      <c r="W1081" s="65">
        <v>13.5</v>
      </c>
      <c r="X1081" s="65">
        <v>20</v>
      </c>
      <c r="Y1081" s="65">
        <v>12</v>
      </c>
      <c r="Z1081" s="65">
        <v>11</v>
      </c>
      <c r="AA1081" s="65"/>
      <c r="AB1081" s="66" t="s">
        <v>305</v>
      </c>
      <c r="AC1081" s="95" t="s">
        <v>476</v>
      </c>
      <c r="AD1081" s="128" t="s">
        <v>1765</v>
      </c>
      <c r="AE1081" s="66"/>
      <c r="AF1081" s="66"/>
      <c r="AG1081" s="95" t="s">
        <v>38</v>
      </c>
      <c r="AH1081" s="66" t="s">
        <v>1626</v>
      </c>
      <c r="AI1081" s="66" t="s">
        <v>762</v>
      </c>
      <c r="AJ1081" s="67" t="s">
        <v>1626</v>
      </c>
    </row>
    <row r="1082" spans="1:36" s="60" customFormat="1" ht="15.75" x14ac:dyDescent="0.25">
      <c r="D1082" s="45" t="s">
        <v>1626</v>
      </c>
      <c r="E1082" s="45" t="s">
        <v>1830</v>
      </c>
      <c r="F1082" s="45" t="s">
        <v>1830</v>
      </c>
      <c r="G1082" s="45"/>
      <c r="H1082" s="45"/>
      <c r="I1082" s="45"/>
      <c r="J1082" s="70" t="s">
        <v>1832</v>
      </c>
      <c r="K1082" s="70"/>
      <c r="L1082" s="70"/>
      <c r="M1082" s="60" t="s">
        <v>1833</v>
      </c>
      <c r="N1082" s="72">
        <v>29757195142</v>
      </c>
      <c r="O1082" s="65">
        <v>5</v>
      </c>
      <c r="P1082" s="65">
        <v>5</v>
      </c>
      <c r="Q1082" s="65"/>
      <c r="R1082" s="161">
        <v>223.45</v>
      </c>
      <c r="S1082" s="161">
        <v>148.82</v>
      </c>
      <c r="T1082" s="161">
        <v>111.62</v>
      </c>
      <c r="U1082" s="161"/>
      <c r="V1082" s="156"/>
      <c r="W1082" s="65">
        <v>6.75</v>
      </c>
      <c r="X1082" s="65">
        <v>13.5</v>
      </c>
      <c r="Y1082" s="65">
        <v>13</v>
      </c>
      <c r="Z1082" s="65">
        <v>12.5</v>
      </c>
      <c r="AA1082" s="65"/>
      <c r="AB1082" s="66" t="s">
        <v>222</v>
      </c>
      <c r="AC1082" s="95" t="s">
        <v>476</v>
      </c>
      <c r="AD1082" s="128" t="s">
        <v>1765</v>
      </c>
      <c r="AE1082" s="66"/>
      <c r="AF1082" s="66"/>
      <c r="AG1082" s="95" t="s">
        <v>38</v>
      </c>
      <c r="AH1082" s="66" t="s">
        <v>1626</v>
      </c>
      <c r="AI1082" s="66" t="s">
        <v>762</v>
      </c>
      <c r="AJ1082" s="67" t="s">
        <v>1626</v>
      </c>
    </row>
    <row r="1083" spans="1:36" s="60" customFormat="1" ht="15.75" x14ac:dyDescent="0.25">
      <c r="D1083" s="45" t="s">
        <v>1626</v>
      </c>
      <c r="E1083" s="45" t="s">
        <v>1830</v>
      </c>
      <c r="F1083" s="45" t="s">
        <v>1830</v>
      </c>
      <c r="G1083" s="45"/>
      <c r="H1083" s="45"/>
      <c r="I1083" s="45"/>
      <c r="J1083" s="70" t="s">
        <v>1834</v>
      </c>
      <c r="K1083" s="70"/>
      <c r="L1083" s="70"/>
      <c r="M1083" s="60" t="s">
        <v>1835</v>
      </c>
      <c r="N1083" s="72">
        <v>29757120199</v>
      </c>
      <c r="O1083" s="65">
        <v>5</v>
      </c>
      <c r="P1083" s="65">
        <v>5</v>
      </c>
      <c r="Q1083" s="65"/>
      <c r="R1083" s="161">
        <v>171.95</v>
      </c>
      <c r="S1083" s="161">
        <v>114.48</v>
      </c>
      <c r="T1083" s="161">
        <v>85.86</v>
      </c>
      <c r="U1083" s="161"/>
      <c r="V1083" s="156"/>
      <c r="W1083" s="77">
        <v>8.25</v>
      </c>
      <c r="X1083" s="77">
        <v>20.5</v>
      </c>
      <c r="Y1083" s="77">
        <v>18.5</v>
      </c>
      <c r="Z1083" s="77">
        <v>15</v>
      </c>
      <c r="AA1083" s="77"/>
      <c r="AB1083" s="66" t="s">
        <v>305</v>
      </c>
      <c r="AC1083" s="95" t="s">
        <v>476</v>
      </c>
      <c r="AD1083" s="128" t="s">
        <v>1765</v>
      </c>
      <c r="AE1083" s="66"/>
      <c r="AF1083" s="66"/>
      <c r="AG1083" s="95" t="s">
        <v>38</v>
      </c>
      <c r="AH1083" s="66" t="s">
        <v>1626</v>
      </c>
      <c r="AI1083" s="66" t="s">
        <v>762</v>
      </c>
      <c r="AJ1083" s="67" t="s">
        <v>1626</v>
      </c>
    </row>
    <row r="1084" spans="1:36" x14ac:dyDescent="0.25">
      <c r="B1084" s="52"/>
      <c r="C1084" s="52"/>
      <c r="D1084" s="53" t="s">
        <v>1626</v>
      </c>
      <c r="E1084" s="53" t="s">
        <v>1830</v>
      </c>
      <c r="F1084" s="54" t="s">
        <v>1836</v>
      </c>
      <c r="G1084" s="54"/>
      <c r="H1084" s="54"/>
      <c r="I1084" s="54"/>
      <c r="J1084" s="54"/>
      <c r="K1084" s="54"/>
      <c r="L1084" s="54"/>
      <c r="M1084" s="55"/>
      <c r="N1084" s="57"/>
      <c r="O1084" s="56"/>
      <c r="P1084" s="57"/>
      <c r="Q1084" s="57"/>
      <c r="R1084" s="57"/>
      <c r="S1084" s="57"/>
      <c r="T1084" s="57"/>
      <c r="U1084" s="57"/>
      <c r="V1084" s="162"/>
      <c r="W1084" s="56"/>
      <c r="X1084" s="56"/>
      <c r="Y1084" s="59"/>
      <c r="Z1084" s="59"/>
      <c r="AA1084" s="168"/>
      <c r="AB1084" s="165"/>
      <c r="AC1084" s="166"/>
      <c r="AD1084" s="166"/>
      <c r="AE1084" s="165"/>
      <c r="AF1084" s="165"/>
      <c r="AG1084" s="165"/>
      <c r="AH1084" s="167"/>
      <c r="AI1084" s="66"/>
      <c r="AJ1084" s="67"/>
    </row>
    <row r="1085" spans="1:36" s="60" customFormat="1" ht="15.75" x14ac:dyDescent="0.25">
      <c r="D1085" s="45" t="s">
        <v>1626</v>
      </c>
      <c r="E1085" s="45" t="s">
        <v>1830</v>
      </c>
      <c r="F1085" s="45" t="s">
        <v>1836</v>
      </c>
      <c r="G1085" s="45"/>
      <c r="H1085" s="45"/>
      <c r="I1085" s="45"/>
      <c r="J1085" s="70" t="s">
        <v>1837</v>
      </c>
      <c r="K1085" s="70"/>
      <c r="L1085" s="70"/>
      <c r="M1085" s="60" t="s">
        <v>1838</v>
      </c>
      <c r="N1085" s="72">
        <v>29757119087</v>
      </c>
      <c r="O1085" s="65">
        <v>10</v>
      </c>
      <c r="P1085" s="65">
        <v>10</v>
      </c>
      <c r="Q1085" s="62"/>
      <c r="R1085" s="161">
        <v>20.45</v>
      </c>
      <c r="S1085" s="161">
        <v>13.47</v>
      </c>
      <c r="T1085" s="161">
        <v>10.1</v>
      </c>
      <c r="U1085" s="161"/>
      <c r="V1085" s="156"/>
      <c r="W1085" s="65">
        <v>7</v>
      </c>
      <c r="X1085" s="65">
        <v>17.5</v>
      </c>
      <c r="Y1085" s="65">
        <v>12</v>
      </c>
      <c r="Z1085" s="65">
        <v>11.5</v>
      </c>
      <c r="AA1085" s="65"/>
      <c r="AB1085" s="66" t="s">
        <v>305</v>
      </c>
      <c r="AC1085" s="95" t="s">
        <v>476</v>
      </c>
      <c r="AD1085" s="128" t="s">
        <v>1839</v>
      </c>
      <c r="AE1085" s="66"/>
      <c r="AF1085" s="66"/>
      <c r="AG1085" s="95" t="s">
        <v>38</v>
      </c>
      <c r="AH1085" s="66" t="s">
        <v>1626</v>
      </c>
      <c r="AI1085" s="66" t="s">
        <v>762</v>
      </c>
      <c r="AJ1085" s="67" t="s">
        <v>1626</v>
      </c>
    </row>
    <row r="1086" spans="1:36" s="60" customFormat="1" ht="15.75" x14ac:dyDescent="0.25">
      <c r="D1086" s="45" t="s">
        <v>1626</v>
      </c>
      <c r="E1086" s="45" t="s">
        <v>1830</v>
      </c>
      <c r="F1086" s="45" t="s">
        <v>1836</v>
      </c>
      <c r="G1086" s="45"/>
      <c r="H1086" s="45"/>
      <c r="I1086" s="45"/>
      <c r="J1086" s="70" t="s">
        <v>1840</v>
      </c>
      <c r="K1086" s="70"/>
      <c r="L1086" s="70"/>
      <c r="M1086" s="60" t="s">
        <v>1841</v>
      </c>
      <c r="N1086" s="72">
        <v>29757119094</v>
      </c>
      <c r="O1086" s="65">
        <v>5</v>
      </c>
      <c r="P1086" s="65">
        <v>5</v>
      </c>
      <c r="Q1086" s="62"/>
      <c r="R1086" s="161">
        <v>32.450000000000003</v>
      </c>
      <c r="S1086" s="161">
        <v>21.54</v>
      </c>
      <c r="T1086" s="161">
        <v>16.16</v>
      </c>
      <c r="U1086" s="161"/>
      <c r="V1086" s="156"/>
      <c r="W1086" s="65">
        <v>7.25</v>
      </c>
      <c r="X1086" s="65">
        <v>20.25</v>
      </c>
      <c r="Y1086" s="65">
        <v>11.5</v>
      </c>
      <c r="Z1086" s="65">
        <v>10.25</v>
      </c>
      <c r="AA1086" s="65"/>
      <c r="AB1086" s="66" t="s">
        <v>305</v>
      </c>
      <c r="AC1086" s="95" t="s">
        <v>476</v>
      </c>
      <c r="AD1086" s="128" t="s">
        <v>227</v>
      </c>
      <c r="AE1086" s="66"/>
      <c r="AF1086" s="66"/>
      <c r="AG1086" s="95" t="s">
        <v>38</v>
      </c>
      <c r="AH1086" s="66" t="s">
        <v>1626</v>
      </c>
      <c r="AI1086" s="66" t="s">
        <v>762</v>
      </c>
      <c r="AJ1086" s="67" t="s">
        <v>1626</v>
      </c>
    </row>
    <row r="1087" spans="1:36" s="60" customFormat="1" ht="15.75" x14ac:dyDescent="0.25">
      <c r="D1087" s="45" t="s">
        <v>1626</v>
      </c>
      <c r="E1087" s="45" t="s">
        <v>1830</v>
      </c>
      <c r="F1087" s="45" t="s">
        <v>1836</v>
      </c>
      <c r="G1087" s="45"/>
      <c r="H1087" s="45"/>
      <c r="I1087" s="45"/>
      <c r="J1087" s="70" t="s">
        <v>1842</v>
      </c>
      <c r="K1087" s="70"/>
      <c r="L1087" s="70"/>
      <c r="M1087" s="60" t="s">
        <v>1843</v>
      </c>
      <c r="N1087" s="72">
        <v>29757119100</v>
      </c>
      <c r="O1087" s="65">
        <v>10</v>
      </c>
      <c r="P1087" s="65">
        <v>10</v>
      </c>
      <c r="Q1087" s="62"/>
      <c r="R1087" s="161">
        <v>22.95</v>
      </c>
      <c r="S1087" s="161">
        <v>15.35</v>
      </c>
      <c r="T1087" s="161">
        <v>11.51</v>
      </c>
      <c r="U1087" s="161"/>
      <c r="V1087" s="156"/>
      <c r="W1087" s="65">
        <v>6.25</v>
      </c>
      <c r="X1087" s="65">
        <v>18.25</v>
      </c>
      <c r="Y1087" s="65">
        <v>13.75</v>
      </c>
      <c r="Z1087" s="65">
        <v>11.25</v>
      </c>
      <c r="AA1087" s="65"/>
      <c r="AB1087" s="66" t="s">
        <v>305</v>
      </c>
      <c r="AC1087" s="95" t="s">
        <v>476</v>
      </c>
      <c r="AD1087" s="128" t="s">
        <v>1844</v>
      </c>
      <c r="AE1087" s="66"/>
      <c r="AF1087" s="66"/>
      <c r="AG1087" s="95" t="s">
        <v>38</v>
      </c>
      <c r="AH1087" s="66" t="s">
        <v>1626</v>
      </c>
      <c r="AI1087" s="66" t="s">
        <v>762</v>
      </c>
      <c r="AJ1087" s="67" t="s">
        <v>1626</v>
      </c>
    </row>
    <row r="1088" spans="1:36" s="60" customFormat="1" ht="15.75" x14ac:dyDescent="0.25">
      <c r="A1088" s="94">
        <v>1</v>
      </c>
      <c r="D1088" s="45" t="s">
        <v>1626</v>
      </c>
      <c r="E1088" s="45" t="s">
        <v>1830</v>
      </c>
      <c r="F1088" s="45" t="s">
        <v>1836</v>
      </c>
      <c r="G1088" s="45"/>
      <c r="H1088" s="45"/>
      <c r="I1088" s="45"/>
      <c r="J1088" s="70" t="s">
        <v>1845</v>
      </c>
      <c r="K1088" s="70"/>
      <c r="L1088" s="70"/>
      <c r="M1088" s="60" t="s">
        <v>1846</v>
      </c>
      <c r="N1088" s="72">
        <v>29757119896</v>
      </c>
      <c r="O1088" s="65">
        <v>4</v>
      </c>
      <c r="P1088" s="65">
        <v>4</v>
      </c>
      <c r="Q1088" s="62"/>
      <c r="R1088" s="161">
        <v>30.95</v>
      </c>
      <c r="S1088" s="161">
        <v>20.71</v>
      </c>
      <c r="T1088" s="161">
        <v>15.53</v>
      </c>
      <c r="U1088" s="161"/>
      <c r="V1088" s="156"/>
      <c r="W1088" s="65">
        <v>4.5</v>
      </c>
      <c r="X1088" s="65">
        <v>10</v>
      </c>
      <c r="Y1088" s="65">
        <v>7</v>
      </c>
      <c r="Z1088" s="65">
        <v>6.5</v>
      </c>
      <c r="AA1088" s="65"/>
      <c r="AB1088" s="66" t="s">
        <v>305</v>
      </c>
      <c r="AC1088" s="95" t="s">
        <v>476</v>
      </c>
      <c r="AD1088" s="128" t="s">
        <v>1847</v>
      </c>
      <c r="AE1088" s="66"/>
      <c r="AF1088" s="66"/>
      <c r="AG1088" s="95" t="s">
        <v>38</v>
      </c>
      <c r="AH1088" s="66" t="s">
        <v>1626</v>
      </c>
      <c r="AI1088" s="66" t="s">
        <v>762</v>
      </c>
      <c r="AJ1088" s="67" t="s">
        <v>1801</v>
      </c>
    </row>
    <row r="1089" spans="2:36" x14ac:dyDescent="0.25">
      <c r="B1089" s="79"/>
      <c r="C1089" s="79"/>
      <c r="D1089" s="46" t="s">
        <v>1626</v>
      </c>
      <c r="E1089" s="47" t="s">
        <v>1848</v>
      </c>
      <c r="F1089" s="47"/>
      <c r="G1089" s="47"/>
      <c r="H1089" s="47"/>
      <c r="I1089" s="47"/>
      <c r="J1089" s="48"/>
      <c r="K1089" s="48"/>
      <c r="L1089" s="48"/>
      <c r="M1089" s="48"/>
      <c r="N1089" s="48"/>
      <c r="O1089" s="49"/>
      <c r="P1089" s="48"/>
      <c r="Q1089" s="48"/>
      <c r="R1089" s="48"/>
      <c r="S1089" s="48"/>
      <c r="T1089" s="48"/>
      <c r="U1089" s="48"/>
      <c r="V1089" s="152"/>
      <c r="W1089" s="49"/>
      <c r="X1089" s="49"/>
      <c r="Y1089" s="49"/>
      <c r="Z1089" s="49"/>
      <c r="AA1089" s="48"/>
      <c r="AB1089" s="49"/>
      <c r="AC1089" s="123"/>
      <c r="AD1089" s="123"/>
      <c r="AE1089" s="49"/>
      <c r="AF1089" s="49"/>
      <c r="AG1089" s="49"/>
      <c r="AH1089" s="47"/>
      <c r="AI1089" s="66"/>
      <c r="AJ1089" s="67"/>
    </row>
    <row r="1090" spans="2:36" x14ac:dyDescent="0.25">
      <c r="B1090" s="52"/>
      <c r="C1090" s="52"/>
      <c r="D1090" s="53" t="s">
        <v>1626</v>
      </c>
      <c r="E1090" s="53" t="s">
        <v>1848</v>
      </c>
      <c r="F1090" s="54" t="s">
        <v>1849</v>
      </c>
      <c r="G1090" s="54"/>
      <c r="H1090" s="54"/>
      <c r="I1090" s="54"/>
      <c r="J1090" s="54"/>
      <c r="K1090" s="54"/>
      <c r="L1090" s="54"/>
      <c r="M1090" s="55"/>
      <c r="N1090" s="57"/>
      <c r="O1090" s="56"/>
      <c r="P1090" s="57"/>
      <c r="Q1090" s="57"/>
      <c r="R1090" s="57"/>
      <c r="S1090" s="57"/>
      <c r="T1090" s="57"/>
      <c r="U1090" s="57"/>
      <c r="V1090" s="162"/>
      <c r="W1090" s="56"/>
      <c r="X1090" s="56"/>
      <c r="Y1090" s="59"/>
      <c r="Z1090" s="59"/>
      <c r="AA1090" s="168"/>
      <c r="AB1090" s="165"/>
      <c r="AC1090" s="166"/>
      <c r="AD1090" s="166"/>
      <c r="AE1090" s="165"/>
      <c r="AF1090" s="165"/>
      <c r="AG1090" s="165"/>
      <c r="AH1090" s="167"/>
      <c r="AI1090" s="66"/>
      <c r="AJ1090" s="67"/>
    </row>
    <row r="1091" spans="2:36" s="60" customFormat="1" ht="15.75" x14ac:dyDescent="0.25">
      <c r="D1091" s="45" t="s">
        <v>1626</v>
      </c>
      <c r="E1091" s="45" t="s">
        <v>1848</v>
      </c>
      <c r="F1091" s="45" t="s">
        <v>1849</v>
      </c>
      <c r="G1091" s="45"/>
      <c r="H1091" s="45"/>
      <c r="I1091" s="45"/>
      <c r="J1091" s="88">
        <v>360401</v>
      </c>
      <c r="K1091" s="70"/>
      <c r="L1091" s="70"/>
      <c r="M1091" s="60" t="s">
        <v>1850</v>
      </c>
      <c r="N1091" s="72">
        <v>29757360403</v>
      </c>
      <c r="O1091" s="65">
        <v>10</v>
      </c>
      <c r="P1091" s="65">
        <v>5</v>
      </c>
      <c r="Q1091" s="62"/>
      <c r="R1091" s="161">
        <v>79.95</v>
      </c>
      <c r="S1091" s="161">
        <v>53.32</v>
      </c>
      <c r="T1091" s="161">
        <v>39.99</v>
      </c>
      <c r="U1091" s="161"/>
      <c r="V1091" s="156"/>
      <c r="W1091" s="65">
        <v>4.5</v>
      </c>
      <c r="X1091" s="65">
        <v>14.25</v>
      </c>
      <c r="Y1091" s="65">
        <v>11.25</v>
      </c>
      <c r="Z1091" s="65">
        <v>6.5</v>
      </c>
      <c r="AA1091" s="65"/>
      <c r="AB1091" s="66" t="s">
        <v>305</v>
      </c>
      <c r="AC1091" s="95" t="s">
        <v>476</v>
      </c>
      <c r="AD1091" s="128" t="s">
        <v>1851</v>
      </c>
      <c r="AE1091" s="66"/>
      <c r="AF1091" s="66"/>
      <c r="AG1091" s="95" t="s">
        <v>38</v>
      </c>
      <c r="AH1091" s="66" t="s">
        <v>1626</v>
      </c>
      <c r="AI1091" s="66" t="s">
        <v>762</v>
      </c>
      <c r="AJ1091" s="67"/>
    </row>
    <row r="1092" spans="2:36" s="60" customFormat="1" ht="15.75" x14ac:dyDescent="0.25">
      <c r="D1092" s="45" t="s">
        <v>1626</v>
      </c>
      <c r="E1092" s="45" t="s">
        <v>1848</v>
      </c>
      <c r="F1092" s="45" t="s">
        <v>1849</v>
      </c>
      <c r="G1092" s="45"/>
      <c r="H1092" s="45"/>
      <c r="I1092" s="45"/>
      <c r="J1092" s="88">
        <v>360403</v>
      </c>
      <c r="K1092" s="70"/>
      <c r="L1092" s="70"/>
      <c r="M1092" s="60" t="s">
        <v>1852</v>
      </c>
      <c r="N1092" s="72">
        <v>29757360410</v>
      </c>
      <c r="O1092" s="65">
        <v>10</v>
      </c>
      <c r="P1092" s="65">
        <v>5</v>
      </c>
      <c r="Q1092" s="62"/>
      <c r="R1092" s="161">
        <v>79.95</v>
      </c>
      <c r="S1092" s="161">
        <v>53.32</v>
      </c>
      <c r="T1092" s="161">
        <v>39.99</v>
      </c>
      <c r="U1092" s="161"/>
      <c r="V1092" s="156"/>
      <c r="W1092" s="65">
        <v>4.5</v>
      </c>
      <c r="X1092" s="65">
        <v>14.25</v>
      </c>
      <c r="Y1092" s="65">
        <v>11.25</v>
      </c>
      <c r="Z1092" s="65">
        <v>6.5</v>
      </c>
      <c r="AA1092" s="65"/>
      <c r="AB1092" s="66" t="s">
        <v>305</v>
      </c>
      <c r="AC1092" s="95" t="s">
        <v>476</v>
      </c>
      <c r="AD1092" s="128" t="s">
        <v>1851</v>
      </c>
      <c r="AE1092" s="66"/>
      <c r="AF1092" s="66"/>
      <c r="AG1092" s="95" t="s">
        <v>38</v>
      </c>
      <c r="AH1092" s="66" t="s">
        <v>1626</v>
      </c>
      <c r="AI1092" s="66" t="s">
        <v>762</v>
      </c>
      <c r="AJ1092" s="67"/>
    </row>
    <row r="1093" spans="2:36" x14ac:dyDescent="0.25">
      <c r="B1093" s="79"/>
      <c r="C1093" s="79"/>
      <c r="D1093" s="46" t="s">
        <v>1626</v>
      </c>
      <c r="E1093" s="47" t="s">
        <v>1853</v>
      </c>
      <c r="F1093" s="47"/>
      <c r="G1093" s="47"/>
      <c r="H1093" s="47"/>
      <c r="I1093" s="47"/>
      <c r="J1093" s="48"/>
      <c r="K1093" s="48"/>
      <c r="L1093" s="48"/>
      <c r="M1093" s="48"/>
      <c r="N1093" s="48"/>
      <c r="O1093" s="49"/>
      <c r="P1093" s="48"/>
      <c r="Q1093" s="48"/>
      <c r="R1093" s="48"/>
      <c r="S1093" s="48"/>
      <c r="T1093" s="48"/>
      <c r="U1093" s="48"/>
      <c r="V1093" s="152"/>
      <c r="W1093" s="49"/>
      <c r="X1093" s="49"/>
      <c r="Y1093" s="49"/>
      <c r="Z1093" s="49"/>
      <c r="AA1093" s="48"/>
      <c r="AB1093" s="49"/>
      <c r="AC1093" s="123"/>
      <c r="AD1093" s="123"/>
      <c r="AE1093" s="49"/>
      <c r="AF1093" s="49"/>
      <c r="AG1093" s="49"/>
      <c r="AH1093" s="47"/>
      <c r="AI1093" s="66"/>
      <c r="AJ1093" s="67"/>
    </row>
    <row r="1094" spans="2:36" x14ac:dyDescent="0.25">
      <c r="B1094" s="52"/>
      <c r="C1094" s="52"/>
      <c r="D1094" s="53" t="s">
        <v>1626</v>
      </c>
      <c r="E1094" s="53" t="s">
        <v>1853</v>
      </c>
      <c r="F1094" s="54" t="s">
        <v>1854</v>
      </c>
      <c r="G1094" s="54"/>
      <c r="H1094" s="54"/>
      <c r="I1094" s="54"/>
      <c r="J1094" s="54"/>
      <c r="K1094" s="54"/>
      <c r="L1094" s="54"/>
      <c r="M1094" s="55"/>
      <c r="N1094" s="57"/>
      <c r="O1094" s="56"/>
      <c r="P1094" s="57"/>
      <c r="Q1094" s="57"/>
      <c r="R1094" s="57"/>
      <c r="S1094" s="57"/>
      <c r="T1094" s="57"/>
      <c r="U1094" s="57"/>
      <c r="V1094" s="162"/>
      <c r="W1094" s="56"/>
      <c r="X1094" s="56"/>
      <c r="Y1094" s="59"/>
      <c r="Z1094" s="59"/>
      <c r="AA1094" s="168"/>
      <c r="AB1094" s="165"/>
      <c r="AC1094" s="166"/>
      <c r="AD1094" s="166"/>
      <c r="AE1094" s="165"/>
      <c r="AF1094" s="165"/>
      <c r="AG1094" s="165"/>
      <c r="AH1094" s="167"/>
      <c r="AI1094" s="66"/>
      <c r="AJ1094" s="67"/>
    </row>
    <row r="1095" spans="2:36" s="60" customFormat="1" ht="15.75" x14ac:dyDescent="0.25">
      <c r="D1095" s="45" t="s">
        <v>1626</v>
      </c>
      <c r="E1095" s="45" t="s">
        <v>1853</v>
      </c>
      <c r="F1095" s="45" t="s">
        <v>1854</v>
      </c>
      <c r="G1095" s="45"/>
      <c r="H1095" s="45"/>
      <c r="I1095" s="45"/>
      <c r="J1095" s="88">
        <v>260150</v>
      </c>
      <c r="K1095" s="70"/>
      <c r="L1095" s="70"/>
      <c r="M1095" s="60" t="s">
        <v>1855</v>
      </c>
      <c r="N1095" s="72">
        <v>29757601506</v>
      </c>
      <c r="O1095" s="65">
        <v>12</v>
      </c>
      <c r="P1095" s="65">
        <v>3</v>
      </c>
      <c r="Q1095" s="62"/>
      <c r="R1095" s="161">
        <v>440.45</v>
      </c>
      <c r="S1095" s="161">
        <v>293.55</v>
      </c>
      <c r="T1095" s="161">
        <v>220.16</v>
      </c>
      <c r="U1095" s="161"/>
      <c r="V1095" s="156"/>
      <c r="W1095" s="65">
        <v>30.75</v>
      </c>
      <c r="X1095" s="65">
        <v>19.5</v>
      </c>
      <c r="Y1095" s="65">
        <v>13</v>
      </c>
      <c r="Z1095" s="65">
        <v>10.25</v>
      </c>
      <c r="AA1095" s="65"/>
      <c r="AB1095" s="66" t="s">
        <v>305</v>
      </c>
      <c r="AC1095" s="95" t="s">
        <v>476</v>
      </c>
      <c r="AD1095" s="128" t="s">
        <v>1856</v>
      </c>
      <c r="AE1095" s="66"/>
      <c r="AF1095" s="66"/>
      <c r="AG1095" s="95" t="s">
        <v>38</v>
      </c>
      <c r="AH1095" s="66" t="s">
        <v>1626</v>
      </c>
      <c r="AI1095" s="66" t="s">
        <v>762</v>
      </c>
      <c r="AJ1095" s="67" t="s">
        <v>1626</v>
      </c>
    </row>
    <row r="1096" spans="2:36" s="60" customFormat="1" ht="15.75" x14ac:dyDescent="0.25">
      <c r="D1096" s="45" t="s">
        <v>1626</v>
      </c>
      <c r="E1096" s="45" t="s">
        <v>1853</v>
      </c>
      <c r="F1096" s="45" t="s">
        <v>1854</v>
      </c>
      <c r="G1096" s="45"/>
      <c r="H1096" s="45"/>
      <c r="I1096" s="45"/>
      <c r="J1096" s="88">
        <v>260140</v>
      </c>
      <c r="K1096" s="70"/>
      <c r="L1096" s="70"/>
      <c r="M1096" s="60" t="s">
        <v>1857</v>
      </c>
      <c r="N1096" s="72">
        <v>29757601407</v>
      </c>
      <c r="O1096" s="65">
        <v>12</v>
      </c>
      <c r="P1096" s="65">
        <v>3</v>
      </c>
      <c r="Q1096" s="62"/>
      <c r="R1096" s="161">
        <v>379.95</v>
      </c>
      <c r="S1096" s="161">
        <v>253.41</v>
      </c>
      <c r="T1096" s="161">
        <v>190.06</v>
      </c>
      <c r="U1096" s="161"/>
      <c r="V1096" s="156"/>
      <c r="W1096" s="65">
        <v>27.75</v>
      </c>
      <c r="X1096" s="65">
        <v>19.25</v>
      </c>
      <c r="Y1096" s="65">
        <v>13</v>
      </c>
      <c r="Z1096" s="65">
        <v>10.25</v>
      </c>
      <c r="AA1096" s="65"/>
      <c r="AB1096" s="66" t="s">
        <v>305</v>
      </c>
      <c r="AC1096" s="95" t="s">
        <v>476</v>
      </c>
      <c r="AD1096" s="128" t="s">
        <v>1856</v>
      </c>
      <c r="AE1096" s="66"/>
      <c r="AF1096" s="66"/>
      <c r="AG1096" s="95" t="s">
        <v>38</v>
      </c>
      <c r="AH1096" s="66" t="s">
        <v>1626</v>
      </c>
      <c r="AI1096" s="66" t="s">
        <v>762</v>
      </c>
      <c r="AJ1096" s="67" t="s">
        <v>1626</v>
      </c>
    </row>
    <row r="1097" spans="2:36" s="60" customFormat="1" ht="15.75" x14ac:dyDescent="0.25">
      <c r="D1097" s="45" t="s">
        <v>1626</v>
      </c>
      <c r="E1097" s="45" t="s">
        <v>1853</v>
      </c>
      <c r="F1097" s="45" t="s">
        <v>1854</v>
      </c>
      <c r="G1097" s="45"/>
      <c r="H1097" s="45"/>
      <c r="I1097" s="45"/>
      <c r="J1097" s="70" t="s">
        <v>1858</v>
      </c>
      <c r="K1097" s="70"/>
      <c r="L1097" s="70"/>
      <c r="M1097" s="60" t="s">
        <v>1859</v>
      </c>
      <c r="N1097" s="72">
        <v>29757601322</v>
      </c>
      <c r="O1097" s="65">
        <v>3</v>
      </c>
      <c r="P1097" s="65">
        <v>3</v>
      </c>
      <c r="Q1097" s="62"/>
      <c r="R1097" s="161">
        <v>395.45</v>
      </c>
      <c r="S1097" s="161">
        <v>263.73</v>
      </c>
      <c r="T1097" s="161">
        <v>197.8</v>
      </c>
      <c r="U1097" s="161"/>
      <c r="V1097" s="156"/>
      <c r="W1097" s="65">
        <v>27.5</v>
      </c>
      <c r="X1097" s="65">
        <v>28</v>
      </c>
      <c r="Y1097" s="65">
        <v>12</v>
      </c>
      <c r="Z1097" s="65">
        <v>8</v>
      </c>
      <c r="AA1097" s="65"/>
      <c r="AB1097" s="66" t="s">
        <v>305</v>
      </c>
      <c r="AC1097" s="95" t="s">
        <v>476</v>
      </c>
      <c r="AD1097" s="128" t="s">
        <v>1860</v>
      </c>
      <c r="AE1097" s="66"/>
      <c r="AF1097" s="66"/>
      <c r="AG1097" s="95" t="s">
        <v>38</v>
      </c>
      <c r="AH1097" s="66" t="s">
        <v>1626</v>
      </c>
      <c r="AI1097" s="66" t="s">
        <v>762</v>
      </c>
      <c r="AJ1097" s="67" t="s">
        <v>1626</v>
      </c>
    </row>
    <row r="1098" spans="2:36" s="60" customFormat="1" ht="15.75" x14ac:dyDescent="0.25">
      <c r="D1098" s="45" t="s">
        <v>1626</v>
      </c>
      <c r="E1098" s="45" t="s">
        <v>1853</v>
      </c>
      <c r="F1098" s="45" t="s">
        <v>1854</v>
      </c>
      <c r="G1098" s="45"/>
      <c r="H1098" s="45"/>
      <c r="I1098" s="45"/>
      <c r="J1098" s="88">
        <v>260130</v>
      </c>
      <c r="K1098" s="70"/>
      <c r="L1098" s="70"/>
      <c r="M1098" s="60" t="s">
        <v>1861</v>
      </c>
      <c r="N1098" s="72">
        <v>29757601308</v>
      </c>
      <c r="O1098" s="65">
        <v>12</v>
      </c>
      <c r="P1098" s="65">
        <v>3</v>
      </c>
      <c r="Q1098" s="62"/>
      <c r="R1098" s="161">
        <v>340.45</v>
      </c>
      <c r="S1098" s="161">
        <v>227.04</v>
      </c>
      <c r="T1098" s="161">
        <v>170.28</v>
      </c>
      <c r="U1098" s="161"/>
      <c r="V1098" s="156"/>
      <c r="W1098" s="65">
        <v>25</v>
      </c>
      <c r="X1098" s="65">
        <v>19.25</v>
      </c>
      <c r="Y1098" s="65">
        <v>13</v>
      </c>
      <c r="Z1098" s="65">
        <v>10.25</v>
      </c>
      <c r="AA1098" s="65"/>
      <c r="AB1098" s="66" t="s">
        <v>305</v>
      </c>
      <c r="AC1098" s="95" t="s">
        <v>476</v>
      </c>
      <c r="AD1098" s="128" t="s">
        <v>1856</v>
      </c>
      <c r="AE1098" s="66"/>
      <c r="AF1098" s="66"/>
      <c r="AG1098" s="95" t="s">
        <v>38</v>
      </c>
      <c r="AH1098" s="66" t="s">
        <v>1626</v>
      </c>
      <c r="AI1098" s="66" t="s">
        <v>762</v>
      </c>
      <c r="AJ1098" s="67" t="s">
        <v>1626</v>
      </c>
    </row>
    <row r="1099" spans="2:36" s="60" customFormat="1" ht="15.75" x14ac:dyDescent="0.25">
      <c r="D1099" s="45" t="s">
        <v>1626</v>
      </c>
      <c r="E1099" s="45" t="s">
        <v>1853</v>
      </c>
      <c r="F1099" s="45" t="s">
        <v>1854</v>
      </c>
      <c r="G1099" s="45"/>
      <c r="H1099" s="45"/>
      <c r="I1099" s="45"/>
      <c r="J1099" s="88">
        <v>260228</v>
      </c>
      <c r="K1099" s="70"/>
      <c r="L1099" s="70"/>
      <c r="M1099" s="60" t="s">
        <v>1862</v>
      </c>
      <c r="N1099" s="72">
        <v>29757260192</v>
      </c>
      <c r="O1099" s="65">
        <v>20</v>
      </c>
      <c r="P1099" s="65">
        <v>5</v>
      </c>
      <c r="Q1099" s="62"/>
      <c r="R1099" s="161">
        <v>313.95</v>
      </c>
      <c r="S1099" s="161">
        <v>209.27</v>
      </c>
      <c r="T1099" s="161">
        <v>156.94999999999999</v>
      </c>
      <c r="U1099" s="161"/>
      <c r="V1099" s="156"/>
      <c r="W1099" s="65">
        <v>23</v>
      </c>
      <c r="X1099" s="65">
        <v>18.5</v>
      </c>
      <c r="Y1099" s="65">
        <v>16</v>
      </c>
      <c r="Z1099" s="65">
        <v>10</v>
      </c>
      <c r="AA1099" s="65"/>
      <c r="AB1099" s="66" t="s">
        <v>305</v>
      </c>
      <c r="AC1099" s="95" t="s">
        <v>476</v>
      </c>
      <c r="AD1099" s="128" t="s">
        <v>1856</v>
      </c>
      <c r="AE1099" s="66"/>
      <c r="AF1099" s="66"/>
      <c r="AG1099" s="95" t="s">
        <v>38</v>
      </c>
      <c r="AH1099" s="66" t="s">
        <v>1626</v>
      </c>
      <c r="AI1099" s="66" t="s">
        <v>762</v>
      </c>
      <c r="AJ1099" s="67" t="s">
        <v>1626</v>
      </c>
    </row>
    <row r="1100" spans="2:36" x14ac:dyDescent="0.25">
      <c r="B1100" s="52"/>
      <c r="C1100" s="52"/>
      <c r="D1100" s="53" t="s">
        <v>1626</v>
      </c>
      <c r="E1100" s="53" t="s">
        <v>1853</v>
      </c>
      <c r="F1100" s="54" t="s">
        <v>1863</v>
      </c>
      <c r="G1100" s="54"/>
      <c r="H1100" s="54"/>
      <c r="I1100" s="54"/>
      <c r="J1100" s="54"/>
      <c r="K1100" s="54"/>
      <c r="L1100" s="54"/>
      <c r="M1100" s="55"/>
      <c r="N1100" s="57"/>
      <c r="O1100" s="56"/>
      <c r="P1100" s="57"/>
      <c r="Q1100" s="57"/>
      <c r="R1100" s="57"/>
      <c r="S1100" s="57"/>
      <c r="T1100" s="57"/>
      <c r="U1100" s="57"/>
      <c r="V1100" s="162"/>
      <c r="W1100" s="56"/>
      <c r="X1100" s="56"/>
      <c r="Y1100" s="59"/>
      <c r="Z1100" s="59"/>
      <c r="AA1100" s="168"/>
      <c r="AB1100" s="165"/>
      <c r="AC1100" s="166"/>
      <c r="AD1100" s="166"/>
      <c r="AE1100" s="165"/>
      <c r="AF1100" s="165"/>
      <c r="AG1100" s="165"/>
      <c r="AH1100" s="167"/>
      <c r="AI1100" s="66"/>
      <c r="AJ1100" s="67"/>
    </row>
    <row r="1101" spans="2:36" s="60" customFormat="1" ht="15.75" x14ac:dyDescent="0.25">
      <c r="D1101" s="45" t="s">
        <v>1626</v>
      </c>
      <c r="E1101" s="45" t="s">
        <v>1853</v>
      </c>
      <c r="F1101" s="45" t="s">
        <v>1863</v>
      </c>
      <c r="G1101" s="45"/>
      <c r="H1101" s="45"/>
      <c r="I1101" s="45"/>
      <c r="J1101" s="88">
        <v>260401</v>
      </c>
      <c r="K1101" s="70"/>
      <c r="L1101" s="70"/>
      <c r="M1101" s="60" t="s">
        <v>1864</v>
      </c>
      <c r="N1101" s="72">
        <v>29757604019</v>
      </c>
      <c r="O1101" s="65">
        <v>3</v>
      </c>
      <c r="P1101" s="65">
        <v>3</v>
      </c>
      <c r="Q1101" s="62"/>
      <c r="R1101" s="161">
        <v>751.45</v>
      </c>
      <c r="S1101" s="161">
        <v>501.09</v>
      </c>
      <c r="T1101" s="161">
        <v>375.82</v>
      </c>
      <c r="U1101" s="161"/>
      <c r="V1101" s="156"/>
      <c r="W1101" s="65">
        <v>6.25</v>
      </c>
      <c r="X1101" s="65">
        <v>12</v>
      </c>
      <c r="Y1101" s="65">
        <v>11.75</v>
      </c>
      <c r="Z1101" s="65">
        <v>7.5</v>
      </c>
      <c r="AA1101" s="65"/>
      <c r="AB1101" s="66" t="s">
        <v>305</v>
      </c>
      <c r="AC1101" s="95" t="s">
        <v>476</v>
      </c>
      <c r="AD1101" s="128" t="s">
        <v>1742</v>
      </c>
      <c r="AE1101" s="66"/>
      <c r="AF1101" s="66"/>
      <c r="AG1101" s="95" t="s">
        <v>38</v>
      </c>
      <c r="AH1101" s="66" t="s">
        <v>1626</v>
      </c>
      <c r="AI1101" s="66" t="s">
        <v>762</v>
      </c>
      <c r="AJ1101" s="67" t="s">
        <v>1626</v>
      </c>
    </row>
  </sheetData>
  <autoFilter ref="A2:AJ1101" xr:uid="{00000000-0009-0000-0000-000001000000}"/>
  <printOptions horizontalCentered="1"/>
  <pageMargins left="0.45" right="0.45" top="0.75" bottom="0.75" header="0.3" footer="0.3"/>
  <pageSetup scale="41" fitToHeight="0" orientation="portrait" r:id="rId1"/>
  <headerFooter>
    <oddFooter>&amp;C&amp;"arial unicode ms,Regular"Vista Outdoor Proprietary&amp;RPage &amp;P</oddFooter>
    <evenFooter>&amp;C&amp;"arial unicode ms,Regular"Alliant Techsystems Proprietary</evenFooter>
    <firstFooter>&amp;C&amp;"arial unicode ms,Regular"Alliant Techsystems Proprietary</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3279"/>
  <sheetViews>
    <sheetView tabSelected="1" view="pageBreakPreview" zoomScaleNormal="100" zoomScaleSheetLayoutView="100" workbookViewId="0">
      <pane ySplit="4" topLeftCell="A3074" activePane="bottomLeft" state="frozen"/>
      <selection pane="bottomLeft" activeCell="K28" sqref="K28"/>
    </sheetView>
  </sheetViews>
  <sheetFormatPr defaultColWidth="1.85546875" defaultRowHeight="15" x14ac:dyDescent="0.25"/>
  <cols>
    <col min="1" max="1" width="5.5703125" style="304" customWidth="1"/>
    <col min="2" max="2" width="5.85546875" style="325" bestFit="1" customWidth="1"/>
    <col min="3" max="3" width="5.85546875" style="304" customWidth="1"/>
    <col min="4" max="4" width="18.28515625" style="304" bestFit="1" customWidth="1"/>
    <col min="5" max="5" width="5.28515625" style="304" customWidth="1"/>
    <col min="6" max="6" width="4" style="304" customWidth="1"/>
    <col min="7" max="7" width="71.85546875" style="304" customWidth="1"/>
    <col min="8" max="8" width="20" style="304" customWidth="1"/>
    <col min="9" max="9" width="15.42578125" style="304" customWidth="1"/>
    <col min="10" max="10" width="12.7109375" style="376" customWidth="1"/>
    <col min="11" max="11" width="22.42578125" style="304" customWidth="1"/>
    <col min="12" max="16384" width="1.85546875" style="304"/>
  </cols>
  <sheetData>
    <row r="1" spans="1:11" s="291" customFormat="1" ht="48.75" customHeight="1" x14ac:dyDescent="0.25">
      <c r="A1" s="288"/>
      <c r="B1" s="289"/>
      <c r="C1" s="290"/>
      <c r="D1" s="290"/>
      <c r="E1" s="290"/>
      <c r="F1" s="290"/>
      <c r="G1" s="290" t="s">
        <v>7078</v>
      </c>
      <c r="H1" s="290"/>
      <c r="I1" s="290"/>
      <c r="J1" s="363"/>
      <c r="K1" s="290"/>
    </row>
    <row r="2" spans="1:11" s="295" customFormat="1" ht="40.5" customHeight="1" x14ac:dyDescent="0.25">
      <c r="A2" s="292" t="s">
        <v>1</v>
      </c>
      <c r="B2" s="293"/>
      <c r="C2" s="294"/>
      <c r="D2" s="294"/>
      <c r="E2" s="294"/>
      <c r="F2" s="294"/>
      <c r="G2" s="294"/>
      <c r="H2" s="294"/>
      <c r="I2" s="294"/>
      <c r="J2" s="294"/>
      <c r="K2" s="294"/>
    </row>
    <row r="3" spans="1:11" s="296" customFormat="1" ht="54.75" customHeight="1" x14ac:dyDescent="0.2">
      <c r="B3" s="297" t="s">
        <v>3</v>
      </c>
      <c r="C3" s="298" t="s">
        <v>4</v>
      </c>
      <c r="D3" s="299" t="s">
        <v>9</v>
      </c>
      <c r="E3" s="299"/>
      <c r="F3" s="300" t="s">
        <v>1865</v>
      </c>
      <c r="G3" s="299" t="s">
        <v>11</v>
      </c>
      <c r="H3" s="299" t="s">
        <v>12</v>
      </c>
      <c r="I3" s="301" t="s">
        <v>15</v>
      </c>
      <c r="J3" s="301" t="s">
        <v>7684</v>
      </c>
      <c r="K3" s="301" t="s">
        <v>7683</v>
      </c>
    </row>
    <row r="4" spans="1:11" ht="17.45" customHeight="1" x14ac:dyDescent="0.25">
      <c r="A4" s="296"/>
      <c r="B4" s="297"/>
      <c r="C4" s="298"/>
      <c r="D4" s="302"/>
      <c r="E4" s="302"/>
      <c r="F4" s="302"/>
      <c r="G4" s="302"/>
      <c r="H4" s="302"/>
      <c r="I4" s="303"/>
      <c r="J4" s="303"/>
      <c r="K4" s="303"/>
    </row>
    <row r="5" spans="1:11" ht="15.75" x14ac:dyDescent="0.25">
      <c r="A5" s="305"/>
      <c r="B5" s="306"/>
      <c r="C5" s="307"/>
      <c r="D5" s="308"/>
      <c r="E5" s="308"/>
      <c r="F5" s="308"/>
      <c r="G5" s="308"/>
      <c r="H5" s="308"/>
      <c r="I5" s="309"/>
      <c r="J5" s="364"/>
      <c r="K5" s="309"/>
    </row>
    <row r="6" spans="1:11" ht="15.75" x14ac:dyDescent="0.25">
      <c r="A6" s="291"/>
      <c r="B6" s="310"/>
      <c r="C6" s="291"/>
      <c r="D6" s="311"/>
      <c r="E6" s="311"/>
      <c r="F6" s="311"/>
      <c r="G6" s="311"/>
      <c r="H6" s="312"/>
      <c r="I6" s="313"/>
      <c r="J6" s="365"/>
      <c r="K6" s="313"/>
    </row>
    <row r="7" spans="1:11" ht="15.75" x14ac:dyDescent="0.25">
      <c r="A7" s="291"/>
      <c r="B7" s="310"/>
      <c r="C7" s="291"/>
      <c r="D7" s="314"/>
      <c r="E7" s="314"/>
      <c r="F7" s="314"/>
      <c r="G7" s="314"/>
      <c r="H7" s="315"/>
      <c r="I7" s="316"/>
      <c r="J7" s="366"/>
      <c r="K7" s="317"/>
    </row>
    <row r="8" spans="1:11" s="325" customFormat="1" ht="15.75" x14ac:dyDescent="0.25">
      <c r="A8" s="318"/>
      <c r="B8" s="319"/>
      <c r="C8" s="318"/>
      <c r="D8" s="320" t="s">
        <v>1874</v>
      </c>
      <c r="E8" s="318"/>
      <c r="F8" s="318"/>
      <c r="G8" s="318" t="s">
        <v>1875</v>
      </c>
      <c r="H8" s="321">
        <v>648018112409</v>
      </c>
      <c r="I8" s="322">
        <v>10.45</v>
      </c>
      <c r="J8" s="377">
        <v>0.44750000000000001</v>
      </c>
      <c r="K8" s="322">
        <f>I8-(I8*0.4475)</f>
        <v>5.7736249999999991</v>
      </c>
    </row>
    <row r="9" spans="1:11" s="325" customFormat="1" ht="15.75" x14ac:dyDescent="0.25">
      <c r="A9" s="318"/>
      <c r="B9" s="319"/>
      <c r="C9" s="318"/>
      <c r="D9" s="318" t="s">
        <v>1879</v>
      </c>
      <c r="E9" s="318"/>
      <c r="F9" s="318"/>
      <c r="G9" s="318" t="s">
        <v>1875</v>
      </c>
      <c r="H9" s="321">
        <v>648018119798</v>
      </c>
      <c r="I9" s="322">
        <v>10.45</v>
      </c>
      <c r="J9" s="377">
        <v>0.44750000000000001</v>
      </c>
      <c r="K9" s="322">
        <f t="shared" ref="K9:K72" si="0">I9-(I9*0.4475)</f>
        <v>5.7736249999999991</v>
      </c>
    </row>
    <row r="10" spans="1:11" s="325" customFormat="1" ht="15.75" x14ac:dyDescent="0.25">
      <c r="A10" s="318"/>
      <c r="B10" s="319"/>
      <c r="C10" s="318"/>
      <c r="D10" s="320" t="s">
        <v>1880</v>
      </c>
      <c r="E10" s="318"/>
      <c r="F10" s="318"/>
      <c r="G10" s="318" t="s">
        <v>1881</v>
      </c>
      <c r="H10" s="321">
        <v>648018039041</v>
      </c>
      <c r="I10" s="322">
        <v>7.45</v>
      </c>
      <c r="J10" s="377">
        <v>0.44750000000000001</v>
      </c>
      <c r="K10" s="322">
        <f t="shared" si="0"/>
        <v>4.1161250000000003</v>
      </c>
    </row>
    <row r="11" spans="1:11" s="325" customFormat="1" ht="15.75" x14ac:dyDescent="0.25">
      <c r="A11" s="318"/>
      <c r="B11" s="319"/>
      <c r="C11" s="318"/>
      <c r="D11" s="318" t="s">
        <v>1883</v>
      </c>
      <c r="E11" s="318"/>
      <c r="F11" s="318"/>
      <c r="G11" s="318" t="s">
        <v>1884</v>
      </c>
      <c r="H11" s="321">
        <v>648018012976</v>
      </c>
      <c r="I11" s="322">
        <v>7.45</v>
      </c>
      <c r="J11" s="377">
        <v>0.44750000000000001</v>
      </c>
      <c r="K11" s="322">
        <f t="shared" si="0"/>
        <v>4.1161250000000003</v>
      </c>
    </row>
    <row r="12" spans="1:11" s="325" customFormat="1" ht="15.75" x14ac:dyDescent="0.25">
      <c r="A12" s="318"/>
      <c r="B12" s="319"/>
      <c r="C12" s="318"/>
      <c r="D12" s="318" t="s">
        <v>1885</v>
      </c>
      <c r="E12" s="318"/>
      <c r="F12" s="318"/>
      <c r="G12" s="318" t="s">
        <v>1886</v>
      </c>
      <c r="H12" s="321">
        <v>648018118012</v>
      </c>
      <c r="I12" s="322">
        <v>10.45</v>
      </c>
      <c r="J12" s="377">
        <v>0.44750000000000001</v>
      </c>
      <c r="K12" s="322">
        <f t="shared" si="0"/>
        <v>5.7736249999999991</v>
      </c>
    </row>
    <row r="13" spans="1:11" s="325" customFormat="1" ht="15.75" x14ac:dyDescent="0.25">
      <c r="A13" s="318"/>
      <c r="B13" s="318"/>
      <c r="C13" s="318"/>
      <c r="D13" s="318" t="s">
        <v>1887</v>
      </c>
      <c r="E13" s="318"/>
      <c r="F13" s="318"/>
      <c r="G13" s="318" t="s">
        <v>1888</v>
      </c>
      <c r="H13" s="321">
        <v>648018117978</v>
      </c>
      <c r="I13" s="322">
        <v>10.45</v>
      </c>
      <c r="J13" s="377">
        <v>0.44750000000000001</v>
      </c>
      <c r="K13" s="322">
        <f t="shared" si="0"/>
        <v>5.7736249999999991</v>
      </c>
    </row>
    <row r="14" spans="1:11" s="325" customFormat="1" ht="15.75" x14ac:dyDescent="0.25">
      <c r="A14" s="318"/>
      <c r="B14" s="318"/>
      <c r="C14" s="318"/>
      <c r="D14" s="318" t="s">
        <v>1889</v>
      </c>
      <c r="E14" s="318"/>
      <c r="F14" s="318"/>
      <c r="G14" s="318" t="s">
        <v>1890</v>
      </c>
      <c r="H14" s="321">
        <v>648018117961</v>
      </c>
      <c r="I14" s="322">
        <v>10.45</v>
      </c>
      <c r="J14" s="377">
        <v>0.44750000000000001</v>
      </c>
      <c r="K14" s="322">
        <f t="shared" si="0"/>
        <v>5.7736249999999991</v>
      </c>
    </row>
    <row r="15" spans="1:11" s="325" customFormat="1" ht="15.75" x14ac:dyDescent="0.25">
      <c r="A15" s="318"/>
      <c r="B15" s="318"/>
      <c r="C15" s="318"/>
      <c r="D15" s="318" t="s">
        <v>1891</v>
      </c>
      <c r="E15" s="318"/>
      <c r="F15" s="326" t="s">
        <v>1892</v>
      </c>
      <c r="G15" s="318" t="s">
        <v>1893</v>
      </c>
      <c r="H15" s="321">
        <v>648018118036</v>
      </c>
      <c r="I15" s="322">
        <v>10.45</v>
      </c>
      <c r="J15" s="377">
        <v>0.44750000000000001</v>
      </c>
      <c r="K15" s="322">
        <f t="shared" si="0"/>
        <v>5.7736249999999991</v>
      </c>
    </row>
    <row r="16" spans="1:11" s="325" customFormat="1" ht="15.75" x14ac:dyDescent="0.25">
      <c r="A16" s="318"/>
      <c r="B16" s="318"/>
      <c r="C16" s="318"/>
      <c r="D16" s="318" t="s">
        <v>1894</v>
      </c>
      <c r="E16" s="318"/>
      <c r="F16" s="326" t="s">
        <v>1892</v>
      </c>
      <c r="G16" s="318" t="s">
        <v>1895</v>
      </c>
      <c r="H16" s="321">
        <v>648018118005</v>
      </c>
      <c r="I16" s="322">
        <v>10.45</v>
      </c>
      <c r="J16" s="377">
        <v>0.44750000000000001</v>
      </c>
      <c r="K16" s="322">
        <f t="shared" si="0"/>
        <v>5.7736249999999991</v>
      </c>
    </row>
    <row r="17" spans="1:11" s="325" customFormat="1" ht="15.75" x14ac:dyDescent="0.25">
      <c r="A17" s="318"/>
      <c r="B17" s="318"/>
      <c r="C17" s="318"/>
      <c r="D17" s="318" t="s">
        <v>1896</v>
      </c>
      <c r="E17" s="318"/>
      <c r="F17" s="326" t="s">
        <v>1892</v>
      </c>
      <c r="G17" s="318" t="s">
        <v>1897</v>
      </c>
      <c r="H17" s="321">
        <v>648018117992</v>
      </c>
      <c r="I17" s="322">
        <v>10.45</v>
      </c>
      <c r="J17" s="377">
        <v>0.44750000000000001</v>
      </c>
      <c r="K17" s="322">
        <f t="shared" si="0"/>
        <v>5.7736249999999991</v>
      </c>
    </row>
    <row r="18" spans="1:11" s="325" customFormat="1" ht="15.75" x14ac:dyDescent="0.25">
      <c r="A18" s="318"/>
      <c r="B18" s="318"/>
      <c r="C18" s="318"/>
      <c r="D18" s="318" t="s">
        <v>1898</v>
      </c>
      <c r="E18" s="318"/>
      <c r="F18" s="326" t="s">
        <v>1892</v>
      </c>
      <c r="G18" s="318" t="s">
        <v>1899</v>
      </c>
      <c r="H18" s="321">
        <v>648018119095</v>
      </c>
      <c r="I18" s="322">
        <v>10.45</v>
      </c>
      <c r="J18" s="377">
        <v>0.44750000000000001</v>
      </c>
      <c r="K18" s="322">
        <f t="shared" si="0"/>
        <v>5.7736249999999991</v>
      </c>
    </row>
    <row r="19" spans="1:11" s="325" customFormat="1" ht="15.75" x14ac:dyDescent="0.25">
      <c r="A19" s="318"/>
      <c r="B19" s="318"/>
      <c r="C19" s="318"/>
      <c r="D19" s="318" t="s">
        <v>1900</v>
      </c>
      <c r="E19" s="318"/>
      <c r="F19" s="326" t="s">
        <v>1892</v>
      </c>
      <c r="G19" s="318" t="s">
        <v>1901</v>
      </c>
      <c r="H19" s="321">
        <v>648018118081</v>
      </c>
      <c r="I19" s="322">
        <v>10.45</v>
      </c>
      <c r="J19" s="377">
        <v>0.44750000000000001</v>
      </c>
      <c r="K19" s="322">
        <f t="shared" si="0"/>
        <v>5.7736249999999991</v>
      </c>
    </row>
    <row r="20" spans="1:11" s="325" customFormat="1" ht="15.75" x14ac:dyDescent="0.25">
      <c r="A20" s="318"/>
      <c r="B20" s="318"/>
      <c r="C20" s="318"/>
      <c r="D20" s="318" t="s">
        <v>1902</v>
      </c>
      <c r="E20" s="318"/>
      <c r="F20" s="326" t="s">
        <v>1892</v>
      </c>
      <c r="G20" s="318" t="s">
        <v>1903</v>
      </c>
      <c r="H20" s="321">
        <v>648018119088</v>
      </c>
      <c r="I20" s="322">
        <v>10.45</v>
      </c>
      <c r="J20" s="377">
        <v>0.44750000000000001</v>
      </c>
      <c r="K20" s="322">
        <f t="shared" si="0"/>
        <v>5.7736249999999991</v>
      </c>
    </row>
    <row r="21" spans="1:11" s="325" customFormat="1" ht="15.75" x14ac:dyDescent="0.25">
      <c r="A21" s="318"/>
      <c r="B21" s="318"/>
      <c r="C21" s="318"/>
      <c r="D21" s="318" t="s">
        <v>1904</v>
      </c>
      <c r="E21" s="318"/>
      <c r="F21" s="318"/>
      <c r="G21" s="318" t="s">
        <v>1905</v>
      </c>
      <c r="H21" s="321">
        <v>648018119927</v>
      </c>
      <c r="I21" s="322">
        <v>7.45</v>
      </c>
      <c r="J21" s="377">
        <v>0.44750000000000001</v>
      </c>
      <c r="K21" s="322">
        <f t="shared" si="0"/>
        <v>4.1161250000000003</v>
      </c>
    </row>
    <row r="22" spans="1:11" s="325" customFormat="1" ht="15.75" x14ac:dyDescent="0.25">
      <c r="A22" s="318"/>
      <c r="B22" s="318"/>
      <c r="C22" s="318"/>
      <c r="D22" s="318" t="s">
        <v>1906</v>
      </c>
      <c r="E22" s="318"/>
      <c r="F22" s="318"/>
      <c r="G22" s="318" t="s">
        <v>1907</v>
      </c>
      <c r="H22" s="321">
        <v>648018119934</v>
      </c>
      <c r="I22" s="322">
        <v>7.45</v>
      </c>
      <c r="J22" s="377">
        <v>0.44750000000000001</v>
      </c>
      <c r="K22" s="322">
        <f t="shared" si="0"/>
        <v>4.1161250000000003</v>
      </c>
    </row>
    <row r="23" spans="1:11" s="325" customFormat="1" ht="15.75" x14ac:dyDescent="0.25">
      <c r="A23" s="318"/>
      <c r="B23" s="319"/>
      <c r="C23" s="318"/>
      <c r="D23" s="318" t="s">
        <v>1908</v>
      </c>
      <c r="E23" s="318"/>
      <c r="F23" s="318"/>
      <c r="G23" s="318" t="s">
        <v>1909</v>
      </c>
      <c r="H23" s="321">
        <v>648018119958</v>
      </c>
      <c r="I23" s="322">
        <v>7.45</v>
      </c>
      <c r="J23" s="377">
        <v>0.44750000000000001</v>
      </c>
      <c r="K23" s="322">
        <f t="shared" si="0"/>
        <v>4.1161250000000003</v>
      </c>
    </row>
    <row r="24" spans="1:11" s="325" customFormat="1" ht="15.75" x14ac:dyDescent="0.25">
      <c r="A24" s="318"/>
      <c r="B24" s="319"/>
      <c r="C24" s="318"/>
      <c r="D24" s="318" t="s">
        <v>1910</v>
      </c>
      <c r="E24" s="318"/>
      <c r="F24" s="318"/>
      <c r="G24" s="318" t="s">
        <v>1911</v>
      </c>
      <c r="H24" s="321">
        <v>648018011283</v>
      </c>
      <c r="I24" s="322">
        <v>7.45</v>
      </c>
      <c r="J24" s="377">
        <v>0.44750000000000001</v>
      </c>
      <c r="K24" s="322">
        <f t="shared" si="0"/>
        <v>4.1161250000000003</v>
      </c>
    </row>
    <row r="25" spans="1:11" s="325" customFormat="1" ht="15.75" x14ac:dyDescent="0.25">
      <c r="A25" s="318"/>
      <c r="B25" s="319"/>
      <c r="C25" s="318"/>
      <c r="D25" s="318" t="s">
        <v>1912</v>
      </c>
      <c r="E25" s="318"/>
      <c r="F25" s="318"/>
      <c r="G25" s="318" t="s">
        <v>1913</v>
      </c>
      <c r="H25" s="321">
        <v>648018012969</v>
      </c>
      <c r="I25" s="322">
        <v>7.45</v>
      </c>
      <c r="J25" s="377">
        <v>0.44750000000000001</v>
      </c>
      <c r="K25" s="322">
        <f t="shared" si="0"/>
        <v>4.1161250000000003</v>
      </c>
    </row>
    <row r="26" spans="1:11" s="325" customFormat="1" ht="15.75" x14ac:dyDescent="0.25">
      <c r="A26" s="318"/>
      <c r="B26" s="319"/>
      <c r="C26" s="318"/>
      <c r="D26" s="318" t="s">
        <v>1914</v>
      </c>
      <c r="E26" s="318"/>
      <c r="F26" s="318"/>
      <c r="G26" s="318" t="s">
        <v>1915</v>
      </c>
      <c r="H26" s="321">
        <v>648018011290</v>
      </c>
      <c r="I26" s="322">
        <v>7.45</v>
      </c>
      <c r="J26" s="377">
        <v>0.44750000000000001</v>
      </c>
      <c r="K26" s="322">
        <f t="shared" si="0"/>
        <v>4.1161250000000003</v>
      </c>
    </row>
    <row r="27" spans="1:11" s="325" customFormat="1" ht="15.75" x14ac:dyDescent="0.25">
      <c r="A27" s="318"/>
      <c r="B27" s="319"/>
      <c r="C27" s="318"/>
      <c r="D27" s="318" t="s">
        <v>1916</v>
      </c>
      <c r="E27" s="318"/>
      <c r="F27" s="318"/>
      <c r="G27" s="318" t="s">
        <v>1917</v>
      </c>
      <c r="H27" s="321">
        <v>648018012952</v>
      </c>
      <c r="I27" s="322">
        <v>7.45</v>
      </c>
      <c r="J27" s="377">
        <v>0.44750000000000001</v>
      </c>
      <c r="K27" s="322">
        <f t="shared" si="0"/>
        <v>4.1161250000000003</v>
      </c>
    </row>
    <row r="28" spans="1:11" ht="15.75" x14ac:dyDescent="0.25">
      <c r="A28" s="327"/>
      <c r="B28" s="328"/>
      <c r="C28" s="327"/>
      <c r="D28" s="329"/>
      <c r="E28" s="329"/>
      <c r="F28" s="329"/>
      <c r="G28" s="329"/>
      <c r="H28" s="330"/>
      <c r="I28" s="331"/>
      <c r="J28" s="368"/>
      <c r="K28" s="322"/>
    </row>
    <row r="29" spans="1:11" s="325" customFormat="1" ht="15.75" x14ac:dyDescent="0.25">
      <c r="A29" s="318"/>
      <c r="B29" s="319"/>
      <c r="C29" s="318"/>
      <c r="D29" s="318" t="s">
        <v>1918</v>
      </c>
      <c r="E29" s="318"/>
      <c r="F29" s="318"/>
      <c r="G29" s="318" t="s">
        <v>1919</v>
      </c>
      <c r="H29" s="321">
        <v>648018007132</v>
      </c>
      <c r="I29" s="322">
        <v>20.45</v>
      </c>
      <c r="J29" s="377">
        <v>0.44750000000000001</v>
      </c>
      <c r="K29" s="322">
        <f t="shared" si="0"/>
        <v>11.298624999999999</v>
      </c>
    </row>
    <row r="30" spans="1:11" s="325" customFormat="1" ht="15.75" x14ac:dyDescent="0.25">
      <c r="A30" s="318"/>
      <c r="B30" s="319"/>
      <c r="C30" s="318"/>
      <c r="D30" s="318" t="s">
        <v>1920</v>
      </c>
      <c r="E30" s="318"/>
      <c r="F30" s="318"/>
      <c r="G30" s="318" t="s">
        <v>1921</v>
      </c>
      <c r="H30" s="321">
        <v>648018007149</v>
      </c>
      <c r="I30" s="322">
        <v>20.45</v>
      </c>
      <c r="J30" s="377">
        <v>0.44750000000000001</v>
      </c>
      <c r="K30" s="322">
        <f t="shared" si="0"/>
        <v>11.298624999999999</v>
      </c>
    </row>
    <row r="31" spans="1:11" ht="15.75" x14ac:dyDescent="0.25">
      <c r="A31" s="327"/>
      <c r="B31" s="328"/>
      <c r="C31" s="327"/>
      <c r="D31" s="332"/>
      <c r="E31" s="332"/>
      <c r="F31" s="332"/>
      <c r="G31" s="332"/>
      <c r="H31" s="333"/>
      <c r="I31" s="334"/>
      <c r="J31" s="369"/>
      <c r="K31" s="322"/>
    </row>
    <row r="32" spans="1:11" ht="15.75" x14ac:dyDescent="0.25">
      <c r="A32" s="335"/>
      <c r="B32" s="319"/>
      <c r="C32" s="335"/>
      <c r="D32" s="314"/>
      <c r="E32" s="314"/>
      <c r="F32" s="314"/>
      <c r="G32" s="314"/>
      <c r="H32" s="315"/>
      <c r="I32" s="336"/>
      <c r="J32" s="370"/>
      <c r="K32" s="322"/>
    </row>
    <row r="33" spans="1:11" ht="15.75" x14ac:dyDescent="0.25">
      <c r="A33" s="327"/>
      <c r="B33" s="328"/>
      <c r="C33" s="327"/>
      <c r="D33" s="337"/>
      <c r="E33" s="338"/>
      <c r="F33" s="338"/>
      <c r="G33" s="338"/>
      <c r="H33" s="339"/>
      <c r="I33" s="340"/>
      <c r="J33" s="371"/>
      <c r="K33" s="322"/>
    </row>
    <row r="34" spans="1:11" s="325" customFormat="1" ht="15.75" x14ac:dyDescent="0.25">
      <c r="A34" s="318"/>
      <c r="B34" s="324" t="s">
        <v>3</v>
      </c>
      <c r="C34" s="318"/>
      <c r="D34" s="318" t="s">
        <v>1922</v>
      </c>
      <c r="E34" s="318"/>
      <c r="F34" s="318"/>
      <c r="G34" s="318" t="s">
        <v>1923</v>
      </c>
      <c r="H34" s="321">
        <v>648018730474</v>
      </c>
      <c r="I34" s="322">
        <v>197.99</v>
      </c>
      <c r="J34" s="377">
        <v>0.44750000000000001</v>
      </c>
      <c r="K34" s="322">
        <f t="shared" si="0"/>
        <v>109.389475</v>
      </c>
    </row>
    <row r="35" spans="1:11" s="325" customFormat="1" ht="15.75" x14ac:dyDescent="0.25">
      <c r="A35" s="318"/>
      <c r="B35" s="324" t="s">
        <v>3</v>
      </c>
      <c r="C35" s="318"/>
      <c r="D35" s="318" t="s">
        <v>1924</v>
      </c>
      <c r="E35" s="318"/>
      <c r="F35" s="318"/>
      <c r="G35" s="318" t="s">
        <v>1925</v>
      </c>
      <c r="H35" s="321">
        <v>648018730467</v>
      </c>
      <c r="I35" s="322">
        <v>197.99</v>
      </c>
      <c r="J35" s="377">
        <v>0.44750000000000001</v>
      </c>
      <c r="K35" s="322">
        <f t="shared" si="0"/>
        <v>109.389475</v>
      </c>
    </row>
    <row r="36" spans="1:11" s="325" customFormat="1" ht="15.75" x14ac:dyDescent="0.25">
      <c r="A36" s="318"/>
      <c r="B36" s="324" t="s">
        <v>3</v>
      </c>
      <c r="C36" s="318"/>
      <c r="D36" s="318" t="s">
        <v>1926</v>
      </c>
      <c r="E36" s="318"/>
      <c r="F36" s="318"/>
      <c r="G36" s="318" t="s">
        <v>1927</v>
      </c>
      <c r="H36" s="321">
        <v>648018730450</v>
      </c>
      <c r="I36" s="322">
        <v>197.99</v>
      </c>
      <c r="J36" s="377">
        <v>0.44750000000000001</v>
      </c>
      <c r="K36" s="322">
        <f t="shared" si="0"/>
        <v>109.389475</v>
      </c>
    </row>
    <row r="37" spans="1:11" s="325" customFormat="1" ht="15.75" x14ac:dyDescent="0.25">
      <c r="A37" s="318"/>
      <c r="B37" s="324" t="s">
        <v>3</v>
      </c>
      <c r="C37" s="318"/>
      <c r="D37" s="318" t="s">
        <v>1928</v>
      </c>
      <c r="E37" s="318"/>
      <c r="F37" s="318"/>
      <c r="G37" s="318" t="s">
        <v>1929</v>
      </c>
      <c r="H37" s="321">
        <v>648018730481</v>
      </c>
      <c r="I37" s="322">
        <v>197.99</v>
      </c>
      <c r="J37" s="377">
        <v>0.44750000000000001</v>
      </c>
      <c r="K37" s="322">
        <f t="shared" si="0"/>
        <v>109.389475</v>
      </c>
    </row>
    <row r="38" spans="1:11" s="325" customFormat="1" ht="15.75" x14ac:dyDescent="0.25">
      <c r="A38" s="318"/>
      <c r="B38" s="324" t="s">
        <v>3</v>
      </c>
      <c r="C38" s="318"/>
      <c r="D38" s="318" t="s">
        <v>1930</v>
      </c>
      <c r="E38" s="318"/>
      <c r="F38" s="318"/>
      <c r="G38" s="318" t="s">
        <v>1931</v>
      </c>
      <c r="H38" s="321">
        <v>648018730429</v>
      </c>
      <c r="I38" s="322">
        <v>197.99</v>
      </c>
      <c r="J38" s="377">
        <v>0.44750000000000001</v>
      </c>
      <c r="K38" s="322">
        <f t="shared" si="0"/>
        <v>109.389475</v>
      </c>
    </row>
    <row r="39" spans="1:11" s="325" customFormat="1" ht="15.75" x14ac:dyDescent="0.25">
      <c r="A39" s="318"/>
      <c r="B39" s="324" t="s">
        <v>3</v>
      </c>
      <c r="C39" s="318"/>
      <c r="D39" s="318" t="s">
        <v>1932</v>
      </c>
      <c r="E39" s="318"/>
      <c r="F39" s="318"/>
      <c r="G39" s="318" t="s">
        <v>1933</v>
      </c>
      <c r="H39" s="321">
        <v>648018730436</v>
      </c>
      <c r="I39" s="322">
        <v>208.99</v>
      </c>
      <c r="J39" s="377">
        <v>0.44750000000000001</v>
      </c>
      <c r="K39" s="322">
        <f t="shared" si="0"/>
        <v>115.46697500000001</v>
      </c>
    </row>
    <row r="40" spans="1:11" s="325" customFormat="1" ht="15.75" x14ac:dyDescent="0.25">
      <c r="A40" s="318"/>
      <c r="B40" s="324" t="s">
        <v>3</v>
      </c>
      <c r="C40" s="318"/>
      <c r="D40" s="318" t="s">
        <v>1934</v>
      </c>
      <c r="E40" s="318"/>
      <c r="F40" s="318"/>
      <c r="G40" s="318" t="s">
        <v>1935</v>
      </c>
      <c r="H40" s="321">
        <v>648018730443</v>
      </c>
      <c r="I40" s="322">
        <v>208.99</v>
      </c>
      <c r="J40" s="377">
        <v>0.44750000000000001</v>
      </c>
      <c r="K40" s="322">
        <f t="shared" si="0"/>
        <v>115.46697500000001</v>
      </c>
    </row>
    <row r="41" spans="1:11" s="325" customFormat="1" ht="15.75" x14ac:dyDescent="0.25">
      <c r="A41" s="318"/>
      <c r="B41" s="324" t="s">
        <v>3</v>
      </c>
      <c r="C41" s="318"/>
      <c r="D41" s="318" t="s">
        <v>1936</v>
      </c>
      <c r="E41" s="318"/>
      <c r="F41" s="318"/>
      <c r="G41" s="318" t="s">
        <v>1937</v>
      </c>
      <c r="H41" s="321">
        <v>648018730535</v>
      </c>
      <c r="I41" s="322">
        <v>197.99</v>
      </c>
      <c r="J41" s="377">
        <v>0.44750000000000001</v>
      </c>
      <c r="K41" s="322">
        <f t="shared" si="0"/>
        <v>109.389475</v>
      </c>
    </row>
    <row r="42" spans="1:11" s="325" customFormat="1" ht="15.75" x14ac:dyDescent="0.25">
      <c r="A42" s="318"/>
      <c r="B42" s="324" t="s">
        <v>3</v>
      </c>
      <c r="C42" s="318"/>
      <c r="D42" s="318" t="s">
        <v>1938</v>
      </c>
      <c r="E42" s="318"/>
      <c r="F42" s="318"/>
      <c r="G42" s="318" t="s">
        <v>1939</v>
      </c>
      <c r="H42" s="321">
        <v>648018730542</v>
      </c>
      <c r="I42" s="322">
        <v>197.99</v>
      </c>
      <c r="J42" s="377">
        <v>0.44750000000000001</v>
      </c>
      <c r="K42" s="322">
        <f t="shared" si="0"/>
        <v>109.389475</v>
      </c>
    </row>
    <row r="43" spans="1:11" s="325" customFormat="1" ht="15.75" x14ac:dyDescent="0.25">
      <c r="A43" s="318"/>
      <c r="B43" s="324" t="s">
        <v>3</v>
      </c>
      <c r="C43" s="318"/>
      <c r="D43" s="318" t="s">
        <v>1940</v>
      </c>
      <c r="E43" s="318"/>
      <c r="F43" s="318"/>
      <c r="G43" s="318" t="s">
        <v>1941</v>
      </c>
      <c r="H43" s="321">
        <v>648018730528</v>
      </c>
      <c r="I43" s="322">
        <v>197.99</v>
      </c>
      <c r="J43" s="377">
        <v>0.44750000000000001</v>
      </c>
      <c r="K43" s="322">
        <f t="shared" si="0"/>
        <v>109.389475</v>
      </c>
    </row>
    <row r="44" spans="1:11" s="325" customFormat="1" ht="15.75" x14ac:dyDescent="0.25">
      <c r="A44" s="318"/>
      <c r="B44" s="324" t="s">
        <v>3</v>
      </c>
      <c r="C44" s="318"/>
      <c r="D44" s="318" t="s">
        <v>1942</v>
      </c>
      <c r="E44" s="318"/>
      <c r="F44" s="318"/>
      <c r="G44" s="318" t="s">
        <v>1943</v>
      </c>
      <c r="H44" s="321">
        <v>648018730559</v>
      </c>
      <c r="I44" s="322">
        <v>197.99</v>
      </c>
      <c r="J44" s="377">
        <v>0.44750000000000001</v>
      </c>
      <c r="K44" s="322">
        <f t="shared" si="0"/>
        <v>109.389475</v>
      </c>
    </row>
    <row r="45" spans="1:11" s="325" customFormat="1" ht="15.75" x14ac:dyDescent="0.25">
      <c r="A45" s="318"/>
      <c r="B45" s="324" t="s">
        <v>3</v>
      </c>
      <c r="C45" s="318"/>
      <c r="D45" s="318" t="s">
        <v>1944</v>
      </c>
      <c r="E45" s="318"/>
      <c r="F45" s="318"/>
      <c r="G45" s="318" t="s">
        <v>1945</v>
      </c>
      <c r="H45" s="321">
        <v>648018730498</v>
      </c>
      <c r="I45" s="322">
        <v>197.99</v>
      </c>
      <c r="J45" s="377">
        <v>0.44750000000000001</v>
      </c>
      <c r="K45" s="322">
        <f t="shared" si="0"/>
        <v>109.389475</v>
      </c>
    </row>
    <row r="46" spans="1:11" s="325" customFormat="1" ht="15.75" x14ac:dyDescent="0.25">
      <c r="A46" s="318"/>
      <c r="B46" s="324" t="s">
        <v>3</v>
      </c>
      <c r="C46" s="318"/>
      <c r="D46" s="318" t="s">
        <v>1946</v>
      </c>
      <c r="E46" s="318"/>
      <c r="F46" s="318"/>
      <c r="G46" s="318" t="s">
        <v>1947</v>
      </c>
      <c r="H46" s="321">
        <v>648018730504</v>
      </c>
      <c r="I46" s="322">
        <v>208.99</v>
      </c>
      <c r="J46" s="377">
        <v>0.44750000000000001</v>
      </c>
      <c r="K46" s="322">
        <f t="shared" si="0"/>
        <v>115.46697500000001</v>
      </c>
    </row>
    <row r="47" spans="1:11" s="325" customFormat="1" ht="15.75" x14ac:dyDescent="0.25">
      <c r="A47" s="318"/>
      <c r="B47" s="324" t="s">
        <v>3</v>
      </c>
      <c r="C47" s="318"/>
      <c r="D47" s="318" t="s">
        <v>1948</v>
      </c>
      <c r="E47" s="318"/>
      <c r="F47" s="318"/>
      <c r="G47" s="318" t="s">
        <v>1949</v>
      </c>
      <c r="H47" s="321">
        <v>648018730511</v>
      </c>
      <c r="I47" s="322">
        <v>208.99</v>
      </c>
      <c r="J47" s="377">
        <v>0.44750000000000001</v>
      </c>
      <c r="K47" s="322">
        <f t="shared" si="0"/>
        <v>115.46697500000001</v>
      </c>
    </row>
    <row r="48" spans="1:11" s="325" customFormat="1" ht="15.75" x14ac:dyDescent="0.25">
      <c r="A48" s="318"/>
      <c r="B48" s="324" t="s">
        <v>3</v>
      </c>
      <c r="C48" s="318"/>
      <c r="D48" s="318" t="s">
        <v>1950</v>
      </c>
      <c r="E48" s="318"/>
      <c r="F48" s="318"/>
      <c r="G48" s="318" t="s">
        <v>1951</v>
      </c>
      <c r="H48" s="321">
        <v>648018730610</v>
      </c>
      <c r="I48" s="322">
        <v>164.99</v>
      </c>
      <c r="J48" s="377">
        <v>0.44750000000000001</v>
      </c>
      <c r="K48" s="322">
        <f t="shared" si="0"/>
        <v>91.156975000000003</v>
      </c>
    </row>
    <row r="49" spans="1:11" s="325" customFormat="1" ht="15.75" x14ac:dyDescent="0.25">
      <c r="A49" s="318"/>
      <c r="B49" s="324" t="s">
        <v>3</v>
      </c>
      <c r="C49" s="318"/>
      <c r="D49" s="318" t="s">
        <v>1952</v>
      </c>
      <c r="E49" s="318"/>
      <c r="F49" s="318"/>
      <c r="G49" s="318" t="s">
        <v>1953</v>
      </c>
      <c r="H49" s="321">
        <v>648018730603</v>
      </c>
      <c r="I49" s="322">
        <v>164.99</v>
      </c>
      <c r="J49" s="377">
        <v>0.44750000000000001</v>
      </c>
      <c r="K49" s="322">
        <f t="shared" si="0"/>
        <v>91.156975000000003</v>
      </c>
    </row>
    <row r="50" spans="1:11" s="325" customFormat="1" ht="15.75" x14ac:dyDescent="0.25">
      <c r="A50" s="318"/>
      <c r="B50" s="324" t="s">
        <v>3</v>
      </c>
      <c r="C50" s="318"/>
      <c r="D50" s="318" t="s">
        <v>1954</v>
      </c>
      <c r="E50" s="318"/>
      <c r="F50" s="318"/>
      <c r="G50" s="318" t="s">
        <v>1955</v>
      </c>
      <c r="H50" s="321">
        <v>648018730597</v>
      </c>
      <c r="I50" s="322">
        <v>164.99</v>
      </c>
      <c r="J50" s="377">
        <v>0.44750000000000001</v>
      </c>
      <c r="K50" s="322">
        <f t="shared" si="0"/>
        <v>91.156975000000003</v>
      </c>
    </row>
    <row r="51" spans="1:11" s="325" customFormat="1" ht="15.75" x14ac:dyDescent="0.25">
      <c r="A51" s="318"/>
      <c r="B51" s="324" t="s">
        <v>3</v>
      </c>
      <c r="C51" s="318"/>
      <c r="D51" s="318" t="s">
        <v>1956</v>
      </c>
      <c r="E51" s="318"/>
      <c r="F51" s="318"/>
      <c r="G51" s="318" t="s">
        <v>1957</v>
      </c>
      <c r="H51" s="321">
        <v>648018730627</v>
      </c>
      <c r="I51" s="322">
        <v>164.99</v>
      </c>
      <c r="J51" s="377">
        <v>0.44750000000000001</v>
      </c>
      <c r="K51" s="322">
        <f t="shared" si="0"/>
        <v>91.156975000000003</v>
      </c>
    </row>
    <row r="52" spans="1:11" s="325" customFormat="1" ht="15.75" x14ac:dyDescent="0.25">
      <c r="A52" s="318"/>
      <c r="B52" s="324" t="s">
        <v>3</v>
      </c>
      <c r="C52" s="318"/>
      <c r="D52" s="318" t="s">
        <v>1958</v>
      </c>
      <c r="E52" s="318"/>
      <c r="F52" s="318"/>
      <c r="G52" s="318" t="s">
        <v>1959</v>
      </c>
      <c r="H52" s="321">
        <v>648018730566</v>
      </c>
      <c r="I52" s="322">
        <v>164.99</v>
      </c>
      <c r="J52" s="377">
        <v>0.44750000000000001</v>
      </c>
      <c r="K52" s="322">
        <f t="shared" si="0"/>
        <v>91.156975000000003</v>
      </c>
    </row>
    <row r="53" spans="1:11" s="325" customFormat="1" ht="15.75" x14ac:dyDescent="0.25">
      <c r="A53" s="318"/>
      <c r="B53" s="324" t="s">
        <v>3</v>
      </c>
      <c r="C53" s="318"/>
      <c r="D53" s="318" t="s">
        <v>1960</v>
      </c>
      <c r="E53" s="318"/>
      <c r="F53" s="318"/>
      <c r="G53" s="318" t="s">
        <v>1961</v>
      </c>
      <c r="H53" s="321">
        <v>648018730573</v>
      </c>
      <c r="I53" s="322">
        <v>175.99</v>
      </c>
      <c r="J53" s="377">
        <v>0.44750000000000001</v>
      </c>
      <c r="K53" s="322">
        <f t="shared" si="0"/>
        <v>97.234475000000003</v>
      </c>
    </row>
    <row r="54" spans="1:11" s="325" customFormat="1" ht="15.75" x14ac:dyDescent="0.25">
      <c r="A54" s="318"/>
      <c r="B54" s="324" t="s">
        <v>3</v>
      </c>
      <c r="C54" s="318"/>
      <c r="D54" s="318" t="s">
        <v>1962</v>
      </c>
      <c r="E54" s="318"/>
      <c r="F54" s="318"/>
      <c r="G54" s="318" t="s">
        <v>1963</v>
      </c>
      <c r="H54" s="321">
        <v>648018730580</v>
      </c>
      <c r="I54" s="322">
        <v>175.99</v>
      </c>
      <c r="J54" s="377">
        <v>0.44750000000000001</v>
      </c>
      <c r="K54" s="322">
        <f t="shared" si="0"/>
        <v>97.234475000000003</v>
      </c>
    </row>
    <row r="55" spans="1:11" s="325" customFormat="1" ht="15.75" x14ac:dyDescent="0.25">
      <c r="A55" s="318"/>
      <c r="B55" s="324" t="s">
        <v>3</v>
      </c>
      <c r="C55" s="318"/>
      <c r="D55" s="318" t="s">
        <v>1964</v>
      </c>
      <c r="E55" s="318"/>
      <c r="F55" s="318"/>
      <c r="G55" s="318" t="s">
        <v>1965</v>
      </c>
      <c r="H55" s="321">
        <v>648018730689</v>
      </c>
      <c r="I55" s="322">
        <v>164.99</v>
      </c>
      <c r="J55" s="377">
        <v>0.44750000000000001</v>
      </c>
      <c r="K55" s="322">
        <f t="shared" si="0"/>
        <v>91.156975000000003</v>
      </c>
    </row>
    <row r="56" spans="1:11" s="325" customFormat="1" ht="15.75" x14ac:dyDescent="0.25">
      <c r="A56" s="318"/>
      <c r="B56" s="324" t="s">
        <v>3</v>
      </c>
      <c r="C56" s="318"/>
      <c r="D56" s="318" t="s">
        <v>1966</v>
      </c>
      <c r="E56" s="318"/>
      <c r="F56" s="318"/>
      <c r="G56" s="318" t="s">
        <v>1967</v>
      </c>
      <c r="H56" s="321">
        <v>648018730672</v>
      </c>
      <c r="I56" s="322">
        <v>164.99</v>
      </c>
      <c r="J56" s="377">
        <v>0.44750000000000001</v>
      </c>
      <c r="K56" s="322">
        <f t="shared" si="0"/>
        <v>91.156975000000003</v>
      </c>
    </row>
    <row r="57" spans="1:11" s="325" customFormat="1" ht="15.75" x14ac:dyDescent="0.25">
      <c r="A57" s="318"/>
      <c r="B57" s="324" t="s">
        <v>3</v>
      </c>
      <c r="C57" s="318"/>
      <c r="D57" s="318" t="s">
        <v>1968</v>
      </c>
      <c r="E57" s="318"/>
      <c r="F57" s="318"/>
      <c r="G57" s="318" t="s">
        <v>1969</v>
      </c>
      <c r="H57" s="321">
        <v>648018730665</v>
      </c>
      <c r="I57" s="322">
        <v>164.99</v>
      </c>
      <c r="J57" s="377">
        <v>0.44750000000000001</v>
      </c>
      <c r="K57" s="322">
        <f t="shared" si="0"/>
        <v>91.156975000000003</v>
      </c>
    </row>
    <row r="58" spans="1:11" s="325" customFormat="1" ht="15.75" x14ac:dyDescent="0.25">
      <c r="A58" s="318"/>
      <c r="B58" s="324" t="s">
        <v>3</v>
      </c>
      <c r="C58" s="318"/>
      <c r="D58" s="318" t="s">
        <v>1970</v>
      </c>
      <c r="E58" s="318"/>
      <c r="F58" s="318"/>
      <c r="G58" s="318" t="s">
        <v>1971</v>
      </c>
      <c r="H58" s="321">
        <v>648018730696</v>
      </c>
      <c r="I58" s="322">
        <v>164.99</v>
      </c>
      <c r="J58" s="377">
        <v>0.44750000000000001</v>
      </c>
      <c r="K58" s="322">
        <f t="shared" si="0"/>
        <v>91.156975000000003</v>
      </c>
    </row>
    <row r="59" spans="1:11" s="325" customFormat="1" ht="15.75" x14ac:dyDescent="0.25">
      <c r="A59" s="318"/>
      <c r="B59" s="324" t="s">
        <v>3</v>
      </c>
      <c r="C59" s="318"/>
      <c r="D59" s="318" t="s">
        <v>1972</v>
      </c>
      <c r="E59" s="318"/>
      <c r="F59" s="318"/>
      <c r="G59" s="318" t="s">
        <v>1973</v>
      </c>
      <c r="H59" s="321">
        <v>648018730634</v>
      </c>
      <c r="I59" s="322">
        <v>164.99</v>
      </c>
      <c r="J59" s="377">
        <v>0.44750000000000001</v>
      </c>
      <c r="K59" s="322">
        <f t="shared" si="0"/>
        <v>91.156975000000003</v>
      </c>
    </row>
    <row r="60" spans="1:11" s="325" customFormat="1" ht="15.75" x14ac:dyDescent="0.25">
      <c r="A60" s="318"/>
      <c r="B60" s="324" t="s">
        <v>3</v>
      </c>
      <c r="C60" s="318"/>
      <c r="D60" s="318" t="s">
        <v>1974</v>
      </c>
      <c r="E60" s="318"/>
      <c r="F60" s="318"/>
      <c r="G60" s="318" t="s">
        <v>1975</v>
      </c>
      <c r="H60" s="321">
        <v>648018730641</v>
      </c>
      <c r="I60" s="322">
        <v>175.99</v>
      </c>
      <c r="J60" s="377">
        <v>0.44750000000000001</v>
      </c>
      <c r="K60" s="322">
        <f t="shared" si="0"/>
        <v>97.234475000000003</v>
      </c>
    </row>
    <row r="61" spans="1:11" s="325" customFormat="1" ht="15.75" x14ac:dyDescent="0.25">
      <c r="A61" s="318"/>
      <c r="B61" s="324" t="s">
        <v>3</v>
      </c>
      <c r="C61" s="318"/>
      <c r="D61" s="318" t="s">
        <v>1976</v>
      </c>
      <c r="E61" s="318"/>
      <c r="F61" s="318"/>
      <c r="G61" s="318" t="s">
        <v>1977</v>
      </c>
      <c r="H61" s="321">
        <v>648018730658</v>
      </c>
      <c r="I61" s="322">
        <v>175.99</v>
      </c>
      <c r="J61" s="377">
        <v>0.44750000000000001</v>
      </c>
      <c r="K61" s="322">
        <f t="shared" si="0"/>
        <v>97.234475000000003</v>
      </c>
    </row>
    <row r="62" spans="1:11" ht="15.75" x14ac:dyDescent="0.25">
      <c r="A62" s="327"/>
      <c r="B62" s="328"/>
      <c r="C62" s="327"/>
      <c r="D62" s="337"/>
      <c r="E62" s="338"/>
      <c r="F62" s="338"/>
      <c r="G62" s="338"/>
      <c r="H62" s="339"/>
      <c r="I62" s="340"/>
      <c r="J62" s="371"/>
      <c r="K62" s="322"/>
    </row>
    <row r="63" spans="1:11" s="325" customFormat="1" ht="15.75" x14ac:dyDescent="0.25">
      <c r="A63" s="318"/>
      <c r="B63" s="324" t="s">
        <v>3</v>
      </c>
      <c r="C63" s="318"/>
      <c r="D63" s="318" t="s">
        <v>1978</v>
      </c>
      <c r="E63" s="318"/>
      <c r="F63" s="318"/>
      <c r="G63" s="318" t="s">
        <v>1979</v>
      </c>
      <c r="H63" s="321">
        <v>648018730337</v>
      </c>
      <c r="I63" s="322">
        <v>219.99</v>
      </c>
      <c r="J63" s="377">
        <v>0.44750000000000001</v>
      </c>
      <c r="K63" s="322">
        <f t="shared" si="0"/>
        <v>121.54447500000001</v>
      </c>
    </row>
    <row r="64" spans="1:11" s="325" customFormat="1" ht="15.75" x14ac:dyDescent="0.25">
      <c r="A64" s="318"/>
      <c r="B64" s="324" t="s">
        <v>3</v>
      </c>
      <c r="C64" s="318"/>
      <c r="D64" s="318" t="s">
        <v>1980</v>
      </c>
      <c r="E64" s="318"/>
      <c r="F64" s="318"/>
      <c r="G64" s="318" t="s">
        <v>1981</v>
      </c>
      <c r="H64" s="321">
        <v>648018730320</v>
      </c>
      <c r="I64" s="322">
        <v>219.99</v>
      </c>
      <c r="J64" s="377">
        <v>0.44750000000000001</v>
      </c>
      <c r="K64" s="322">
        <f t="shared" si="0"/>
        <v>121.54447500000001</v>
      </c>
    </row>
    <row r="65" spans="1:11" s="325" customFormat="1" ht="15.75" x14ac:dyDescent="0.25">
      <c r="A65" s="318"/>
      <c r="B65" s="324" t="s">
        <v>3</v>
      </c>
      <c r="C65" s="318"/>
      <c r="D65" s="318" t="s">
        <v>1982</v>
      </c>
      <c r="E65" s="318"/>
      <c r="F65" s="318"/>
      <c r="G65" s="318" t="s">
        <v>1983</v>
      </c>
      <c r="H65" s="321">
        <v>648018730313</v>
      </c>
      <c r="I65" s="322">
        <v>219.99</v>
      </c>
      <c r="J65" s="377">
        <v>0.44750000000000001</v>
      </c>
      <c r="K65" s="322">
        <f t="shared" si="0"/>
        <v>121.54447500000001</v>
      </c>
    </row>
    <row r="66" spans="1:11" s="325" customFormat="1" ht="15.75" x14ac:dyDescent="0.25">
      <c r="A66" s="318"/>
      <c r="B66" s="324" t="s">
        <v>3</v>
      </c>
      <c r="C66" s="318"/>
      <c r="D66" s="318" t="s">
        <v>1984</v>
      </c>
      <c r="E66" s="318"/>
      <c r="F66" s="318"/>
      <c r="G66" s="318" t="s">
        <v>1985</v>
      </c>
      <c r="H66" s="321">
        <v>648018730344</v>
      </c>
      <c r="I66" s="322">
        <v>219.99</v>
      </c>
      <c r="J66" s="377">
        <v>0.44750000000000001</v>
      </c>
      <c r="K66" s="322">
        <f t="shared" si="0"/>
        <v>121.54447500000001</v>
      </c>
    </row>
    <row r="67" spans="1:11" s="325" customFormat="1" ht="15.75" x14ac:dyDescent="0.25">
      <c r="A67" s="318"/>
      <c r="B67" s="324" t="s">
        <v>3</v>
      </c>
      <c r="C67" s="318"/>
      <c r="D67" s="318" t="s">
        <v>1986</v>
      </c>
      <c r="E67" s="318"/>
      <c r="F67" s="318"/>
      <c r="G67" s="318" t="s">
        <v>1987</v>
      </c>
      <c r="H67" s="321">
        <v>648018730283</v>
      </c>
      <c r="I67" s="322">
        <v>219.99</v>
      </c>
      <c r="J67" s="377">
        <v>0.44750000000000001</v>
      </c>
      <c r="K67" s="322">
        <f t="shared" si="0"/>
        <v>121.54447500000001</v>
      </c>
    </row>
    <row r="68" spans="1:11" s="325" customFormat="1" ht="15.75" x14ac:dyDescent="0.25">
      <c r="A68" s="318"/>
      <c r="B68" s="324" t="s">
        <v>3</v>
      </c>
      <c r="C68" s="318"/>
      <c r="D68" s="318" t="s">
        <v>1988</v>
      </c>
      <c r="E68" s="318"/>
      <c r="F68" s="318"/>
      <c r="G68" s="318" t="s">
        <v>1989</v>
      </c>
      <c r="H68" s="321">
        <v>648018730290</v>
      </c>
      <c r="I68" s="322">
        <v>230.99</v>
      </c>
      <c r="J68" s="377">
        <v>0.44750000000000001</v>
      </c>
      <c r="K68" s="322">
        <f t="shared" si="0"/>
        <v>127.62197500000001</v>
      </c>
    </row>
    <row r="69" spans="1:11" s="325" customFormat="1" ht="15.75" x14ac:dyDescent="0.25">
      <c r="A69" s="318"/>
      <c r="B69" s="324" t="s">
        <v>3</v>
      </c>
      <c r="C69" s="318"/>
      <c r="D69" s="318" t="s">
        <v>1990</v>
      </c>
      <c r="E69" s="318"/>
      <c r="F69" s="318"/>
      <c r="G69" s="318" t="s">
        <v>1991</v>
      </c>
      <c r="H69" s="321">
        <v>648018730306</v>
      </c>
      <c r="I69" s="322">
        <v>230.99</v>
      </c>
      <c r="J69" s="377">
        <v>0.44750000000000001</v>
      </c>
      <c r="K69" s="322">
        <f t="shared" si="0"/>
        <v>127.62197500000001</v>
      </c>
    </row>
    <row r="70" spans="1:11" s="325" customFormat="1" ht="15.75" x14ac:dyDescent="0.25">
      <c r="A70" s="318"/>
      <c r="B70" s="324" t="s">
        <v>3</v>
      </c>
      <c r="C70" s="318"/>
      <c r="D70" s="318" t="s">
        <v>1992</v>
      </c>
      <c r="E70" s="318"/>
      <c r="F70" s="318"/>
      <c r="G70" s="318" t="s">
        <v>1993</v>
      </c>
      <c r="H70" s="321">
        <v>648018730405</v>
      </c>
      <c r="I70" s="322">
        <v>219.99</v>
      </c>
      <c r="J70" s="377">
        <v>0.44750000000000001</v>
      </c>
      <c r="K70" s="322">
        <f t="shared" si="0"/>
        <v>121.54447500000001</v>
      </c>
    </row>
    <row r="71" spans="1:11" s="325" customFormat="1" ht="15.75" x14ac:dyDescent="0.25">
      <c r="A71" s="318"/>
      <c r="B71" s="324" t="s">
        <v>3</v>
      </c>
      <c r="C71" s="318"/>
      <c r="D71" s="318" t="s">
        <v>1994</v>
      </c>
      <c r="E71" s="318"/>
      <c r="F71" s="318"/>
      <c r="G71" s="318" t="s">
        <v>1995</v>
      </c>
      <c r="H71" s="321">
        <v>648018730399</v>
      </c>
      <c r="I71" s="322">
        <v>219.99</v>
      </c>
      <c r="J71" s="377">
        <v>0.44750000000000001</v>
      </c>
      <c r="K71" s="322">
        <f t="shared" si="0"/>
        <v>121.54447500000001</v>
      </c>
    </row>
    <row r="72" spans="1:11" s="325" customFormat="1" ht="15.75" x14ac:dyDescent="0.25">
      <c r="A72" s="318"/>
      <c r="B72" s="324" t="s">
        <v>3</v>
      </c>
      <c r="C72" s="318"/>
      <c r="D72" s="318" t="s">
        <v>1996</v>
      </c>
      <c r="E72" s="318"/>
      <c r="F72" s="318"/>
      <c r="G72" s="318" t="s">
        <v>1997</v>
      </c>
      <c r="H72" s="321">
        <v>648018730382</v>
      </c>
      <c r="I72" s="322">
        <v>219.99</v>
      </c>
      <c r="J72" s="377">
        <v>0.44750000000000001</v>
      </c>
      <c r="K72" s="322">
        <f t="shared" si="0"/>
        <v>121.54447500000001</v>
      </c>
    </row>
    <row r="73" spans="1:11" s="325" customFormat="1" ht="15.75" x14ac:dyDescent="0.25">
      <c r="A73" s="318"/>
      <c r="B73" s="324" t="s">
        <v>3</v>
      </c>
      <c r="C73" s="318"/>
      <c r="D73" s="318" t="s">
        <v>1998</v>
      </c>
      <c r="E73" s="318"/>
      <c r="F73" s="318"/>
      <c r="G73" s="318" t="s">
        <v>1999</v>
      </c>
      <c r="H73" s="321">
        <v>648018730412</v>
      </c>
      <c r="I73" s="322">
        <v>219.99</v>
      </c>
      <c r="J73" s="377">
        <v>0.44750000000000001</v>
      </c>
      <c r="K73" s="322">
        <f t="shared" ref="K73:K136" si="1">I73-(I73*0.4475)</f>
        <v>121.54447500000001</v>
      </c>
    </row>
    <row r="74" spans="1:11" s="325" customFormat="1" ht="15.75" x14ac:dyDescent="0.25">
      <c r="A74" s="318"/>
      <c r="B74" s="324" t="s">
        <v>3</v>
      </c>
      <c r="C74" s="318"/>
      <c r="D74" s="318" t="s">
        <v>2000</v>
      </c>
      <c r="E74" s="318"/>
      <c r="F74" s="318"/>
      <c r="G74" s="318" t="s">
        <v>2001</v>
      </c>
      <c r="H74" s="321">
        <v>648018730351</v>
      </c>
      <c r="I74" s="322">
        <v>219.99</v>
      </c>
      <c r="J74" s="377">
        <v>0.44750000000000001</v>
      </c>
      <c r="K74" s="322">
        <f t="shared" si="1"/>
        <v>121.54447500000001</v>
      </c>
    </row>
    <row r="75" spans="1:11" s="325" customFormat="1" ht="15.75" x14ac:dyDescent="0.25">
      <c r="A75" s="318"/>
      <c r="B75" s="324" t="s">
        <v>3</v>
      </c>
      <c r="C75" s="318"/>
      <c r="D75" s="318" t="s">
        <v>2002</v>
      </c>
      <c r="E75" s="318"/>
      <c r="F75" s="318"/>
      <c r="G75" s="318" t="s">
        <v>2003</v>
      </c>
      <c r="H75" s="321">
        <v>648018730368</v>
      </c>
      <c r="I75" s="322">
        <v>230.99</v>
      </c>
      <c r="J75" s="377">
        <v>0.44750000000000001</v>
      </c>
      <c r="K75" s="322">
        <f t="shared" si="1"/>
        <v>127.62197500000001</v>
      </c>
    </row>
    <row r="76" spans="1:11" s="325" customFormat="1" ht="15.75" x14ac:dyDescent="0.25">
      <c r="A76" s="318"/>
      <c r="B76" s="324" t="s">
        <v>3</v>
      </c>
      <c r="C76" s="318"/>
      <c r="D76" s="318" t="s">
        <v>2004</v>
      </c>
      <c r="E76" s="318"/>
      <c r="F76" s="318"/>
      <c r="G76" s="318" t="s">
        <v>2005</v>
      </c>
      <c r="H76" s="321">
        <v>648018730375</v>
      </c>
      <c r="I76" s="322">
        <v>230.99</v>
      </c>
      <c r="J76" s="377">
        <v>0.44750000000000001</v>
      </c>
      <c r="K76" s="322">
        <f t="shared" si="1"/>
        <v>127.62197500000001</v>
      </c>
    </row>
    <row r="77" spans="1:11" ht="15.75" x14ac:dyDescent="0.25">
      <c r="A77" s="335"/>
      <c r="B77" s="319"/>
      <c r="C77" s="335"/>
      <c r="D77" s="314"/>
      <c r="E77" s="314"/>
      <c r="F77" s="314"/>
      <c r="G77" s="314"/>
      <c r="H77" s="315"/>
      <c r="I77" s="336"/>
      <c r="J77" s="370"/>
      <c r="K77" s="322"/>
    </row>
    <row r="78" spans="1:11" ht="15.75" x14ac:dyDescent="0.25">
      <c r="A78" s="327"/>
      <c r="B78" s="328"/>
      <c r="C78" s="327"/>
      <c r="D78" s="337"/>
      <c r="E78" s="338"/>
      <c r="F78" s="338"/>
      <c r="G78" s="338"/>
      <c r="H78" s="339"/>
      <c r="I78" s="340"/>
      <c r="J78" s="371"/>
      <c r="K78" s="322"/>
    </row>
    <row r="79" spans="1:11" s="325" customFormat="1" ht="15.75" x14ac:dyDescent="0.25">
      <c r="A79" s="318"/>
      <c r="B79" s="319"/>
      <c r="C79" s="318"/>
      <c r="D79" s="318" t="s">
        <v>2006</v>
      </c>
      <c r="E79" s="318"/>
      <c r="F79" s="318"/>
      <c r="G79" s="318" t="s">
        <v>2007</v>
      </c>
      <c r="H79" s="321">
        <v>648018734243</v>
      </c>
      <c r="I79" s="322">
        <v>98.99</v>
      </c>
      <c r="J79" s="377">
        <v>0.44750000000000001</v>
      </c>
      <c r="K79" s="322">
        <f t="shared" si="1"/>
        <v>54.691974999999999</v>
      </c>
    </row>
    <row r="80" spans="1:11" s="325" customFormat="1" ht="15.75" x14ac:dyDescent="0.25">
      <c r="A80" s="318"/>
      <c r="B80" s="319"/>
      <c r="C80" s="318"/>
      <c r="D80" s="318" t="s">
        <v>2008</v>
      </c>
      <c r="E80" s="318"/>
      <c r="F80" s="318"/>
      <c r="G80" s="318" t="s">
        <v>2009</v>
      </c>
      <c r="H80" s="321">
        <v>648018734250</v>
      </c>
      <c r="I80" s="322">
        <v>98.99</v>
      </c>
      <c r="J80" s="377">
        <v>0.44750000000000001</v>
      </c>
      <c r="K80" s="322">
        <f t="shared" si="1"/>
        <v>54.691974999999999</v>
      </c>
    </row>
    <row r="81" spans="1:11" s="325" customFormat="1" ht="15.75" x14ac:dyDescent="0.25">
      <c r="A81" s="318"/>
      <c r="B81" s="319"/>
      <c r="C81" s="318"/>
      <c r="D81" s="318" t="s">
        <v>2010</v>
      </c>
      <c r="E81" s="318"/>
      <c r="F81" s="318"/>
      <c r="G81" s="318" t="s">
        <v>2011</v>
      </c>
      <c r="H81" s="321">
        <v>648018734267</v>
      </c>
      <c r="I81" s="322">
        <v>98.99</v>
      </c>
      <c r="J81" s="377">
        <v>0.44750000000000001</v>
      </c>
      <c r="K81" s="322">
        <f t="shared" si="1"/>
        <v>54.691974999999999</v>
      </c>
    </row>
    <row r="82" spans="1:11" s="325" customFormat="1" ht="15.75" x14ac:dyDescent="0.25">
      <c r="A82" s="318"/>
      <c r="B82" s="319"/>
      <c r="C82" s="318"/>
      <c r="D82" s="318" t="s">
        <v>2012</v>
      </c>
      <c r="E82" s="318"/>
      <c r="F82" s="318"/>
      <c r="G82" s="318" t="s">
        <v>2013</v>
      </c>
      <c r="H82" s="321">
        <v>648018734274</v>
      </c>
      <c r="I82" s="322">
        <v>98.99</v>
      </c>
      <c r="J82" s="377">
        <v>0.44750000000000001</v>
      </c>
      <c r="K82" s="322">
        <f t="shared" si="1"/>
        <v>54.691974999999999</v>
      </c>
    </row>
    <row r="83" spans="1:11" s="325" customFormat="1" ht="15.75" x14ac:dyDescent="0.25">
      <c r="A83" s="318"/>
      <c r="B83" s="319"/>
      <c r="C83" s="318"/>
      <c r="D83" s="318" t="s">
        <v>2014</v>
      </c>
      <c r="E83" s="318"/>
      <c r="F83" s="318"/>
      <c r="G83" s="318" t="s">
        <v>2015</v>
      </c>
      <c r="H83" s="321">
        <v>648018734281</v>
      </c>
      <c r="I83" s="322">
        <v>98.99</v>
      </c>
      <c r="J83" s="377">
        <v>0.44750000000000001</v>
      </c>
      <c r="K83" s="322">
        <f t="shared" si="1"/>
        <v>54.691974999999999</v>
      </c>
    </row>
    <row r="84" spans="1:11" s="325" customFormat="1" ht="15.75" x14ac:dyDescent="0.25">
      <c r="A84" s="318"/>
      <c r="B84" s="319"/>
      <c r="C84" s="318"/>
      <c r="D84" s="318" t="s">
        <v>2016</v>
      </c>
      <c r="E84" s="318"/>
      <c r="F84" s="318"/>
      <c r="G84" s="318" t="s">
        <v>2017</v>
      </c>
      <c r="H84" s="321">
        <v>648018734298</v>
      </c>
      <c r="I84" s="322">
        <v>98.99</v>
      </c>
      <c r="J84" s="377">
        <v>0.44750000000000001</v>
      </c>
      <c r="K84" s="322">
        <f t="shared" si="1"/>
        <v>54.691974999999999</v>
      </c>
    </row>
    <row r="85" spans="1:11" s="325" customFormat="1" ht="15.75" x14ac:dyDescent="0.25">
      <c r="A85" s="318"/>
      <c r="B85" s="319"/>
      <c r="C85" s="318"/>
      <c r="D85" s="318" t="s">
        <v>2018</v>
      </c>
      <c r="E85" s="318"/>
      <c r="F85" s="318"/>
      <c r="G85" s="318" t="s">
        <v>2019</v>
      </c>
      <c r="H85" s="321">
        <v>648018734304</v>
      </c>
      <c r="I85" s="322">
        <v>98.99</v>
      </c>
      <c r="J85" s="377">
        <v>0.44750000000000001</v>
      </c>
      <c r="K85" s="322">
        <f t="shared" si="1"/>
        <v>54.691974999999999</v>
      </c>
    </row>
    <row r="86" spans="1:11" s="325" customFormat="1" ht="15.75" x14ac:dyDescent="0.25">
      <c r="A86" s="318"/>
      <c r="B86" s="319"/>
      <c r="C86" s="318"/>
      <c r="D86" s="318" t="s">
        <v>2020</v>
      </c>
      <c r="E86" s="318"/>
      <c r="F86" s="318"/>
      <c r="G86" s="318" t="s">
        <v>2021</v>
      </c>
      <c r="H86" s="321">
        <v>648018734311</v>
      </c>
      <c r="I86" s="322">
        <v>98.99</v>
      </c>
      <c r="J86" s="377">
        <v>0.44750000000000001</v>
      </c>
      <c r="K86" s="322">
        <f t="shared" si="1"/>
        <v>54.691974999999999</v>
      </c>
    </row>
    <row r="87" spans="1:11" s="325" customFormat="1" ht="15.75" x14ac:dyDescent="0.25">
      <c r="A87" s="318"/>
      <c r="B87" s="319"/>
      <c r="C87" s="318"/>
      <c r="D87" s="318" t="s">
        <v>2022</v>
      </c>
      <c r="E87" s="318"/>
      <c r="F87" s="318"/>
      <c r="G87" s="318" t="s">
        <v>2023</v>
      </c>
      <c r="H87" s="321">
        <v>648018734328</v>
      </c>
      <c r="I87" s="322">
        <v>98.99</v>
      </c>
      <c r="J87" s="377">
        <v>0.44750000000000001</v>
      </c>
      <c r="K87" s="322">
        <f t="shared" si="1"/>
        <v>54.691974999999999</v>
      </c>
    </row>
    <row r="88" spans="1:11" s="325" customFormat="1" ht="15.75" x14ac:dyDescent="0.25">
      <c r="A88" s="318"/>
      <c r="B88" s="319"/>
      <c r="C88" s="318"/>
      <c r="D88" s="318" t="s">
        <v>2024</v>
      </c>
      <c r="E88" s="318"/>
      <c r="F88" s="318"/>
      <c r="G88" s="318" t="s">
        <v>2025</v>
      </c>
      <c r="H88" s="321">
        <v>648018734335</v>
      </c>
      <c r="I88" s="322">
        <v>98.99</v>
      </c>
      <c r="J88" s="377">
        <v>0.44750000000000001</v>
      </c>
      <c r="K88" s="322">
        <f t="shared" si="1"/>
        <v>54.691974999999999</v>
      </c>
    </row>
    <row r="89" spans="1:11" s="325" customFormat="1" ht="15.75" x14ac:dyDescent="0.25">
      <c r="A89" s="318"/>
      <c r="B89" s="319"/>
      <c r="C89" s="318"/>
      <c r="D89" s="318" t="s">
        <v>2026</v>
      </c>
      <c r="E89" s="318"/>
      <c r="F89" s="318"/>
      <c r="G89" s="318" t="s">
        <v>2027</v>
      </c>
      <c r="H89" s="321">
        <v>648018734342</v>
      </c>
      <c r="I89" s="322">
        <v>98.99</v>
      </c>
      <c r="J89" s="377">
        <v>0.44750000000000001</v>
      </c>
      <c r="K89" s="322">
        <f t="shared" si="1"/>
        <v>54.691974999999999</v>
      </c>
    </row>
    <row r="90" spans="1:11" s="325" customFormat="1" ht="15.75" x14ac:dyDescent="0.25">
      <c r="A90" s="318"/>
      <c r="B90" s="319"/>
      <c r="C90" s="318"/>
      <c r="D90" s="318" t="s">
        <v>2028</v>
      </c>
      <c r="E90" s="318"/>
      <c r="F90" s="318"/>
      <c r="G90" s="318" t="s">
        <v>2029</v>
      </c>
      <c r="H90" s="321">
        <v>648018734359</v>
      </c>
      <c r="I90" s="322">
        <v>98.99</v>
      </c>
      <c r="J90" s="377">
        <v>0.44750000000000001</v>
      </c>
      <c r="K90" s="322">
        <f t="shared" si="1"/>
        <v>54.691974999999999</v>
      </c>
    </row>
    <row r="91" spans="1:11" s="325" customFormat="1" ht="15.75" x14ac:dyDescent="0.25">
      <c r="A91" s="318"/>
      <c r="B91" s="319"/>
      <c r="C91" s="318"/>
      <c r="D91" s="318" t="s">
        <v>2030</v>
      </c>
      <c r="E91" s="318"/>
      <c r="F91" s="318"/>
      <c r="G91" s="318" t="s">
        <v>2031</v>
      </c>
      <c r="H91" s="321">
        <v>648018734366</v>
      </c>
      <c r="I91" s="322">
        <v>98.99</v>
      </c>
      <c r="J91" s="377">
        <v>0.44750000000000001</v>
      </c>
      <c r="K91" s="322">
        <f t="shared" si="1"/>
        <v>54.691974999999999</v>
      </c>
    </row>
    <row r="92" spans="1:11" s="325" customFormat="1" ht="15.75" x14ac:dyDescent="0.25">
      <c r="A92" s="318"/>
      <c r="B92" s="319"/>
      <c r="C92" s="318"/>
      <c r="D92" s="318" t="s">
        <v>2032</v>
      </c>
      <c r="E92" s="318"/>
      <c r="F92" s="318"/>
      <c r="G92" s="318" t="s">
        <v>2033</v>
      </c>
      <c r="H92" s="321">
        <v>648018734373</v>
      </c>
      <c r="I92" s="322">
        <v>98.99</v>
      </c>
      <c r="J92" s="377">
        <v>0.44750000000000001</v>
      </c>
      <c r="K92" s="322">
        <f t="shared" si="1"/>
        <v>54.691974999999999</v>
      </c>
    </row>
    <row r="93" spans="1:11" s="325" customFormat="1" ht="15.75" x14ac:dyDescent="0.25">
      <c r="A93" s="318"/>
      <c r="B93" s="319"/>
      <c r="C93" s="318"/>
      <c r="D93" s="318" t="s">
        <v>2034</v>
      </c>
      <c r="E93" s="318"/>
      <c r="F93" s="318"/>
      <c r="G93" s="318" t="s">
        <v>2035</v>
      </c>
      <c r="H93" s="321">
        <v>648018734380</v>
      </c>
      <c r="I93" s="322">
        <v>98.99</v>
      </c>
      <c r="J93" s="377">
        <v>0.44750000000000001</v>
      </c>
      <c r="K93" s="322">
        <f t="shared" si="1"/>
        <v>54.691974999999999</v>
      </c>
    </row>
    <row r="94" spans="1:11" s="325" customFormat="1" ht="15.75" x14ac:dyDescent="0.25">
      <c r="A94" s="318"/>
      <c r="B94" s="319"/>
      <c r="C94" s="318"/>
      <c r="D94" s="318" t="s">
        <v>2036</v>
      </c>
      <c r="E94" s="318"/>
      <c r="F94" s="318"/>
      <c r="G94" s="318" t="s">
        <v>2037</v>
      </c>
      <c r="H94" s="321">
        <v>648018734397</v>
      </c>
      <c r="I94" s="322">
        <v>98.99</v>
      </c>
      <c r="J94" s="377">
        <v>0.44750000000000001</v>
      </c>
      <c r="K94" s="322">
        <f t="shared" si="1"/>
        <v>54.691974999999999</v>
      </c>
    </row>
    <row r="95" spans="1:11" s="325" customFormat="1" ht="15.75" x14ac:dyDescent="0.25">
      <c r="A95" s="318"/>
      <c r="B95" s="319"/>
      <c r="C95" s="318"/>
      <c r="D95" s="318" t="s">
        <v>2038</v>
      </c>
      <c r="E95" s="318"/>
      <c r="F95" s="318"/>
      <c r="G95" s="318" t="s">
        <v>2039</v>
      </c>
      <c r="H95" s="321">
        <v>648018734403</v>
      </c>
      <c r="I95" s="322">
        <v>98.99</v>
      </c>
      <c r="J95" s="377">
        <v>0.44750000000000001</v>
      </c>
      <c r="K95" s="322">
        <f t="shared" si="1"/>
        <v>54.691974999999999</v>
      </c>
    </row>
    <row r="96" spans="1:11" s="325" customFormat="1" ht="15.75" x14ac:dyDescent="0.25">
      <c r="A96" s="318"/>
      <c r="B96" s="319"/>
      <c r="C96" s="318"/>
      <c r="D96" s="318" t="s">
        <v>2040</v>
      </c>
      <c r="E96" s="318"/>
      <c r="F96" s="318"/>
      <c r="G96" s="318" t="s">
        <v>2041</v>
      </c>
      <c r="H96" s="321">
        <v>648018734410</v>
      </c>
      <c r="I96" s="322">
        <v>98.99</v>
      </c>
      <c r="J96" s="377">
        <v>0.44750000000000001</v>
      </c>
      <c r="K96" s="322">
        <f t="shared" si="1"/>
        <v>54.691974999999999</v>
      </c>
    </row>
    <row r="97" spans="1:11" s="325" customFormat="1" ht="15.75" x14ac:dyDescent="0.25">
      <c r="A97" s="318"/>
      <c r="B97" s="319"/>
      <c r="C97" s="318"/>
      <c r="D97" s="318" t="s">
        <v>2042</v>
      </c>
      <c r="E97" s="318"/>
      <c r="F97" s="318"/>
      <c r="G97" s="318" t="s">
        <v>2043</v>
      </c>
      <c r="H97" s="321">
        <v>648018734427</v>
      </c>
      <c r="I97" s="322">
        <v>98.99</v>
      </c>
      <c r="J97" s="377">
        <v>0.44750000000000001</v>
      </c>
      <c r="K97" s="322">
        <f t="shared" si="1"/>
        <v>54.691974999999999</v>
      </c>
    </row>
    <row r="98" spans="1:11" s="325" customFormat="1" ht="15.75" x14ac:dyDescent="0.25">
      <c r="A98" s="318"/>
      <c r="B98" s="319"/>
      <c r="C98" s="318"/>
      <c r="D98" s="318" t="s">
        <v>2044</v>
      </c>
      <c r="E98" s="318"/>
      <c r="F98" s="318"/>
      <c r="G98" s="318" t="s">
        <v>2045</v>
      </c>
      <c r="H98" s="321">
        <v>648018734434</v>
      </c>
      <c r="I98" s="322">
        <v>98.99</v>
      </c>
      <c r="J98" s="377">
        <v>0.44750000000000001</v>
      </c>
      <c r="K98" s="322">
        <f t="shared" si="1"/>
        <v>54.691974999999999</v>
      </c>
    </row>
    <row r="99" spans="1:11" s="325" customFormat="1" ht="15.75" x14ac:dyDescent="0.25">
      <c r="A99" s="318"/>
      <c r="B99" s="319"/>
      <c r="C99" s="318"/>
      <c r="D99" s="318" t="s">
        <v>2046</v>
      </c>
      <c r="E99" s="318"/>
      <c r="F99" s="318"/>
      <c r="G99" s="318" t="s">
        <v>2047</v>
      </c>
      <c r="H99" s="321">
        <v>648018734441</v>
      </c>
      <c r="I99" s="322">
        <v>98.99</v>
      </c>
      <c r="J99" s="377">
        <v>0.44750000000000001</v>
      </c>
      <c r="K99" s="322">
        <f t="shared" si="1"/>
        <v>54.691974999999999</v>
      </c>
    </row>
    <row r="100" spans="1:11" s="325" customFormat="1" ht="15.75" x14ac:dyDescent="0.25">
      <c r="A100" s="318"/>
      <c r="B100" s="319"/>
      <c r="C100" s="318"/>
      <c r="D100" s="318" t="s">
        <v>2048</v>
      </c>
      <c r="E100" s="318"/>
      <c r="F100" s="318"/>
      <c r="G100" s="318" t="s">
        <v>2049</v>
      </c>
      <c r="H100" s="321">
        <v>648018734458</v>
      </c>
      <c r="I100" s="322">
        <v>98.99</v>
      </c>
      <c r="J100" s="377">
        <v>0.44750000000000001</v>
      </c>
      <c r="K100" s="322">
        <f t="shared" si="1"/>
        <v>54.691974999999999</v>
      </c>
    </row>
    <row r="101" spans="1:11" s="325" customFormat="1" ht="15.75" x14ac:dyDescent="0.25">
      <c r="A101" s="318"/>
      <c r="B101" s="319"/>
      <c r="C101" s="318"/>
      <c r="D101" s="318" t="s">
        <v>2050</v>
      </c>
      <c r="E101" s="318"/>
      <c r="F101" s="318"/>
      <c r="G101" s="318" t="s">
        <v>2051</v>
      </c>
      <c r="H101" s="321">
        <v>648018734465</v>
      </c>
      <c r="I101" s="322">
        <v>98.99</v>
      </c>
      <c r="J101" s="377">
        <v>0.44750000000000001</v>
      </c>
      <c r="K101" s="322">
        <f t="shared" si="1"/>
        <v>54.691974999999999</v>
      </c>
    </row>
    <row r="102" spans="1:11" s="325" customFormat="1" ht="15.75" x14ac:dyDescent="0.25">
      <c r="A102" s="318"/>
      <c r="B102" s="319"/>
      <c r="C102" s="318"/>
      <c r="D102" s="318" t="s">
        <v>2052</v>
      </c>
      <c r="E102" s="318"/>
      <c r="F102" s="318"/>
      <c r="G102" s="318" t="s">
        <v>2053</v>
      </c>
      <c r="H102" s="321">
        <v>648018734472</v>
      </c>
      <c r="I102" s="322">
        <v>98.99</v>
      </c>
      <c r="J102" s="377">
        <v>0.44750000000000001</v>
      </c>
      <c r="K102" s="322">
        <f t="shared" si="1"/>
        <v>54.691974999999999</v>
      </c>
    </row>
    <row r="103" spans="1:11" s="325" customFormat="1" ht="15.75" x14ac:dyDescent="0.25">
      <c r="A103" s="318"/>
      <c r="B103" s="319"/>
      <c r="C103" s="318"/>
      <c r="D103" s="318" t="s">
        <v>2054</v>
      </c>
      <c r="E103" s="318"/>
      <c r="F103" s="318"/>
      <c r="G103" s="318" t="s">
        <v>2055</v>
      </c>
      <c r="H103" s="321">
        <v>648018734489</v>
      </c>
      <c r="I103" s="322">
        <v>98.99</v>
      </c>
      <c r="J103" s="377">
        <v>0.44750000000000001</v>
      </c>
      <c r="K103" s="322">
        <f t="shared" si="1"/>
        <v>54.691974999999999</v>
      </c>
    </row>
    <row r="104" spans="1:11" s="325" customFormat="1" ht="15.75" x14ac:dyDescent="0.25">
      <c r="A104" s="318"/>
      <c r="B104" s="319"/>
      <c r="C104" s="318"/>
      <c r="D104" s="318" t="s">
        <v>2056</v>
      </c>
      <c r="E104" s="318"/>
      <c r="F104" s="318"/>
      <c r="G104" s="318" t="s">
        <v>2057</v>
      </c>
      <c r="H104" s="321">
        <v>648018734496</v>
      </c>
      <c r="I104" s="322">
        <v>98.99</v>
      </c>
      <c r="J104" s="377">
        <v>0.44750000000000001</v>
      </c>
      <c r="K104" s="322">
        <f t="shared" si="1"/>
        <v>54.691974999999999</v>
      </c>
    </row>
    <row r="105" spans="1:11" s="325" customFormat="1" ht="15.75" x14ac:dyDescent="0.25">
      <c r="A105" s="318"/>
      <c r="B105" s="319"/>
      <c r="C105" s="318"/>
      <c r="D105" s="318" t="s">
        <v>2058</v>
      </c>
      <c r="E105" s="318"/>
      <c r="F105" s="318"/>
      <c r="G105" s="318" t="s">
        <v>2059</v>
      </c>
      <c r="H105" s="321">
        <v>648018734502</v>
      </c>
      <c r="I105" s="322">
        <v>98.99</v>
      </c>
      <c r="J105" s="377">
        <v>0.44750000000000001</v>
      </c>
      <c r="K105" s="322">
        <f t="shared" si="1"/>
        <v>54.691974999999999</v>
      </c>
    </row>
    <row r="106" spans="1:11" s="325" customFormat="1" ht="15.75" x14ac:dyDescent="0.25">
      <c r="A106" s="318"/>
      <c r="B106" s="319"/>
      <c r="C106" s="318"/>
      <c r="D106" s="318" t="s">
        <v>2060</v>
      </c>
      <c r="E106" s="318"/>
      <c r="F106" s="318"/>
      <c r="G106" s="318" t="s">
        <v>2061</v>
      </c>
      <c r="H106" s="321">
        <v>648018734519</v>
      </c>
      <c r="I106" s="322">
        <v>98.99</v>
      </c>
      <c r="J106" s="377">
        <v>0.44750000000000001</v>
      </c>
      <c r="K106" s="322">
        <f t="shared" si="1"/>
        <v>54.691974999999999</v>
      </c>
    </row>
    <row r="107" spans="1:11" s="325" customFormat="1" ht="15.75" x14ac:dyDescent="0.25">
      <c r="A107" s="318"/>
      <c r="B107" s="319"/>
      <c r="C107" s="318"/>
      <c r="D107" s="318" t="s">
        <v>2062</v>
      </c>
      <c r="E107" s="318"/>
      <c r="F107" s="318"/>
      <c r="G107" s="318" t="s">
        <v>2063</v>
      </c>
      <c r="H107" s="321">
        <v>648018734526</v>
      </c>
      <c r="I107" s="322">
        <v>98.99</v>
      </c>
      <c r="J107" s="377">
        <v>0.44750000000000001</v>
      </c>
      <c r="K107" s="322">
        <f t="shared" si="1"/>
        <v>54.691974999999999</v>
      </c>
    </row>
    <row r="108" spans="1:11" s="325" customFormat="1" ht="15.75" x14ac:dyDescent="0.25">
      <c r="A108" s="318"/>
      <c r="B108" s="319"/>
      <c r="C108" s="318"/>
      <c r="D108" s="318" t="s">
        <v>2064</v>
      </c>
      <c r="E108" s="318"/>
      <c r="F108" s="318"/>
      <c r="G108" s="318" t="s">
        <v>2065</v>
      </c>
      <c r="H108" s="321">
        <v>648018734533</v>
      </c>
      <c r="I108" s="322">
        <v>98.99</v>
      </c>
      <c r="J108" s="377">
        <v>0.44750000000000001</v>
      </c>
      <c r="K108" s="322">
        <f t="shared" si="1"/>
        <v>54.691974999999999</v>
      </c>
    </row>
    <row r="109" spans="1:11" s="325" customFormat="1" ht="15.75" x14ac:dyDescent="0.25">
      <c r="A109" s="318"/>
      <c r="B109" s="319"/>
      <c r="C109" s="318"/>
      <c r="D109" s="318" t="s">
        <v>2066</v>
      </c>
      <c r="E109" s="318"/>
      <c r="F109" s="318"/>
      <c r="G109" s="318" t="s">
        <v>2067</v>
      </c>
      <c r="H109" s="321">
        <v>648018734540</v>
      </c>
      <c r="I109" s="322">
        <v>98.99</v>
      </c>
      <c r="J109" s="377">
        <v>0.44750000000000001</v>
      </c>
      <c r="K109" s="322">
        <f t="shared" si="1"/>
        <v>54.691974999999999</v>
      </c>
    </row>
    <row r="110" spans="1:11" s="325" customFormat="1" ht="15.75" x14ac:dyDescent="0.25">
      <c r="A110" s="318"/>
      <c r="B110" s="319"/>
      <c r="C110" s="318"/>
      <c r="D110" s="318" t="s">
        <v>2068</v>
      </c>
      <c r="E110" s="318"/>
      <c r="F110" s="318"/>
      <c r="G110" s="318" t="s">
        <v>2069</v>
      </c>
      <c r="H110" s="321">
        <v>648018734557</v>
      </c>
      <c r="I110" s="322">
        <v>109.99</v>
      </c>
      <c r="J110" s="377">
        <v>0.44750000000000001</v>
      </c>
      <c r="K110" s="322">
        <f t="shared" si="1"/>
        <v>60.769474999999993</v>
      </c>
    </row>
    <row r="111" spans="1:11" s="325" customFormat="1" ht="15.75" x14ac:dyDescent="0.25">
      <c r="A111" s="318"/>
      <c r="B111" s="319"/>
      <c r="C111" s="318"/>
      <c r="D111" s="318" t="s">
        <v>2070</v>
      </c>
      <c r="E111" s="318"/>
      <c r="F111" s="318"/>
      <c r="G111" s="318" t="s">
        <v>2071</v>
      </c>
      <c r="H111" s="321">
        <v>648018734564</v>
      </c>
      <c r="I111" s="322">
        <v>109.99</v>
      </c>
      <c r="J111" s="377">
        <v>0.44750000000000001</v>
      </c>
      <c r="K111" s="322">
        <f t="shared" si="1"/>
        <v>60.769474999999993</v>
      </c>
    </row>
    <row r="112" spans="1:11" s="325" customFormat="1" ht="15.75" x14ac:dyDescent="0.25">
      <c r="A112" s="318"/>
      <c r="B112" s="319"/>
      <c r="C112" s="318"/>
      <c r="D112" s="318" t="s">
        <v>2072</v>
      </c>
      <c r="E112" s="318"/>
      <c r="F112" s="318"/>
      <c r="G112" s="318" t="s">
        <v>2073</v>
      </c>
      <c r="H112" s="321">
        <v>648018734571</v>
      </c>
      <c r="I112" s="322">
        <v>109.99</v>
      </c>
      <c r="J112" s="377">
        <v>0.44750000000000001</v>
      </c>
      <c r="K112" s="322">
        <f t="shared" si="1"/>
        <v>60.769474999999993</v>
      </c>
    </row>
    <row r="113" spans="1:11" s="325" customFormat="1" ht="15.75" x14ac:dyDescent="0.25">
      <c r="A113" s="318"/>
      <c r="B113" s="319"/>
      <c r="C113" s="318"/>
      <c r="D113" s="318" t="s">
        <v>2074</v>
      </c>
      <c r="E113" s="318"/>
      <c r="F113" s="318"/>
      <c r="G113" s="318" t="s">
        <v>2075</v>
      </c>
      <c r="H113" s="321">
        <v>648018734694</v>
      </c>
      <c r="I113" s="322">
        <v>98.99</v>
      </c>
      <c r="J113" s="377">
        <v>0.44750000000000001</v>
      </c>
      <c r="K113" s="322">
        <f t="shared" si="1"/>
        <v>54.691974999999999</v>
      </c>
    </row>
    <row r="114" spans="1:11" s="325" customFormat="1" ht="15.75" x14ac:dyDescent="0.25">
      <c r="A114" s="318"/>
      <c r="B114" s="319"/>
      <c r="C114" s="318"/>
      <c r="D114" s="318" t="s">
        <v>2076</v>
      </c>
      <c r="E114" s="318"/>
      <c r="F114" s="318"/>
      <c r="G114" s="318" t="s">
        <v>2077</v>
      </c>
      <c r="H114" s="321">
        <v>648018734700</v>
      </c>
      <c r="I114" s="322">
        <v>98.99</v>
      </c>
      <c r="J114" s="377">
        <v>0.44750000000000001</v>
      </c>
      <c r="K114" s="322">
        <f t="shared" si="1"/>
        <v>54.691974999999999</v>
      </c>
    </row>
    <row r="115" spans="1:11" s="325" customFormat="1" ht="15.75" x14ac:dyDescent="0.25">
      <c r="A115" s="318"/>
      <c r="B115" s="319"/>
      <c r="C115" s="318"/>
      <c r="D115" s="318" t="s">
        <v>2078</v>
      </c>
      <c r="E115" s="318"/>
      <c r="F115" s="318"/>
      <c r="G115" s="318" t="s">
        <v>2079</v>
      </c>
      <c r="H115" s="321">
        <v>648018734717</v>
      </c>
      <c r="I115" s="322">
        <v>98.99</v>
      </c>
      <c r="J115" s="377">
        <v>0.44750000000000001</v>
      </c>
      <c r="K115" s="322">
        <f t="shared" si="1"/>
        <v>54.691974999999999</v>
      </c>
    </row>
    <row r="116" spans="1:11" s="325" customFormat="1" ht="15.75" x14ac:dyDescent="0.25">
      <c r="A116" s="318"/>
      <c r="B116" s="319"/>
      <c r="C116" s="318"/>
      <c r="D116" s="318" t="s">
        <v>2080</v>
      </c>
      <c r="E116" s="318"/>
      <c r="F116" s="318"/>
      <c r="G116" s="318" t="s">
        <v>2081</v>
      </c>
      <c r="H116" s="321">
        <v>648018734724</v>
      </c>
      <c r="I116" s="322">
        <v>98.99</v>
      </c>
      <c r="J116" s="377">
        <v>0.44750000000000001</v>
      </c>
      <c r="K116" s="322">
        <f t="shared" si="1"/>
        <v>54.691974999999999</v>
      </c>
    </row>
    <row r="117" spans="1:11" s="325" customFormat="1" ht="15.75" x14ac:dyDescent="0.25">
      <c r="A117" s="318"/>
      <c r="B117" s="319"/>
      <c r="C117" s="318"/>
      <c r="D117" s="318" t="s">
        <v>2082</v>
      </c>
      <c r="E117" s="318"/>
      <c r="F117" s="318"/>
      <c r="G117" s="318" t="s">
        <v>2083</v>
      </c>
      <c r="H117" s="321">
        <v>648018734731</v>
      </c>
      <c r="I117" s="322">
        <v>98.99</v>
      </c>
      <c r="J117" s="377">
        <v>0.44750000000000001</v>
      </c>
      <c r="K117" s="322">
        <f t="shared" si="1"/>
        <v>54.691974999999999</v>
      </c>
    </row>
    <row r="118" spans="1:11" s="325" customFormat="1" ht="15.75" x14ac:dyDescent="0.25">
      <c r="A118" s="318"/>
      <c r="B118" s="319"/>
      <c r="C118" s="318"/>
      <c r="D118" s="318" t="s">
        <v>2084</v>
      </c>
      <c r="E118" s="318"/>
      <c r="F118" s="318"/>
      <c r="G118" s="318" t="s">
        <v>2085</v>
      </c>
      <c r="H118" s="321">
        <v>648018734748</v>
      </c>
      <c r="I118" s="322">
        <v>98.99</v>
      </c>
      <c r="J118" s="377">
        <v>0.44750000000000001</v>
      </c>
      <c r="K118" s="322">
        <f t="shared" si="1"/>
        <v>54.691974999999999</v>
      </c>
    </row>
    <row r="119" spans="1:11" s="325" customFormat="1" ht="15.75" x14ac:dyDescent="0.25">
      <c r="A119" s="318"/>
      <c r="B119" s="319"/>
      <c r="C119" s="318"/>
      <c r="D119" s="318" t="s">
        <v>2086</v>
      </c>
      <c r="E119" s="318"/>
      <c r="F119" s="318"/>
      <c r="G119" s="318" t="s">
        <v>2087</v>
      </c>
      <c r="H119" s="321">
        <v>648018734755</v>
      </c>
      <c r="I119" s="322">
        <v>98.99</v>
      </c>
      <c r="J119" s="377">
        <v>0.44750000000000001</v>
      </c>
      <c r="K119" s="322">
        <f t="shared" si="1"/>
        <v>54.691974999999999</v>
      </c>
    </row>
    <row r="120" spans="1:11" s="325" customFormat="1" ht="15.75" x14ac:dyDescent="0.25">
      <c r="A120" s="318"/>
      <c r="B120" s="319"/>
      <c r="C120" s="318"/>
      <c r="D120" s="318" t="s">
        <v>2088</v>
      </c>
      <c r="E120" s="318"/>
      <c r="F120" s="318"/>
      <c r="G120" s="318" t="s">
        <v>2089</v>
      </c>
      <c r="H120" s="321">
        <v>648018734762</v>
      </c>
      <c r="I120" s="322">
        <v>98.99</v>
      </c>
      <c r="J120" s="377">
        <v>0.44750000000000001</v>
      </c>
      <c r="K120" s="322">
        <f t="shared" si="1"/>
        <v>54.691974999999999</v>
      </c>
    </row>
    <row r="121" spans="1:11" s="325" customFormat="1" ht="15.75" x14ac:dyDescent="0.25">
      <c r="A121" s="318"/>
      <c r="B121" s="319"/>
      <c r="C121" s="318"/>
      <c r="D121" s="318" t="s">
        <v>2090</v>
      </c>
      <c r="E121" s="318"/>
      <c r="F121" s="318"/>
      <c r="G121" s="318" t="s">
        <v>2091</v>
      </c>
      <c r="H121" s="321">
        <v>648018734779</v>
      </c>
      <c r="I121" s="322">
        <v>98.99</v>
      </c>
      <c r="J121" s="377">
        <v>0.44750000000000001</v>
      </c>
      <c r="K121" s="322">
        <f t="shared" si="1"/>
        <v>54.691974999999999</v>
      </c>
    </row>
    <row r="122" spans="1:11" s="325" customFormat="1" ht="15.75" x14ac:dyDescent="0.25">
      <c r="A122" s="318"/>
      <c r="B122" s="319"/>
      <c r="C122" s="318"/>
      <c r="D122" s="318" t="s">
        <v>2092</v>
      </c>
      <c r="E122" s="318"/>
      <c r="F122" s="318"/>
      <c r="G122" s="318" t="s">
        <v>2093</v>
      </c>
      <c r="H122" s="321">
        <v>648018734786</v>
      </c>
      <c r="I122" s="322">
        <v>98.99</v>
      </c>
      <c r="J122" s="377">
        <v>0.44750000000000001</v>
      </c>
      <c r="K122" s="322">
        <f t="shared" si="1"/>
        <v>54.691974999999999</v>
      </c>
    </row>
    <row r="123" spans="1:11" s="325" customFormat="1" ht="15.75" x14ac:dyDescent="0.25">
      <c r="A123" s="318"/>
      <c r="B123" s="319"/>
      <c r="C123" s="318"/>
      <c r="D123" s="318" t="s">
        <v>2094</v>
      </c>
      <c r="E123" s="318"/>
      <c r="F123" s="318"/>
      <c r="G123" s="318" t="s">
        <v>2095</v>
      </c>
      <c r="H123" s="321">
        <v>648018734793</v>
      </c>
      <c r="I123" s="322">
        <v>98.99</v>
      </c>
      <c r="J123" s="377">
        <v>0.44750000000000001</v>
      </c>
      <c r="K123" s="322">
        <f t="shared" si="1"/>
        <v>54.691974999999999</v>
      </c>
    </row>
    <row r="124" spans="1:11" s="325" customFormat="1" ht="15.75" x14ac:dyDescent="0.25">
      <c r="A124" s="318"/>
      <c r="B124" s="319"/>
      <c r="C124" s="318"/>
      <c r="D124" s="318" t="s">
        <v>2096</v>
      </c>
      <c r="E124" s="318"/>
      <c r="F124" s="318"/>
      <c r="G124" s="318" t="s">
        <v>2097</v>
      </c>
      <c r="H124" s="321">
        <v>648018734809</v>
      </c>
      <c r="I124" s="322">
        <v>98.99</v>
      </c>
      <c r="J124" s="377">
        <v>0.44750000000000001</v>
      </c>
      <c r="K124" s="322">
        <f t="shared" si="1"/>
        <v>54.691974999999999</v>
      </c>
    </row>
    <row r="125" spans="1:11" s="325" customFormat="1" ht="15.75" x14ac:dyDescent="0.25">
      <c r="A125" s="318"/>
      <c r="B125" s="319"/>
      <c r="C125" s="318"/>
      <c r="D125" s="318" t="s">
        <v>2098</v>
      </c>
      <c r="E125" s="318"/>
      <c r="F125" s="318"/>
      <c r="G125" s="318" t="s">
        <v>2099</v>
      </c>
      <c r="H125" s="321">
        <v>648018734816</v>
      </c>
      <c r="I125" s="322">
        <v>98.99</v>
      </c>
      <c r="J125" s="377">
        <v>0.44750000000000001</v>
      </c>
      <c r="K125" s="322">
        <f t="shared" si="1"/>
        <v>54.691974999999999</v>
      </c>
    </row>
    <row r="126" spans="1:11" s="325" customFormat="1" ht="15.75" x14ac:dyDescent="0.25">
      <c r="A126" s="318"/>
      <c r="B126" s="319"/>
      <c r="C126" s="318"/>
      <c r="D126" s="318" t="s">
        <v>2100</v>
      </c>
      <c r="E126" s="318"/>
      <c r="F126" s="318"/>
      <c r="G126" s="318" t="s">
        <v>2101</v>
      </c>
      <c r="H126" s="321">
        <v>648018734823</v>
      </c>
      <c r="I126" s="322">
        <v>98.99</v>
      </c>
      <c r="J126" s="377">
        <v>0.44750000000000001</v>
      </c>
      <c r="K126" s="322">
        <f t="shared" si="1"/>
        <v>54.691974999999999</v>
      </c>
    </row>
    <row r="127" spans="1:11" s="325" customFormat="1" ht="15.75" x14ac:dyDescent="0.25">
      <c r="A127" s="318"/>
      <c r="B127" s="319"/>
      <c r="C127" s="318"/>
      <c r="D127" s="318" t="s">
        <v>2102</v>
      </c>
      <c r="E127" s="318"/>
      <c r="F127" s="318"/>
      <c r="G127" s="318" t="s">
        <v>2103</v>
      </c>
      <c r="H127" s="321">
        <v>648018734830</v>
      </c>
      <c r="I127" s="322">
        <v>98.99</v>
      </c>
      <c r="J127" s="377">
        <v>0.44750000000000001</v>
      </c>
      <c r="K127" s="322">
        <f t="shared" si="1"/>
        <v>54.691974999999999</v>
      </c>
    </row>
    <row r="128" spans="1:11" s="325" customFormat="1" ht="15.75" x14ac:dyDescent="0.25">
      <c r="A128" s="318"/>
      <c r="B128" s="319"/>
      <c r="C128" s="318"/>
      <c r="D128" s="318" t="s">
        <v>2104</v>
      </c>
      <c r="E128" s="318"/>
      <c r="F128" s="318"/>
      <c r="G128" s="318" t="s">
        <v>2105</v>
      </c>
      <c r="H128" s="321">
        <v>648018734847</v>
      </c>
      <c r="I128" s="322">
        <v>98.99</v>
      </c>
      <c r="J128" s="377">
        <v>0.44750000000000001</v>
      </c>
      <c r="K128" s="322">
        <f t="shared" si="1"/>
        <v>54.691974999999999</v>
      </c>
    </row>
    <row r="129" spans="1:11" s="325" customFormat="1" ht="15.75" x14ac:dyDescent="0.25">
      <c r="A129" s="318"/>
      <c r="B129" s="319"/>
      <c r="C129" s="318"/>
      <c r="D129" s="318" t="s">
        <v>2106</v>
      </c>
      <c r="E129" s="318"/>
      <c r="F129" s="318"/>
      <c r="G129" s="318" t="s">
        <v>2107</v>
      </c>
      <c r="H129" s="321">
        <v>648018734854</v>
      </c>
      <c r="I129" s="322">
        <v>98.99</v>
      </c>
      <c r="J129" s="377">
        <v>0.44750000000000001</v>
      </c>
      <c r="K129" s="322">
        <f t="shared" si="1"/>
        <v>54.691974999999999</v>
      </c>
    </row>
    <row r="130" spans="1:11" s="325" customFormat="1" ht="15.75" x14ac:dyDescent="0.25">
      <c r="A130" s="318"/>
      <c r="B130" s="319"/>
      <c r="C130" s="318"/>
      <c r="D130" s="318" t="s">
        <v>2108</v>
      </c>
      <c r="E130" s="318"/>
      <c r="F130" s="318"/>
      <c r="G130" s="318" t="s">
        <v>2109</v>
      </c>
      <c r="H130" s="321">
        <v>648018734861</v>
      </c>
      <c r="I130" s="322">
        <v>98.99</v>
      </c>
      <c r="J130" s="377">
        <v>0.44750000000000001</v>
      </c>
      <c r="K130" s="322">
        <f t="shared" si="1"/>
        <v>54.691974999999999</v>
      </c>
    </row>
    <row r="131" spans="1:11" s="325" customFormat="1" ht="15.75" x14ac:dyDescent="0.25">
      <c r="A131" s="318"/>
      <c r="B131" s="319"/>
      <c r="C131" s="318"/>
      <c r="D131" s="318" t="s">
        <v>2110</v>
      </c>
      <c r="E131" s="318"/>
      <c r="F131" s="318"/>
      <c r="G131" s="318" t="s">
        <v>2111</v>
      </c>
      <c r="H131" s="321">
        <v>648018734878</v>
      </c>
      <c r="I131" s="322">
        <v>98.99</v>
      </c>
      <c r="J131" s="377">
        <v>0.44750000000000001</v>
      </c>
      <c r="K131" s="322">
        <f t="shared" si="1"/>
        <v>54.691974999999999</v>
      </c>
    </row>
    <row r="132" spans="1:11" s="325" customFormat="1" ht="15.75" x14ac:dyDescent="0.25">
      <c r="A132" s="318"/>
      <c r="B132" s="319"/>
      <c r="C132" s="318"/>
      <c r="D132" s="318" t="s">
        <v>2112</v>
      </c>
      <c r="E132" s="318"/>
      <c r="F132" s="318"/>
      <c r="G132" s="318" t="s">
        <v>2113</v>
      </c>
      <c r="H132" s="321">
        <v>648018734885</v>
      </c>
      <c r="I132" s="322">
        <v>98.99</v>
      </c>
      <c r="J132" s="377">
        <v>0.44750000000000001</v>
      </c>
      <c r="K132" s="322">
        <f t="shared" si="1"/>
        <v>54.691974999999999</v>
      </c>
    </row>
    <row r="133" spans="1:11" s="325" customFormat="1" ht="15.75" x14ac:dyDescent="0.25">
      <c r="A133" s="318"/>
      <c r="B133" s="319"/>
      <c r="C133" s="318"/>
      <c r="D133" s="318" t="s">
        <v>2114</v>
      </c>
      <c r="E133" s="318"/>
      <c r="F133" s="318"/>
      <c r="G133" s="318" t="s">
        <v>2115</v>
      </c>
      <c r="H133" s="321">
        <v>648018734892</v>
      </c>
      <c r="I133" s="322">
        <v>98.99</v>
      </c>
      <c r="J133" s="377">
        <v>0.44750000000000001</v>
      </c>
      <c r="K133" s="322">
        <f t="shared" si="1"/>
        <v>54.691974999999999</v>
      </c>
    </row>
    <row r="134" spans="1:11" s="325" customFormat="1" ht="15.75" x14ac:dyDescent="0.25">
      <c r="A134" s="318"/>
      <c r="B134" s="319"/>
      <c r="C134" s="318"/>
      <c r="D134" s="318" t="s">
        <v>2116</v>
      </c>
      <c r="E134" s="318"/>
      <c r="F134" s="318"/>
      <c r="G134" s="318" t="s">
        <v>2117</v>
      </c>
      <c r="H134" s="321">
        <v>648018734908</v>
      </c>
      <c r="I134" s="322">
        <v>98.99</v>
      </c>
      <c r="J134" s="377">
        <v>0.44750000000000001</v>
      </c>
      <c r="K134" s="322">
        <f t="shared" si="1"/>
        <v>54.691974999999999</v>
      </c>
    </row>
    <row r="135" spans="1:11" s="325" customFormat="1" ht="15.75" x14ac:dyDescent="0.25">
      <c r="A135" s="318"/>
      <c r="B135" s="319"/>
      <c r="C135" s="318"/>
      <c r="D135" s="318" t="s">
        <v>2118</v>
      </c>
      <c r="E135" s="318"/>
      <c r="F135" s="318"/>
      <c r="G135" s="318" t="s">
        <v>2119</v>
      </c>
      <c r="H135" s="321">
        <v>648018734915</v>
      </c>
      <c r="I135" s="322">
        <v>98.99</v>
      </c>
      <c r="J135" s="377">
        <v>0.44750000000000001</v>
      </c>
      <c r="K135" s="322">
        <f t="shared" si="1"/>
        <v>54.691974999999999</v>
      </c>
    </row>
    <row r="136" spans="1:11" s="325" customFormat="1" ht="15.75" x14ac:dyDescent="0.25">
      <c r="A136" s="318"/>
      <c r="B136" s="319"/>
      <c r="C136" s="318"/>
      <c r="D136" s="318" t="s">
        <v>2120</v>
      </c>
      <c r="E136" s="318"/>
      <c r="F136" s="318"/>
      <c r="G136" s="318" t="s">
        <v>2121</v>
      </c>
      <c r="H136" s="321">
        <v>648018734922</v>
      </c>
      <c r="I136" s="322">
        <v>98.99</v>
      </c>
      <c r="J136" s="377">
        <v>0.44750000000000001</v>
      </c>
      <c r="K136" s="322">
        <f t="shared" si="1"/>
        <v>54.691974999999999</v>
      </c>
    </row>
    <row r="137" spans="1:11" s="325" customFormat="1" ht="15.75" x14ac:dyDescent="0.25">
      <c r="A137" s="318"/>
      <c r="B137" s="319"/>
      <c r="C137" s="318"/>
      <c r="D137" s="318" t="s">
        <v>2122</v>
      </c>
      <c r="E137" s="318"/>
      <c r="F137" s="318"/>
      <c r="G137" s="318" t="s">
        <v>2123</v>
      </c>
      <c r="H137" s="321">
        <v>648018734939</v>
      </c>
      <c r="I137" s="322">
        <v>98.99</v>
      </c>
      <c r="J137" s="377">
        <v>0.44750000000000001</v>
      </c>
      <c r="K137" s="322">
        <f t="shared" ref="K137:K200" si="2">I137-(I137*0.4475)</f>
        <v>54.691974999999999</v>
      </c>
    </row>
    <row r="138" spans="1:11" s="325" customFormat="1" ht="15.75" x14ac:dyDescent="0.25">
      <c r="A138" s="318"/>
      <c r="B138" s="319"/>
      <c r="C138" s="318"/>
      <c r="D138" s="318" t="s">
        <v>2124</v>
      </c>
      <c r="E138" s="318"/>
      <c r="F138" s="318"/>
      <c r="G138" s="318" t="s">
        <v>2125</v>
      </c>
      <c r="H138" s="321">
        <v>648018734946</v>
      </c>
      <c r="I138" s="322">
        <v>98.99</v>
      </c>
      <c r="J138" s="377">
        <v>0.44750000000000001</v>
      </c>
      <c r="K138" s="322">
        <f t="shared" si="2"/>
        <v>54.691974999999999</v>
      </c>
    </row>
    <row r="139" spans="1:11" s="325" customFormat="1" ht="15.75" x14ac:dyDescent="0.25">
      <c r="A139" s="318"/>
      <c r="B139" s="319"/>
      <c r="C139" s="318"/>
      <c r="D139" s="318" t="s">
        <v>2126</v>
      </c>
      <c r="E139" s="318"/>
      <c r="F139" s="318"/>
      <c r="G139" s="318" t="s">
        <v>2127</v>
      </c>
      <c r="H139" s="321">
        <v>648018734953</v>
      </c>
      <c r="I139" s="322">
        <v>98.99</v>
      </c>
      <c r="J139" s="377">
        <v>0.44750000000000001</v>
      </c>
      <c r="K139" s="322">
        <f t="shared" si="2"/>
        <v>54.691974999999999</v>
      </c>
    </row>
    <row r="140" spans="1:11" s="325" customFormat="1" ht="15.75" x14ac:dyDescent="0.25">
      <c r="A140" s="318"/>
      <c r="B140" s="319"/>
      <c r="C140" s="318"/>
      <c r="D140" s="318" t="s">
        <v>2128</v>
      </c>
      <c r="E140" s="318"/>
      <c r="F140" s="318"/>
      <c r="G140" s="318" t="s">
        <v>2129</v>
      </c>
      <c r="H140" s="321">
        <v>648018734960</v>
      </c>
      <c r="I140" s="322">
        <v>98.99</v>
      </c>
      <c r="J140" s="377">
        <v>0.44750000000000001</v>
      </c>
      <c r="K140" s="322">
        <f t="shared" si="2"/>
        <v>54.691974999999999</v>
      </c>
    </row>
    <row r="141" spans="1:11" s="325" customFormat="1" ht="15.75" x14ac:dyDescent="0.25">
      <c r="A141" s="318"/>
      <c r="B141" s="319"/>
      <c r="C141" s="318"/>
      <c r="D141" s="318" t="s">
        <v>2130</v>
      </c>
      <c r="E141" s="318"/>
      <c r="F141" s="318"/>
      <c r="G141" s="318" t="s">
        <v>2131</v>
      </c>
      <c r="H141" s="321">
        <v>648018734977</v>
      </c>
      <c r="I141" s="322">
        <v>98.99</v>
      </c>
      <c r="J141" s="377">
        <v>0.44750000000000001</v>
      </c>
      <c r="K141" s="322">
        <f t="shared" si="2"/>
        <v>54.691974999999999</v>
      </c>
    </row>
    <row r="142" spans="1:11" s="325" customFormat="1" ht="15.75" x14ac:dyDescent="0.25">
      <c r="A142" s="318"/>
      <c r="B142" s="319"/>
      <c r="C142" s="318"/>
      <c r="D142" s="318" t="s">
        <v>2132</v>
      </c>
      <c r="E142" s="318"/>
      <c r="F142" s="318"/>
      <c r="G142" s="318" t="s">
        <v>2133</v>
      </c>
      <c r="H142" s="321">
        <v>648018734984</v>
      </c>
      <c r="I142" s="322">
        <v>98.99</v>
      </c>
      <c r="J142" s="377">
        <v>0.44750000000000001</v>
      </c>
      <c r="K142" s="322">
        <f t="shared" si="2"/>
        <v>54.691974999999999</v>
      </c>
    </row>
    <row r="143" spans="1:11" s="325" customFormat="1" ht="15.75" x14ac:dyDescent="0.25">
      <c r="A143" s="318"/>
      <c r="B143" s="319"/>
      <c r="C143" s="318"/>
      <c r="D143" s="318" t="s">
        <v>2134</v>
      </c>
      <c r="E143" s="318"/>
      <c r="F143" s="318"/>
      <c r="G143" s="318" t="s">
        <v>2135</v>
      </c>
      <c r="H143" s="321">
        <v>648018734991</v>
      </c>
      <c r="I143" s="322">
        <v>98.99</v>
      </c>
      <c r="J143" s="377">
        <v>0.44750000000000001</v>
      </c>
      <c r="K143" s="322">
        <f t="shared" si="2"/>
        <v>54.691974999999999</v>
      </c>
    </row>
    <row r="144" spans="1:11" s="325" customFormat="1" ht="15.75" x14ac:dyDescent="0.25">
      <c r="A144" s="318"/>
      <c r="B144" s="319"/>
      <c r="C144" s="318"/>
      <c r="D144" s="318" t="s">
        <v>2136</v>
      </c>
      <c r="E144" s="318"/>
      <c r="F144" s="318"/>
      <c r="G144" s="318" t="s">
        <v>2137</v>
      </c>
      <c r="H144" s="321">
        <v>648018735004</v>
      </c>
      <c r="I144" s="322">
        <v>109.99</v>
      </c>
      <c r="J144" s="377">
        <v>0.44750000000000001</v>
      </c>
      <c r="K144" s="322">
        <f t="shared" si="2"/>
        <v>60.769474999999993</v>
      </c>
    </row>
    <row r="145" spans="1:11" s="325" customFormat="1" ht="15.75" x14ac:dyDescent="0.25">
      <c r="A145" s="318"/>
      <c r="B145" s="319"/>
      <c r="C145" s="318"/>
      <c r="D145" s="318" t="s">
        <v>2138</v>
      </c>
      <c r="E145" s="318"/>
      <c r="F145" s="318"/>
      <c r="G145" s="318" t="s">
        <v>2139</v>
      </c>
      <c r="H145" s="321">
        <v>648018735011</v>
      </c>
      <c r="I145" s="322">
        <v>109.99</v>
      </c>
      <c r="J145" s="377">
        <v>0.44750000000000001</v>
      </c>
      <c r="K145" s="322">
        <f t="shared" si="2"/>
        <v>60.769474999999993</v>
      </c>
    </row>
    <row r="146" spans="1:11" s="325" customFormat="1" ht="15.75" x14ac:dyDescent="0.25">
      <c r="A146" s="318"/>
      <c r="B146" s="319"/>
      <c r="C146" s="318"/>
      <c r="D146" s="318" t="s">
        <v>2140</v>
      </c>
      <c r="E146" s="318"/>
      <c r="F146" s="318"/>
      <c r="G146" s="318" t="s">
        <v>2141</v>
      </c>
      <c r="H146" s="321">
        <v>648018735028</v>
      </c>
      <c r="I146" s="322">
        <v>109.99</v>
      </c>
      <c r="J146" s="377">
        <v>0.44750000000000001</v>
      </c>
      <c r="K146" s="322">
        <f t="shared" si="2"/>
        <v>60.769474999999993</v>
      </c>
    </row>
    <row r="147" spans="1:11" s="325" customFormat="1" ht="15.75" x14ac:dyDescent="0.25">
      <c r="A147" s="318"/>
      <c r="B147" s="319"/>
      <c r="C147" s="318"/>
      <c r="D147" s="318" t="s">
        <v>2142</v>
      </c>
      <c r="E147" s="318"/>
      <c r="F147" s="318"/>
      <c r="G147" s="318" t="s">
        <v>2143</v>
      </c>
      <c r="H147" s="321">
        <v>648018735141</v>
      </c>
      <c r="I147" s="322">
        <v>98.99</v>
      </c>
      <c r="J147" s="377">
        <v>0.44750000000000001</v>
      </c>
      <c r="K147" s="322">
        <f t="shared" si="2"/>
        <v>54.691974999999999</v>
      </c>
    </row>
    <row r="148" spans="1:11" s="325" customFormat="1" ht="15.75" x14ac:dyDescent="0.25">
      <c r="A148" s="318"/>
      <c r="B148" s="319"/>
      <c r="C148" s="318"/>
      <c r="D148" s="318" t="s">
        <v>2144</v>
      </c>
      <c r="E148" s="318"/>
      <c r="F148" s="318"/>
      <c r="G148" s="318" t="s">
        <v>2145</v>
      </c>
      <c r="H148" s="321">
        <v>648018735158</v>
      </c>
      <c r="I148" s="322">
        <v>98.99</v>
      </c>
      <c r="J148" s="377">
        <v>0.44750000000000001</v>
      </c>
      <c r="K148" s="322">
        <f t="shared" si="2"/>
        <v>54.691974999999999</v>
      </c>
    </row>
    <row r="149" spans="1:11" s="325" customFormat="1" ht="15.75" x14ac:dyDescent="0.25">
      <c r="A149" s="318"/>
      <c r="B149" s="319"/>
      <c r="C149" s="318"/>
      <c r="D149" s="318" t="s">
        <v>2146</v>
      </c>
      <c r="E149" s="318"/>
      <c r="F149" s="318"/>
      <c r="G149" s="318" t="s">
        <v>2147</v>
      </c>
      <c r="H149" s="321">
        <v>648018735165</v>
      </c>
      <c r="I149" s="322">
        <v>98.99</v>
      </c>
      <c r="J149" s="377">
        <v>0.44750000000000001</v>
      </c>
      <c r="K149" s="322">
        <f t="shared" si="2"/>
        <v>54.691974999999999</v>
      </c>
    </row>
    <row r="150" spans="1:11" s="325" customFormat="1" ht="15.75" x14ac:dyDescent="0.25">
      <c r="A150" s="318"/>
      <c r="B150" s="319"/>
      <c r="C150" s="318"/>
      <c r="D150" s="318" t="s">
        <v>2148</v>
      </c>
      <c r="E150" s="318"/>
      <c r="F150" s="318"/>
      <c r="G150" s="318" t="s">
        <v>2149</v>
      </c>
      <c r="H150" s="321">
        <v>648018735172</v>
      </c>
      <c r="I150" s="322">
        <v>98.99</v>
      </c>
      <c r="J150" s="377">
        <v>0.44750000000000001</v>
      </c>
      <c r="K150" s="322">
        <f t="shared" si="2"/>
        <v>54.691974999999999</v>
      </c>
    </row>
    <row r="151" spans="1:11" s="325" customFormat="1" ht="15.75" x14ac:dyDescent="0.25">
      <c r="A151" s="318"/>
      <c r="B151" s="319"/>
      <c r="C151" s="318"/>
      <c r="D151" s="318" t="s">
        <v>2150</v>
      </c>
      <c r="E151" s="318"/>
      <c r="F151" s="318"/>
      <c r="G151" s="318" t="s">
        <v>2151</v>
      </c>
      <c r="H151" s="321">
        <v>648018735189</v>
      </c>
      <c r="I151" s="322">
        <v>98.99</v>
      </c>
      <c r="J151" s="377">
        <v>0.44750000000000001</v>
      </c>
      <c r="K151" s="322">
        <f t="shared" si="2"/>
        <v>54.691974999999999</v>
      </c>
    </row>
    <row r="152" spans="1:11" s="325" customFormat="1" ht="15.75" x14ac:dyDescent="0.25">
      <c r="A152" s="318"/>
      <c r="B152" s="319"/>
      <c r="C152" s="318"/>
      <c r="D152" s="318" t="s">
        <v>2152</v>
      </c>
      <c r="E152" s="318"/>
      <c r="F152" s="318"/>
      <c r="G152" s="318" t="s">
        <v>2153</v>
      </c>
      <c r="H152" s="321">
        <v>648018735196</v>
      </c>
      <c r="I152" s="322">
        <v>98.99</v>
      </c>
      <c r="J152" s="377">
        <v>0.44750000000000001</v>
      </c>
      <c r="K152" s="322">
        <f t="shared" si="2"/>
        <v>54.691974999999999</v>
      </c>
    </row>
    <row r="153" spans="1:11" s="325" customFormat="1" ht="15.75" x14ac:dyDescent="0.25">
      <c r="A153" s="318"/>
      <c r="B153" s="319"/>
      <c r="C153" s="318"/>
      <c r="D153" s="318" t="s">
        <v>2154</v>
      </c>
      <c r="E153" s="318"/>
      <c r="F153" s="318"/>
      <c r="G153" s="318" t="s">
        <v>2155</v>
      </c>
      <c r="H153" s="321">
        <v>648018735202</v>
      </c>
      <c r="I153" s="322">
        <v>98.99</v>
      </c>
      <c r="J153" s="377">
        <v>0.44750000000000001</v>
      </c>
      <c r="K153" s="322">
        <f t="shared" si="2"/>
        <v>54.691974999999999</v>
      </c>
    </row>
    <row r="154" spans="1:11" s="325" customFormat="1" ht="15.75" x14ac:dyDescent="0.25">
      <c r="A154" s="318"/>
      <c r="B154" s="319"/>
      <c r="C154" s="318"/>
      <c r="D154" s="318" t="s">
        <v>2156</v>
      </c>
      <c r="E154" s="318"/>
      <c r="F154" s="318"/>
      <c r="G154" s="318" t="s">
        <v>2157</v>
      </c>
      <c r="H154" s="321">
        <v>648018735219</v>
      </c>
      <c r="I154" s="322">
        <v>98.99</v>
      </c>
      <c r="J154" s="377">
        <v>0.44750000000000001</v>
      </c>
      <c r="K154" s="322">
        <f t="shared" si="2"/>
        <v>54.691974999999999</v>
      </c>
    </row>
    <row r="155" spans="1:11" s="325" customFormat="1" ht="15.75" x14ac:dyDescent="0.25">
      <c r="A155" s="318"/>
      <c r="B155" s="319"/>
      <c r="C155" s="318"/>
      <c r="D155" s="318" t="s">
        <v>2158</v>
      </c>
      <c r="E155" s="318"/>
      <c r="F155" s="318"/>
      <c r="G155" s="318" t="s">
        <v>2159</v>
      </c>
      <c r="H155" s="321">
        <v>648018735226</v>
      </c>
      <c r="I155" s="322">
        <v>98.99</v>
      </c>
      <c r="J155" s="377">
        <v>0.44750000000000001</v>
      </c>
      <c r="K155" s="322">
        <f t="shared" si="2"/>
        <v>54.691974999999999</v>
      </c>
    </row>
    <row r="156" spans="1:11" s="325" customFormat="1" ht="15.75" x14ac:dyDescent="0.25">
      <c r="A156" s="318"/>
      <c r="B156" s="319"/>
      <c r="C156" s="318"/>
      <c r="D156" s="318" t="s">
        <v>2160</v>
      </c>
      <c r="E156" s="318"/>
      <c r="F156" s="318"/>
      <c r="G156" s="318" t="s">
        <v>2161</v>
      </c>
      <c r="H156" s="321">
        <v>648018735233</v>
      </c>
      <c r="I156" s="322">
        <v>98.99</v>
      </c>
      <c r="J156" s="377">
        <v>0.44750000000000001</v>
      </c>
      <c r="K156" s="322">
        <f t="shared" si="2"/>
        <v>54.691974999999999</v>
      </c>
    </row>
    <row r="157" spans="1:11" s="325" customFormat="1" ht="15.75" x14ac:dyDescent="0.25">
      <c r="A157" s="318"/>
      <c r="B157" s="319"/>
      <c r="C157" s="318"/>
      <c r="D157" s="318" t="s">
        <v>2162</v>
      </c>
      <c r="E157" s="318"/>
      <c r="F157" s="318"/>
      <c r="G157" s="318" t="s">
        <v>2163</v>
      </c>
      <c r="H157" s="321">
        <v>648018735240</v>
      </c>
      <c r="I157" s="322">
        <v>98.99</v>
      </c>
      <c r="J157" s="377">
        <v>0.44750000000000001</v>
      </c>
      <c r="K157" s="322">
        <f t="shared" si="2"/>
        <v>54.691974999999999</v>
      </c>
    </row>
    <row r="158" spans="1:11" s="325" customFormat="1" ht="15.75" x14ac:dyDescent="0.25">
      <c r="A158" s="318"/>
      <c r="B158" s="319"/>
      <c r="C158" s="318"/>
      <c r="D158" s="318" t="s">
        <v>2164</v>
      </c>
      <c r="E158" s="318"/>
      <c r="F158" s="318"/>
      <c r="G158" s="318" t="s">
        <v>2165</v>
      </c>
      <c r="H158" s="321">
        <v>648018735257</v>
      </c>
      <c r="I158" s="322">
        <v>98.99</v>
      </c>
      <c r="J158" s="377">
        <v>0.44750000000000001</v>
      </c>
      <c r="K158" s="322">
        <f t="shared" si="2"/>
        <v>54.691974999999999</v>
      </c>
    </row>
    <row r="159" spans="1:11" s="325" customFormat="1" ht="15.75" x14ac:dyDescent="0.25">
      <c r="A159" s="318"/>
      <c r="B159" s="319"/>
      <c r="C159" s="318"/>
      <c r="D159" s="318" t="s">
        <v>2166</v>
      </c>
      <c r="E159" s="318"/>
      <c r="F159" s="318"/>
      <c r="G159" s="318" t="s">
        <v>2167</v>
      </c>
      <c r="H159" s="321">
        <v>648018735264</v>
      </c>
      <c r="I159" s="322">
        <v>98.99</v>
      </c>
      <c r="J159" s="377">
        <v>0.44750000000000001</v>
      </c>
      <c r="K159" s="322">
        <f t="shared" si="2"/>
        <v>54.691974999999999</v>
      </c>
    </row>
    <row r="160" spans="1:11" s="325" customFormat="1" ht="15.75" x14ac:dyDescent="0.25">
      <c r="A160" s="318"/>
      <c r="B160" s="319"/>
      <c r="C160" s="318"/>
      <c r="D160" s="318" t="s">
        <v>2168</v>
      </c>
      <c r="E160" s="318"/>
      <c r="F160" s="318"/>
      <c r="G160" s="318" t="s">
        <v>2169</v>
      </c>
      <c r="H160" s="321">
        <v>648018735271</v>
      </c>
      <c r="I160" s="322">
        <v>98.99</v>
      </c>
      <c r="J160" s="377">
        <v>0.44750000000000001</v>
      </c>
      <c r="K160" s="322">
        <f t="shared" si="2"/>
        <v>54.691974999999999</v>
      </c>
    </row>
    <row r="161" spans="1:11" s="325" customFormat="1" ht="15.75" x14ac:dyDescent="0.25">
      <c r="A161" s="318"/>
      <c r="B161" s="319"/>
      <c r="C161" s="318"/>
      <c r="D161" s="318" t="s">
        <v>2170</v>
      </c>
      <c r="E161" s="318"/>
      <c r="F161" s="318"/>
      <c r="G161" s="318" t="s">
        <v>2171</v>
      </c>
      <c r="H161" s="321">
        <v>648018735288</v>
      </c>
      <c r="I161" s="322">
        <v>98.99</v>
      </c>
      <c r="J161" s="377">
        <v>0.44750000000000001</v>
      </c>
      <c r="K161" s="322">
        <f t="shared" si="2"/>
        <v>54.691974999999999</v>
      </c>
    </row>
    <row r="162" spans="1:11" s="325" customFormat="1" ht="15.75" x14ac:dyDescent="0.25">
      <c r="A162" s="318"/>
      <c r="B162" s="319"/>
      <c r="C162" s="318"/>
      <c r="D162" s="318" t="s">
        <v>2172</v>
      </c>
      <c r="E162" s="318"/>
      <c r="F162" s="318"/>
      <c r="G162" s="318" t="s">
        <v>2173</v>
      </c>
      <c r="H162" s="321">
        <v>648018735295</v>
      </c>
      <c r="I162" s="322">
        <v>98.99</v>
      </c>
      <c r="J162" s="377">
        <v>0.44750000000000001</v>
      </c>
      <c r="K162" s="322">
        <f t="shared" si="2"/>
        <v>54.691974999999999</v>
      </c>
    </row>
    <row r="163" spans="1:11" s="325" customFormat="1" ht="15.75" x14ac:dyDescent="0.25">
      <c r="A163" s="318"/>
      <c r="B163" s="319"/>
      <c r="C163" s="318"/>
      <c r="D163" s="318" t="s">
        <v>2174</v>
      </c>
      <c r="E163" s="318"/>
      <c r="F163" s="318"/>
      <c r="G163" s="318" t="s">
        <v>2175</v>
      </c>
      <c r="H163" s="321">
        <v>648018735301</v>
      </c>
      <c r="I163" s="322">
        <v>98.99</v>
      </c>
      <c r="J163" s="377">
        <v>0.44750000000000001</v>
      </c>
      <c r="K163" s="322">
        <f t="shared" si="2"/>
        <v>54.691974999999999</v>
      </c>
    </row>
    <row r="164" spans="1:11" s="325" customFormat="1" ht="15.75" x14ac:dyDescent="0.25">
      <c r="A164" s="318"/>
      <c r="B164" s="319"/>
      <c r="C164" s="318"/>
      <c r="D164" s="318" t="s">
        <v>2176</v>
      </c>
      <c r="E164" s="318"/>
      <c r="F164" s="318"/>
      <c r="G164" s="318" t="s">
        <v>2177</v>
      </c>
      <c r="H164" s="321">
        <v>648018735318</v>
      </c>
      <c r="I164" s="322">
        <v>98.99</v>
      </c>
      <c r="J164" s="377">
        <v>0.44750000000000001</v>
      </c>
      <c r="K164" s="322">
        <f t="shared" si="2"/>
        <v>54.691974999999999</v>
      </c>
    </row>
    <row r="165" spans="1:11" s="325" customFormat="1" ht="15.75" x14ac:dyDescent="0.25">
      <c r="A165" s="318"/>
      <c r="B165" s="319"/>
      <c r="C165" s="318"/>
      <c r="D165" s="318" t="s">
        <v>2178</v>
      </c>
      <c r="E165" s="318"/>
      <c r="F165" s="318"/>
      <c r="G165" s="318" t="s">
        <v>2179</v>
      </c>
      <c r="H165" s="321">
        <v>648018735325</v>
      </c>
      <c r="I165" s="322">
        <v>98.99</v>
      </c>
      <c r="J165" s="377">
        <v>0.44750000000000001</v>
      </c>
      <c r="K165" s="322">
        <f t="shared" si="2"/>
        <v>54.691974999999999</v>
      </c>
    </row>
    <row r="166" spans="1:11" s="325" customFormat="1" ht="15.75" x14ac:dyDescent="0.25">
      <c r="A166" s="318"/>
      <c r="B166" s="319"/>
      <c r="C166" s="318"/>
      <c r="D166" s="318" t="s">
        <v>2180</v>
      </c>
      <c r="E166" s="318"/>
      <c r="F166" s="318"/>
      <c r="G166" s="318" t="s">
        <v>2181</v>
      </c>
      <c r="H166" s="321">
        <v>648018735332</v>
      </c>
      <c r="I166" s="322">
        <v>98.99</v>
      </c>
      <c r="J166" s="377">
        <v>0.44750000000000001</v>
      </c>
      <c r="K166" s="322">
        <f t="shared" si="2"/>
        <v>54.691974999999999</v>
      </c>
    </row>
    <row r="167" spans="1:11" s="325" customFormat="1" ht="15.75" x14ac:dyDescent="0.25">
      <c r="A167" s="318"/>
      <c r="B167" s="319"/>
      <c r="C167" s="318"/>
      <c r="D167" s="318" t="s">
        <v>2182</v>
      </c>
      <c r="E167" s="318"/>
      <c r="F167" s="318"/>
      <c r="G167" s="318" t="s">
        <v>2183</v>
      </c>
      <c r="H167" s="321">
        <v>648018735349</v>
      </c>
      <c r="I167" s="322">
        <v>98.99</v>
      </c>
      <c r="J167" s="377">
        <v>0.44750000000000001</v>
      </c>
      <c r="K167" s="322">
        <f t="shared" si="2"/>
        <v>54.691974999999999</v>
      </c>
    </row>
    <row r="168" spans="1:11" s="325" customFormat="1" ht="15.75" x14ac:dyDescent="0.25">
      <c r="A168" s="318"/>
      <c r="B168" s="319"/>
      <c r="C168" s="318"/>
      <c r="D168" s="318" t="s">
        <v>2184</v>
      </c>
      <c r="E168" s="318"/>
      <c r="F168" s="318"/>
      <c r="G168" s="318" t="s">
        <v>2185</v>
      </c>
      <c r="H168" s="321">
        <v>648018735356</v>
      </c>
      <c r="I168" s="322">
        <v>98.99</v>
      </c>
      <c r="J168" s="377">
        <v>0.44750000000000001</v>
      </c>
      <c r="K168" s="322">
        <f t="shared" si="2"/>
        <v>54.691974999999999</v>
      </c>
    </row>
    <row r="169" spans="1:11" s="325" customFormat="1" ht="15.75" x14ac:dyDescent="0.25">
      <c r="A169" s="318"/>
      <c r="B169" s="319"/>
      <c r="C169" s="318"/>
      <c r="D169" s="318" t="s">
        <v>2186</v>
      </c>
      <c r="E169" s="318"/>
      <c r="F169" s="318"/>
      <c r="G169" s="318" t="s">
        <v>2187</v>
      </c>
      <c r="H169" s="321">
        <v>648018735363</v>
      </c>
      <c r="I169" s="322">
        <v>98.99</v>
      </c>
      <c r="J169" s="377">
        <v>0.44750000000000001</v>
      </c>
      <c r="K169" s="322">
        <f t="shared" si="2"/>
        <v>54.691974999999999</v>
      </c>
    </row>
    <row r="170" spans="1:11" s="325" customFormat="1" ht="15.75" x14ac:dyDescent="0.25">
      <c r="A170" s="318"/>
      <c r="B170" s="319"/>
      <c r="C170" s="318"/>
      <c r="D170" s="318" t="s">
        <v>2188</v>
      </c>
      <c r="E170" s="318"/>
      <c r="F170" s="318"/>
      <c r="G170" s="318" t="s">
        <v>2189</v>
      </c>
      <c r="H170" s="321">
        <v>648018735370</v>
      </c>
      <c r="I170" s="322">
        <v>98.99</v>
      </c>
      <c r="J170" s="377">
        <v>0.44750000000000001</v>
      </c>
      <c r="K170" s="322">
        <f t="shared" si="2"/>
        <v>54.691974999999999</v>
      </c>
    </row>
    <row r="171" spans="1:11" s="325" customFormat="1" ht="15.75" x14ac:dyDescent="0.25">
      <c r="A171" s="318"/>
      <c r="B171" s="319"/>
      <c r="C171" s="318"/>
      <c r="D171" s="318" t="s">
        <v>2190</v>
      </c>
      <c r="E171" s="318"/>
      <c r="F171" s="318"/>
      <c r="G171" s="318" t="s">
        <v>2191</v>
      </c>
      <c r="H171" s="321">
        <v>648018735387</v>
      </c>
      <c r="I171" s="322">
        <v>98.99</v>
      </c>
      <c r="J171" s="377">
        <v>0.44750000000000001</v>
      </c>
      <c r="K171" s="322">
        <f t="shared" si="2"/>
        <v>54.691974999999999</v>
      </c>
    </row>
    <row r="172" spans="1:11" s="325" customFormat="1" ht="15.75" x14ac:dyDescent="0.25">
      <c r="A172" s="318"/>
      <c r="B172" s="319"/>
      <c r="C172" s="318"/>
      <c r="D172" s="318" t="s">
        <v>2192</v>
      </c>
      <c r="E172" s="318"/>
      <c r="F172" s="318"/>
      <c r="G172" s="318" t="s">
        <v>2193</v>
      </c>
      <c r="H172" s="321">
        <v>648018735394</v>
      </c>
      <c r="I172" s="322">
        <v>98.99</v>
      </c>
      <c r="J172" s="377">
        <v>0.44750000000000001</v>
      </c>
      <c r="K172" s="322">
        <f t="shared" si="2"/>
        <v>54.691974999999999</v>
      </c>
    </row>
    <row r="173" spans="1:11" s="325" customFormat="1" ht="15.75" x14ac:dyDescent="0.25">
      <c r="A173" s="318"/>
      <c r="B173" s="319"/>
      <c r="C173" s="318"/>
      <c r="D173" s="318" t="s">
        <v>2194</v>
      </c>
      <c r="E173" s="318"/>
      <c r="F173" s="318"/>
      <c r="G173" s="318" t="s">
        <v>2195</v>
      </c>
      <c r="H173" s="321">
        <v>648018735400</v>
      </c>
      <c r="I173" s="322">
        <v>98.99</v>
      </c>
      <c r="J173" s="377">
        <v>0.44750000000000001</v>
      </c>
      <c r="K173" s="322">
        <f t="shared" si="2"/>
        <v>54.691974999999999</v>
      </c>
    </row>
    <row r="174" spans="1:11" s="325" customFormat="1" ht="15.75" x14ac:dyDescent="0.25">
      <c r="A174" s="318"/>
      <c r="B174" s="319"/>
      <c r="C174" s="318"/>
      <c r="D174" s="318" t="s">
        <v>2196</v>
      </c>
      <c r="E174" s="318"/>
      <c r="F174" s="318"/>
      <c r="G174" s="318" t="s">
        <v>2197</v>
      </c>
      <c r="H174" s="321">
        <v>648018735417</v>
      </c>
      <c r="I174" s="322">
        <v>98.99</v>
      </c>
      <c r="J174" s="377">
        <v>0.44750000000000001</v>
      </c>
      <c r="K174" s="322">
        <f t="shared" si="2"/>
        <v>54.691974999999999</v>
      </c>
    </row>
    <row r="175" spans="1:11" s="325" customFormat="1" ht="15.75" x14ac:dyDescent="0.25">
      <c r="A175" s="318"/>
      <c r="B175" s="319"/>
      <c r="C175" s="318"/>
      <c r="D175" s="318" t="s">
        <v>2198</v>
      </c>
      <c r="E175" s="318"/>
      <c r="F175" s="318"/>
      <c r="G175" s="318" t="s">
        <v>2199</v>
      </c>
      <c r="H175" s="321">
        <v>648018735424</v>
      </c>
      <c r="I175" s="322">
        <v>98.99</v>
      </c>
      <c r="J175" s="377">
        <v>0.44750000000000001</v>
      </c>
      <c r="K175" s="322">
        <f t="shared" si="2"/>
        <v>54.691974999999999</v>
      </c>
    </row>
    <row r="176" spans="1:11" s="325" customFormat="1" ht="15.75" x14ac:dyDescent="0.25">
      <c r="A176" s="318"/>
      <c r="B176" s="319"/>
      <c r="C176" s="318"/>
      <c r="D176" s="318" t="s">
        <v>2200</v>
      </c>
      <c r="E176" s="318"/>
      <c r="F176" s="318"/>
      <c r="G176" s="318" t="s">
        <v>2201</v>
      </c>
      <c r="H176" s="321">
        <v>648018735431</v>
      </c>
      <c r="I176" s="322">
        <v>98.99</v>
      </c>
      <c r="J176" s="377">
        <v>0.44750000000000001</v>
      </c>
      <c r="K176" s="322">
        <f t="shared" si="2"/>
        <v>54.691974999999999</v>
      </c>
    </row>
    <row r="177" spans="1:11" s="325" customFormat="1" ht="15.75" x14ac:dyDescent="0.25">
      <c r="A177" s="318"/>
      <c r="B177" s="319"/>
      <c r="C177" s="318"/>
      <c r="D177" s="318" t="s">
        <v>2202</v>
      </c>
      <c r="E177" s="318"/>
      <c r="F177" s="318"/>
      <c r="G177" s="318" t="s">
        <v>2203</v>
      </c>
      <c r="H177" s="321">
        <v>648018735448</v>
      </c>
      <c r="I177" s="322">
        <v>98.99</v>
      </c>
      <c r="J177" s="377">
        <v>0.44750000000000001</v>
      </c>
      <c r="K177" s="322">
        <f t="shared" si="2"/>
        <v>54.691974999999999</v>
      </c>
    </row>
    <row r="178" spans="1:11" s="325" customFormat="1" ht="15.75" x14ac:dyDescent="0.25">
      <c r="A178" s="318"/>
      <c r="B178" s="319"/>
      <c r="C178" s="318"/>
      <c r="D178" s="318" t="s">
        <v>2204</v>
      </c>
      <c r="E178" s="318"/>
      <c r="F178" s="318"/>
      <c r="G178" s="318" t="s">
        <v>2205</v>
      </c>
      <c r="H178" s="321">
        <v>648018735455</v>
      </c>
      <c r="I178" s="322">
        <v>109.99</v>
      </c>
      <c r="J178" s="377">
        <v>0.44750000000000001</v>
      </c>
      <c r="K178" s="322">
        <f t="shared" si="2"/>
        <v>60.769474999999993</v>
      </c>
    </row>
    <row r="179" spans="1:11" s="325" customFormat="1" ht="15.75" x14ac:dyDescent="0.25">
      <c r="A179" s="318"/>
      <c r="B179" s="319"/>
      <c r="C179" s="318"/>
      <c r="D179" s="318" t="s">
        <v>2206</v>
      </c>
      <c r="E179" s="318"/>
      <c r="F179" s="318"/>
      <c r="G179" s="318" t="s">
        <v>2207</v>
      </c>
      <c r="H179" s="321">
        <v>648018735462</v>
      </c>
      <c r="I179" s="322">
        <v>109.99</v>
      </c>
      <c r="J179" s="377">
        <v>0.44750000000000001</v>
      </c>
      <c r="K179" s="322">
        <f t="shared" si="2"/>
        <v>60.769474999999993</v>
      </c>
    </row>
    <row r="180" spans="1:11" s="325" customFormat="1" ht="15.75" x14ac:dyDescent="0.25">
      <c r="A180" s="318"/>
      <c r="B180" s="319"/>
      <c r="C180" s="318"/>
      <c r="D180" s="318" t="s">
        <v>2208</v>
      </c>
      <c r="E180" s="318"/>
      <c r="F180" s="318"/>
      <c r="G180" s="318" t="s">
        <v>2209</v>
      </c>
      <c r="H180" s="321">
        <v>648018735479</v>
      </c>
      <c r="I180" s="322">
        <v>109.99</v>
      </c>
      <c r="J180" s="377">
        <v>0.44750000000000001</v>
      </c>
      <c r="K180" s="322">
        <f t="shared" si="2"/>
        <v>60.769474999999993</v>
      </c>
    </row>
    <row r="181" spans="1:11" ht="15.75" x14ac:dyDescent="0.25">
      <c r="A181" s="327"/>
      <c r="B181" s="328"/>
      <c r="C181" s="327"/>
      <c r="D181" s="337"/>
      <c r="E181" s="338"/>
      <c r="F181" s="338"/>
      <c r="G181" s="338"/>
      <c r="H181" s="339"/>
      <c r="I181" s="340"/>
      <c r="J181" s="371"/>
      <c r="K181" s="322"/>
    </row>
    <row r="182" spans="1:11" s="325" customFormat="1" ht="15.75" x14ac:dyDescent="0.25">
      <c r="A182" s="318"/>
      <c r="B182" s="341" t="s">
        <v>3</v>
      </c>
      <c r="C182" s="318"/>
      <c r="D182" s="318" t="s">
        <v>2210</v>
      </c>
      <c r="E182" s="318"/>
      <c r="F182" s="318"/>
      <c r="G182" s="318" t="s">
        <v>2211</v>
      </c>
      <c r="H182" s="321">
        <v>648018030123</v>
      </c>
      <c r="I182" s="322">
        <v>65.989999999999995</v>
      </c>
      <c r="J182" s="377">
        <v>0.44750000000000001</v>
      </c>
      <c r="K182" s="322">
        <f t="shared" si="2"/>
        <v>36.459474999999998</v>
      </c>
    </row>
    <row r="183" spans="1:11" s="325" customFormat="1" ht="15.75" x14ac:dyDescent="0.25">
      <c r="A183" s="318"/>
      <c r="B183" s="341" t="s">
        <v>3</v>
      </c>
      <c r="C183" s="318"/>
      <c r="D183" s="318" t="s">
        <v>2212</v>
      </c>
      <c r="E183" s="318"/>
      <c r="F183" s="318"/>
      <c r="G183" s="318" t="s">
        <v>2213</v>
      </c>
      <c r="H183" s="321">
        <v>648018030130</v>
      </c>
      <c r="I183" s="322">
        <v>65.989999999999995</v>
      </c>
      <c r="J183" s="377">
        <v>0.44750000000000001</v>
      </c>
      <c r="K183" s="322">
        <f t="shared" si="2"/>
        <v>36.459474999999998</v>
      </c>
    </row>
    <row r="184" spans="1:11" s="325" customFormat="1" ht="15.75" x14ac:dyDescent="0.25">
      <c r="A184" s="318"/>
      <c r="B184" s="341" t="s">
        <v>3</v>
      </c>
      <c r="C184" s="318"/>
      <c r="D184" s="318" t="s">
        <v>2214</v>
      </c>
      <c r="E184" s="318"/>
      <c r="F184" s="318"/>
      <c r="G184" s="318" t="s">
        <v>2215</v>
      </c>
      <c r="H184" s="321">
        <v>648018030147</v>
      </c>
      <c r="I184" s="322">
        <v>65.989999999999995</v>
      </c>
      <c r="J184" s="377">
        <v>0.44750000000000001</v>
      </c>
      <c r="K184" s="322">
        <f t="shared" si="2"/>
        <v>36.459474999999998</v>
      </c>
    </row>
    <row r="185" spans="1:11" s="325" customFormat="1" ht="15.75" x14ac:dyDescent="0.25">
      <c r="A185" s="318"/>
      <c r="B185" s="341" t="s">
        <v>3</v>
      </c>
      <c r="C185" s="318"/>
      <c r="D185" s="318" t="s">
        <v>2216</v>
      </c>
      <c r="E185" s="318"/>
      <c r="F185" s="318"/>
      <c r="G185" s="318" t="s">
        <v>2217</v>
      </c>
      <c r="H185" s="321">
        <v>648018030154</v>
      </c>
      <c r="I185" s="322">
        <v>65.989999999999995</v>
      </c>
      <c r="J185" s="377">
        <v>0.44750000000000001</v>
      </c>
      <c r="K185" s="322">
        <f t="shared" si="2"/>
        <v>36.459474999999998</v>
      </c>
    </row>
    <row r="186" spans="1:11" s="325" customFormat="1" ht="15.75" x14ac:dyDescent="0.25">
      <c r="A186" s="318"/>
      <c r="B186" s="341" t="s">
        <v>3</v>
      </c>
      <c r="C186" s="318"/>
      <c r="D186" s="318" t="s">
        <v>2218</v>
      </c>
      <c r="E186" s="318"/>
      <c r="F186" s="318"/>
      <c r="G186" s="318" t="s">
        <v>2219</v>
      </c>
      <c r="H186" s="321">
        <v>648018030161</v>
      </c>
      <c r="I186" s="322">
        <v>65.989999999999995</v>
      </c>
      <c r="J186" s="377">
        <v>0.44750000000000001</v>
      </c>
      <c r="K186" s="322">
        <f t="shared" si="2"/>
        <v>36.459474999999998</v>
      </c>
    </row>
    <row r="187" spans="1:11" s="325" customFormat="1" ht="15.75" x14ac:dyDescent="0.25">
      <c r="A187" s="318"/>
      <c r="B187" s="341" t="s">
        <v>3</v>
      </c>
      <c r="C187" s="318"/>
      <c r="D187" s="318" t="s">
        <v>2220</v>
      </c>
      <c r="E187" s="318"/>
      <c r="F187" s="318"/>
      <c r="G187" s="318" t="s">
        <v>2221</v>
      </c>
      <c r="H187" s="321">
        <v>648018030178</v>
      </c>
      <c r="I187" s="322">
        <v>65.989999999999995</v>
      </c>
      <c r="J187" s="377">
        <v>0.44750000000000001</v>
      </c>
      <c r="K187" s="322">
        <f t="shared" si="2"/>
        <v>36.459474999999998</v>
      </c>
    </row>
    <row r="188" spans="1:11" s="325" customFormat="1" ht="15.75" x14ac:dyDescent="0.25">
      <c r="A188" s="318"/>
      <c r="B188" s="341" t="s">
        <v>3</v>
      </c>
      <c r="C188" s="318"/>
      <c r="D188" s="318" t="s">
        <v>2222</v>
      </c>
      <c r="E188" s="318"/>
      <c r="F188" s="318"/>
      <c r="G188" s="318" t="s">
        <v>2223</v>
      </c>
      <c r="H188" s="321">
        <v>648018030185</v>
      </c>
      <c r="I188" s="322">
        <v>65.989999999999995</v>
      </c>
      <c r="J188" s="377">
        <v>0.44750000000000001</v>
      </c>
      <c r="K188" s="322">
        <f t="shared" si="2"/>
        <v>36.459474999999998</v>
      </c>
    </row>
    <row r="189" spans="1:11" s="325" customFormat="1" ht="15.75" x14ac:dyDescent="0.25">
      <c r="A189" s="318"/>
      <c r="B189" s="341" t="s">
        <v>3</v>
      </c>
      <c r="C189" s="318"/>
      <c r="D189" s="318" t="s">
        <v>2224</v>
      </c>
      <c r="E189" s="318"/>
      <c r="F189" s="318"/>
      <c r="G189" s="318" t="s">
        <v>2225</v>
      </c>
      <c r="H189" s="321">
        <v>648018030192</v>
      </c>
      <c r="I189" s="322">
        <v>65.989999999999995</v>
      </c>
      <c r="J189" s="377">
        <v>0.44750000000000001</v>
      </c>
      <c r="K189" s="322">
        <f t="shared" si="2"/>
        <v>36.459474999999998</v>
      </c>
    </row>
    <row r="190" spans="1:11" s="325" customFormat="1" ht="15.75" x14ac:dyDescent="0.25">
      <c r="A190" s="318"/>
      <c r="B190" s="341" t="s">
        <v>3</v>
      </c>
      <c r="C190" s="318"/>
      <c r="D190" s="318" t="s">
        <v>2226</v>
      </c>
      <c r="E190" s="318"/>
      <c r="F190" s="318"/>
      <c r="G190" s="318" t="s">
        <v>2227</v>
      </c>
      <c r="H190" s="321">
        <v>648018030208</v>
      </c>
      <c r="I190" s="322">
        <v>65.989999999999995</v>
      </c>
      <c r="J190" s="377">
        <v>0.44750000000000001</v>
      </c>
      <c r="K190" s="322">
        <f t="shared" si="2"/>
        <v>36.459474999999998</v>
      </c>
    </row>
    <row r="191" spans="1:11" s="325" customFormat="1" ht="15.75" x14ac:dyDescent="0.25">
      <c r="A191" s="318"/>
      <c r="B191" s="341" t="s">
        <v>3</v>
      </c>
      <c r="C191" s="318"/>
      <c r="D191" s="318" t="s">
        <v>2228</v>
      </c>
      <c r="E191" s="318"/>
      <c r="F191" s="318"/>
      <c r="G191" s="318" t="s">
        <v>2229</v>
      </c>
      <c r="H191" s="321">
        <v>648018030215</v>
      </c>
      <c r="I191" s="322">
        <v>65.989999999999995</v>
      </c>
      <c r="J191" s="377">
        <v>0.44750000000000001</v>
      </c>
      <c r="K191" s="322">
        <f t="shared" si="2"/>
        <v>36.459474999999998</v>
      </c>
    </row>
    <row r="192" spans="1:11" s="325" customFormat="1" ht="15.75" x14ac:dyDescent="0.25">
      <c r="A192" s="318"/>
      <c r="B192" s="341" t="s">
        <v>3</v>
      </c>
      <c r="C192" s="318"/>
      <c r="D192" s="318" t="s">
        <v>2230</v>
      </c>
      <c r="E192" s="318"/>
      <c r="F192" s="318"/>
      <c r="G192" s="318" t="s">
        <v>2231</v>
      </c>
      <c r="H192" s="321">
        <v>648018030222</v>
      </c>
      <c r="I192" s="322">
        <v>65.989999999999995</v>
      </c>
      <c r="J192" s="377">
        <v>0.44750000000000001</v>
      </c>
      <c r="K192" s="322">
        <f t="shared" si="2"/>
        <v>36.459474999999998</v>
      </c>
    </row>
    <row r="193" spans="1:11" s="325" customFormat="1" ht="15.75" x14ac:dyDescent="0.25">
      <c r="A193" s="318"/>
      <c r="B193" s="341" t="s">
        <v>3</v>
      </c>
      <c r="C193" s="318"/>
      <c r="D193" s="318" t="s">
        <v>2232</v>
      </c>
      <c r="E193" s="318"/>
      <c r="F193" s="318"/>
      <c r="G193" s="318" t="s">
        <v>2233</v>
      </c>
      <c r="H193" s="321">
        <v>648018030239</v>
      </c>
      <c r="I193" s="322">
        <v>65.989999999999995</v>
      </c>
      <c r="J193" s="377">
        <v>0.44750000000000001</v>
      </c>
      <c r="K193" s="322">
        <f t="shared" si="2"/>
        <v>36.459474999999998</v>
      </c>
    </row>
    <row r="194" spans="1:11" s="325" customFormat="1" ht="15.75" x14ac:dyDescent="0.25">
      <c r="A194" s="318"/>
      <c r="B194" s="341" t="s">
        <v>3</v>
      </c>
      <c r="C194" s="318"/>
      <c r="D194" s="318" t="s">
        <v>2234</v>
      </c>
      <c r="E194" s="318"/>
      <c r="F194" s="318"/>
      <c r="G194" s="318" t="s">
        <v>2235</v>
      </c>
      <c r="H194" s="321">
        <v>648018030246</v>
      </c>
      <c r="I194" s="322">
        <v>65.989999999999995</v>
      </c>
      <c r="J194" s="377">
        <v>0.44750000000000001</v>
      </c>
      <c r="K194" s="322">
        <f t="shared" si="2"/>
        <v>36.459474999999998</v>
      </c>
    </row>
    <row r="195" spans="1:11" s="325" customFormat="1" ht="15.75" x14ac:dyDescent="0.25">
      <c r="A195" s="318"/>
      <c r="B195" s="341" t="s">
        <v>3</v>
      </c>
      <c r="C195" s="318"/>
      <c r="D195" s="318" t="s">
        <v>2236</v>
      </c>
      <c r="E195" s="318"/>
      <c r="F195" s="318"/>
      <c r="G195" s="318" t="s">
        <v>2237</v>
      </c>
      <c r="H195" s="321">
        <v>648018030253</v>
      </c>
      <c r="I195" s="322">
        <v>65.989999999999995</v>
      </c>
      <c r="J195" s="377">
        <v>0.44750000000000001</v>
      </c>
      <c r="K195" s="322">
        <f t="shared" si="2"/>
        <v>36.459474999999998</v>
      </c>
    </row>
    <row r="196" spans="1:11" s="325" customFormat="1" ht="15.75" x14ac:dyDescent="0.25">
      <c r="A196" s="318"/>
      <c r="B196" s="341" t="s">
        <v>3</v>
      </c>
      <c r="C196" s="318"/>
      <c r="D196" s="318" t="s">
        <v>2238</v>
      </c>
      <c r="E196" s="318"/>
      <c r="F196" s="318"/>
      <c r="G196" s="318" t="s">
        <v>2239</v>
      </c>
      <c r="H196" s="321">
        <v>648018030277</v>
      </c>
      <c r="I196" s="322">
        <v>65.989999999999995</v>
      </c>
      <c r="J196" s="377">
        <v>0.44750000000000001</v>
      </c>
      <c r="K196" s="322">
        <f t="shared" si="2"/>
        <v>36.459474999999998</v>
      </c>
    </row>
    <row r="197" spans="1:11" s="325" customFormat="1" ht="15.75" x14ac:dyDescent="0.25">
      <c r="A197" s="318"/>
      <c r="B197" s="341" t="s">
        <v>3</v>
      </c>
      <c r="C197" s="318"/>
      <c r="D197" s="318" t="s">
        <v>2240</v>
      </c>
      <c r="E197" s="318"/>
      <c r="F197" s="318"/>
      <c r="G197" s="318" t="s">
        <v>2241</v>
      </c>
      <c r="H197" s="321">
        <v>648018030284</v>
      </c>
      <c r="I197" s="322">
        <v>65.989999999999995</v>
      </c>
      <c r="J197" s="377">
        <v>0.44750000000000001</v>
      </c>
      <c r="K197" s="322">
        <f t="shared" si="2"/>
        <v>36.459474999999998</v>
      </c>
    </row>
    <row r="198" spans="1:11" s="325" customFormat="1" ht="15.75" x14ac:dyDescent="0.25">
      <c r="A198" s="318"/>
      <c r="B198" s="341" t="s">
        <v>3</v>
      </c>
      <c r="C198" s="318"/>
      <c r="D198" s="318" t="s">
        <v>2242</v>
      </c>
      <c r="E198" s="318"/>
      <c r="F198" s="318"/>
      <c r="G198" s="318" t="s">
        <v>2243</v>
      </c>
      <c r="H198" s="321">
        <v>648018030321</v>
      </c>
      <c r="I198" s="322">
        <v>65.989999999999995</v>
      </c>
      <c r="J198" s="377">
        <v>0.44750000000000001</v>
      </c>
      <c r="K198" s="322">
        <f t="shared" si="2"/>
        <v>36.459474999999998</v>
      </c>
    </row>
    <row r="199" spans="1:11" s="325" customFormat="1" ht="15.75" x14ac:dyDescent="0.25">
      <c r="A199" s="318"/>
      <c r="B199" s="341" t="s">
        <v>3</v>
      </c>
      <c r="C199" s="318"/>
      <c r="D199" s="318" t="s">
        <v>2244</v>
      </c>
      <c r="E199" s="318"/>
      <c r="F199" s="318"/>
      <c r="G199" s="318" t="s">
        <v>2245</v>
      </c>
      <c r="H199" s="321">
        <v>648018030338</v>
      </c>
      <c r="I199" s="322">
        <v>65.989999999999995</v>
      </c>
      <c r="J199" s="377">
        <v>0.44750000000000001</v>
      </c>
      <c r="K199" s="322">
        <f t="shared" si="2"/>
        <v>36.459474999999998</v>
      </c>
    </row>
    <row r="200" spans="1:11" s="325" customFormat="1" ht="15.75" x14ac:dyDescent="0.25">
      <c r="A200" s="318"/>
      <c r="B200" s="341" t="s">
        <v>3</v>
      </c>
      <c r="C200" s="318"/>
      <c r="D200" s="318" t="s">
        <v>2246</v>
      </c>
      <c r="E200" s="318"/>
      <c r="F200" s="318"/>
      <c r="G200" s="318" t="s">
        <v>2247</v>
      </c>
      <c r="H200" s="321">
        <v>648018030345</v>
      </c>
      <c r="I200" s="322">
        <v>65.989999999999995</v>
      </c>
      <c r="J200" s="377">
        <v>0.44750000000000001</v>
      </c>
      <c r="K200" s="322">
        <f t="shared" si="2"/>
        <v>36.459474999999998</v>
      </c>
    </row>
    <row r="201" spans="1:11" s="325" customFormat="1" ht="15.75" x14ac:dyDescent="0.25">
      <c r="A201" s="318"/>
      <c r="B201" s="341" t="s">
        <v>3</v>
      </c>
      <c r="C201" s="318"/>
      <c r="D201" s="318" t="s">
        <v>2248</v>
      </c>
      <c r="E201" s="318"/>
      <c r="F201" s="318"/>
      <c r="G201" s="318" t="s">
        <v>2249</v>
      </c>
      <c r="H201" s="321">
        <v>648018030352</v>
      </c>
      <c r="I201" s="322">
        <v>65.989999999999995</v>
      </c>
      <c r="J201" s="377">
        <v>0.44750000000000001</v>
      </c>
      <c r="K201" s="322">
        <f t="shared" ref="K201:K264" si="3">I201-(I201*0.4475)</f>
        <v>36.459474999999998</v>
      </c>
    </row>
    <row r="202" spans="1:11" s="325" customFormat="1" ht="15.75" x14ac:dyDescent="0.25">
      <c r="A202" s="318"/>
      <c r="B202" s="341" t="s">
        <v>3</v>
      </c>
      <c r="C202" s="318"/>
      <c r="D202" s="318" t="s">
        <v>2250</v>
      </c>
      <c r="E202" s="318"/>
      <c r="F202" s="318"/>
      <c r="G202" s="318" t="s">
        <v>2251</v>
      </c>
      <c r="H202" s="321">
        <v>648018030369</v>
      </c>
      <c r="I202" s="322">
        <v>65.989999999999995</v>
      </c>
      <c r="J202" s="377">
        <v>0.44750000000000001</v>
      </c>
      <c r="K202" s="322">
        <f t="shared" si="3"/>
        <v>36.459474999999998</v>
      </c>
    </row>
    <row r="203" spans="1:11" s="325" customFormat="1" ht="15.75" x14ac:dyDescent="0.25">
      <c r="A203" s="318"/>
      <c r="B203" s="341" t="s">
        <v>3</v>
      </c>
      <c r="C203" s="318"/>
      <c r="D203" s="318" t="s">
        <v>2252</v>
      </c>
      <c r="E203" s="318"/>
      <c r="F203" s="318"/>
      <c r="G203" s="318" t="s">
        <v>2253</v>
      </c>
      <c r="H203" s="321">
        <v>648018030376</v>
      </c>
      <c r="I203" s="322">
        <v>65.989999999999995</v>
      </c>
      <c r="J203" s="377">
        <v>0.44750000000000001</v>
      </c>
      <c r="K203" s="322">
        <f t="shared" si="3"/>
        <v>36.459474999999998</v>
      </c>
    </row>
    <row r="204" spans="1:11" s="325" customFormat="1" ht="15.75" x14ac:dyDescent="0.25">
      <c r="A204" s="318"/>
      <c r="B204" s="341" t="s">
        <v>3</v>
      </c>
      <c r="C204" s="318"/>
      <c r="D204" s="318" t="s">
        <v>2254</v>
      </c>
      <c r="E204" s="318"/>
      <c r="F204" s="318"/>
      <c r="G204" s="318" t="s">
        <v>2255</v>
      </c>
      <c r="H204" s="321">
        <v>648018030383</v>
      </c>
      <c r="I204" s="322">
        <v>65.989999999999995</v>
      </c>
      <c r="J204" s="377">
        <v>0.44750000000000001</v>
      </c>
      <c r="K204" s="322">
        <f t="shared" si="3"/>
        <v>36.459474999999998</v>
      </c>
    </row>
    <row r="205" spans="1:11" s="325" customFormat="1" ht="15.75" x14ac:dyDescent="0.25">
      <c r="A205" s="318"/>
      <c r="B205" s="341" t="s">
        <v>3</v>
      </c>
      <c r="C205" s="318"/>
      <c r="D205" s="318" t="s">
        <v>2256</v>
      </c>
      <c r="E205" s="318"/>
      <c r="F205" s="318"/>
      <c r="G205" s="318" t="s">
        <v>2257</v>
      </c>
      <c r="H205" s="321">
        <v>648018030390</v>
      </c>
      <c r="I205" s="322">
        <v>65.989999999999995</v>
      </c>
      <c r="J205" s="377">
        <v>0.44750000000000001</v>
      </c>
      <c r="K205" s="322">
        <f t="shared" si="3"/>
        <v>36.459474999999998</v>
      </c>
    </row>
    <row r="206" spans="1:11" s="325" customFormat="1" ht="15.75" x14ac:dyDescent="0.25">
      <c r="A206" s="318"/>
      <c r="B206" s="341" t="s">
        <v>3</v>
      </c>
      <c r="C206" s="318"/>
      <c r="D206" s="318" t="s">
        <v>2258</v>
      </c>
      <c r="E206" s="318"/>
      <c r="F206" s="318"/>
      <c r="G206" s="318" t="s">
        <v>2259</v>
      </c>
      <c r="H206" s="321">
        <v>648018030406</v>
      </c>
      <c r="I206" s="322">
        <v>65.989999999999995</v>
      </c>
      <c r="J206" s="377">
        <v>0.44750000000000001</v>
      </c>
      <c r="K206" s="322">
        <f t="shared" si="3"/>
        <v>36.459474999999998</v>
      </c>
    </row>
    <row r="207" spans="1:11" s="325" customFormat="1" ht="15.75" x14ac:dyDescent="0.25">
      <c r="A207" s="318"/>
      <c r="B207" s="341" t="s">
        <v>3</v>
      </c>
      <c r="C207" s="318"/>
      <c r="D207" s="318" t="s">
        <v>2260</v>
      </c>
      <c r="E207" s="318"/>
      <c r="F207" s="318"/>
      <c r="G207" s="318" t="s">
        <v>2261</v>
      </c>
      <c r="H207" s="321">
        <v>648018030413</v>
      </c>
      <c r="I207" s="322">
        <v>65.989999999999995</v>
      </c>
      <c r="J207" s="377">
        <v>0.44750000000000001</v>
      </c>
      <c r="K207" s="322">
        <f t="shared" si="3"/>
        <v>36.459474999999998</v>
      </c>
    </row>
    <row r="208" spans="1:11" s="325" customFormat="1" ht="15.75" x14ac:dyDescent="0.25">
      <c r="A208" s="318"/>
      <c r="B208" s="341" t="s">
        <v>3</v>
      </c>
      <c r="C208" s="318"/>
      <c r="D208" s="318" t="s">
        <v>2262</v>
      </c>
      <c r="E208" s="318"/>
      <c r="F208" s="318"/>
      <c r="G208" s="318" t="s">
        <v>2263</v>
      </c>
      <c r="H208" s="321">
        <v>648018030420</v>
      </c>
      <c r="I208" s="322">
        <v>65.989999999999995</v>
      </c>
      <c r="J208" s="377">
        <v>0.44750000000000001</v>
      </c>
      <c r="K208" s="322">
        <f t="shared" si="3"/>
        <v>36.459474999999998</v>
      </c>
    </row>
    <row r="209" spans="1:11" s="325" customFormat="1" ht="15.75" x14ac:dyDescent="0.25">
      <c r="A209" s="318"/>
      <c r="B209" s="341" t="s">
        <v>3</v>
      </c>
      <c r="C209" s="318"/>
      <c r="D209" s="318" t="s">
        <v>2264</v>
      </c>
      <c r="E209" s="318"/>
      <c r="F209" s="318"/>
      <c r="G209" s="318" t="s">
        <v>2265</v>
      </c>
      <c r="H209" s="321">
        <v>648018242366</v>
      </c>
      <c r="I209" s="322">
        <v>65.989999999999995</v>
      </c>
      <c r="J209" s="377">
        <v>0.44750000000000001</v>
      </c>
      <c r="K209" s="322">
        <f t="shared" si="3"/>
        <v>36.459474999999998</v>
      </c>
    </row>
    <row r="210" spans="1:11" s="325" customFormat="1" ht="15.75" x14ac:dyDescent="0.25">
      <c r="A210" s="318"/>
      <c r="B210" s="341" t="s">
        <v>3</v>
      </c>
      <c r="C210" s="318"/>
      <c r="D210" s="318" t="s">
        <v>2266</v>
      </c>
      <c r="E210" s="318"/>
      <c r="F210" s="318"/>
      <c r="G210" s="318" t="s">
        <v>2267</v>
      </c>
      <c r="H210" s="321">
        <v>648018428302</v>
      </c>
      <c r="I210" s="322">
        <v>65.989999999999995</v>
      </c>
      <c r="J210" s="377">
        <v>0.44750000000000001</v>
      </c>
      <c r="K210" s="322">
        <f t="shared" si="3"/>
        <v>36.459474999999998</v>
      </c>
    </row>
    <row r="211" spans="1:11" s="325" customFormat="1" ht="15.75" x14ac:dyDescent="0.25">
      <c r="A211" s="318"/>
      <c r="B211" s="341" t="s">
        <v>3</v>
      </c>
      <c r="C211" s="318"/>
      <c r="D211" s="318" t="s">
        <v>2268</v>
      </c>
      <c r="E211" s="318"/>
      <c r="F211" s="318"/>
      <c r="G211" s="318" t="s">
        <v>2269</v>
      </c>
      <c r="H211" s="321">
        <v>648018428326</v>
      </c>
      <c r="I211" s="322">
        <v>65.989999999999995</v>
      </c>
      <c r="J211" s="377">
        <v>0.44750000000000001</v>
      </c>
      <c r="K211" s="322">
        <f t="shared" si="3"/>
        <v>36.459474999999998</v>
      </c>
    </row>
    <row r="212" spans="1:11" s="325" customFormat="1" ht="15.75" x14ac:dyDescent="0.25">
      <c r="A212" s="318"/>
      <c r="B212" s="341" t="s">
        <v>3</v>
      </c>
      <c r="C212" s="318"/>
      <c r="D212" s="318" t="s">
        <v>2270</v>
      </c>
      <c r="E212" s="318"/>
      <c r="F212" s="318"/>
      <c r="G212" s="318" t="s">
        <v>2271</v>
      </c>
      <c r="H212" s="321">
        <v>648018430305</v>
      </c>
      <c r="I212" s="322">
        <v>65.989999999999995</v>
      </c>
      <c r="J212" s="377">
        <v>0.44750000000000001</v>
      </c>
      <c r="K212" s="322">
        <f t="shared" si="3"/>
        <v>36.459474999999998</v>
      </c>
    </row>
    <row r="213" spans="1:11" s="325" customFormat="1" ht="15.75" x14ac:dyDescent="0.25">
      <c r="A213" s="318"/>
      <c r="B213" s="341" t="s">
        <v>3</v>
      </c>
      <c r="C213" s="318"/>
      <c r="D213" s="318" t="s">
        <v>2272</v>
      </c>
      <c r="E213" s="318"/>
      <c r="F213" s="318"/>
      <c r="G213" s="318" t="s">
        <v>2273</v>
      </c>
      <c r="H213" s="321">
        <v>648018430329</v>
      </c>
      <c r="I213" s="322">
        <v>65.989999999999995</v>
      </c>
      <c r="J213" s="377">
        <v>0.44750000000000001</v>
      </c>
      <c r="K213" s="322">
        <f t="shared" si="3"/>
        <v>36.459474999999998</v>
      </c>
    </row>
    <row r="214" spans="1:11" s="325" customFormat="1" ht="15.75" x14ac:dyDescent="0.25">
      <c r="A214" s="318"/>
      <c r="B214" s="341" t="s">
        <v>3</v>
      </c>
      <c r="C214" s="318"/>
      <c r="D214" s="318" t="s">
        <v>2274</v>
      </c>
      <c r="E214" s="318"/>
      <c r="F214" s="318"/>
      <c r="G214" s="318" t="s">
        <v>2275</v>
      </c>
      <c r="H214" s="321">
        <v>648018432309</v>
      </c>
      <c r="I214" s="322">
        <v>65.989999999999995</v>
      </c>
      <c r="J214" s="377">
        <v>0.44750000000000001</v>
      </c>
      <c r="K214" s="322">
        <f t="shared" si="3"/>
        <v>36.459474999999998</v>
      </c>
    </row>
    <row r="215" spans="1:11" s="325" customFormat="1" ht="15.75" x14ac:dyDescent="0.25">
      <c r="A215" s="318"/>
      <c r="B215" s="341" t="s">
        <v>3</v>
      </c>
      <c r="C215" s="318"/>
      <c r="D215" s="318" t="s">
        <v>2276</v>
      </c>
      <c r="E215" s="318"/>
      <c r="F215" s="318"/>
      <c r="G215" s="318" t="s">
        <v>2277</v>
      </c>
      <c r="H215" s="321">
        <v>648018432323</v>
      </c>
      <c r="I215" s="322">
        <v>65.989999999999995</v>
      </c>
      <c r="J215" s="377">
        <v>0.44750000000000001</v>
      </c>
      <c r="K215" s="322">
        <f t="shared" si="3"/>
        <v>36.459474999999998</v>
      </c>
    </row>
    <row r="216" spans="1:11" s="325" customFormat="1" ht="15.75" x14ac:dyDescent="0.25">
      <c r="A216" s="318"/>
      <c r="B216" s="341" t="s">
        <v>3</v>
      </c>
      <c r="C216" s="318"/>
      <c r="D216" s="318" t="s">
        <v>2278</v>
      </c>
      <c r="E216" s="318"/>
      <c r="F216" s="318"/>
      <c r="G216" s="318" t="s">
        <v>2279</v>
      </c>
      <c r="H216" s="321">
        <v>648018432347</v>
      </c>
      <c r="I216" s="322">
        <v>65.989999999999995</v>
      </c>
      <c r="J216" s="377">
        <v>0.44750000000000001</v>
      </c>
      <c r="K216" s="322">
        <f t="shared" si="3"/>
        <v>36.459474999999998</v>
      </c>
    </row>
    <row r="217" spans="1:11" s="325" customFormat="1" ht="15.75" x14ac:dyDescent="0.25">
      <c r="A217" s="318"/>
      <c r="B217" s="341" t="s">
        <v>3</v>
      </c>
      <c r="C217" s="318"/>
      <c r="D217" s="318" t="s">
        <v>2280</v>
      </c>
      <c r="E217" s="318"/>
      <c r="F217" s="318"/>
      <c r="G217" s="318" t="s">
        <v>2281</v>
      </c>
      <c r="H217" s="321">
        <v>648018432361</v>
      </c>
      <c r="I217" s="322">
        <v>65.989999999999995</v>
      </c>
      <c r="J217" s="377">
        <v>0.44750000000000001</v>
      </c>
      <c r="K217" s="322">
        <f t="shared" si="3"/>
        <v>36.459474999999998</v>
      </c>
    </row>
    <row r="218" spans="1:11" s="325" customFormat="1" ht="15.75" x14ac:dyDescent="0.25">
      <c r="A218" s="318"/>
      <c r="B218" s="341" t="s">
        <v>3</v>
      </c>
      <c r="C218" s="318"/>
      <c r="D218" s="318" t="s">
        <v>2282</v>
      </c>
      <c r="E218" s="318"/>
      <c r="F218" s="318"/>
      <c r="G218" s="318" t="s">
        <v>2283</v>
      </c>
      <c r="H218" s="321">
        <v>648018434303</v>
      </c>
      <c r="I218" s="322">
        <v>65.989999999999995</v>
      </c>
      <c r="J218" s="377">
        <v>0.44750000000000001</v>
      </c>
      <c r="K218" s="322">
        <f t="shared" si="3"/>
        <v>36.459474999999998</v>
      </c>
    </row>
    <row r="219" spans="1:11" s="325" customFormat="1" ht="15.75" x14ac:dyDescent="0.25">
      <c r="A219" s="318"/>
      <c r="B219" s="341" t="s">
        <v>3</v>
      </c>
      <c r="C219" s="318"/>
      <c r="D219" s="318" t="s">
        <v>2284</v>
      </c>
      <c r="E219" s="318"/>
      <c r="F219" s="318"/>
      <c r="G219" s="318" t="s">
        <v>2285</v>
      </c>
      <c r="H219" s="321">
        <v>648018434327</v>
      </c>
      <c r="I219" s="322">
        <v>65.989999999999995</v>
      </c>
      <c r="J219" s="377">
        <v>0.44750000000000001</v>
      </c>
      <c r="K219" s="322">
        <f t="shared" si="3"/>
        <v>36.459474999999998</v>
      </c>
    </row>
    <row r="220" spans="1:11" s="325" customFormat="1" ht="15.75" x14ac:dyDescent="0.25">
      <c r="A220" s="318"/>
      <c r="B220" s="341" t="s">
        <v>3</v>
      </c>
      <c r="C220" s="318"/>
      <c r="D220" s="318" t="s">
        <v>2286</v>
      </c>
      <c r="E220" s="318"/>
      <c r="F220" s="318"/>
      <c r="G220" s="318" t="s">
        <v>2287</v>
      </c>
      <c r="H220" s="321">
        <v>648018434341</v>
      </c>
      <c r="I220" s="322">
        <v>65.989999999999995</v>
      </c>
      <c r="J220" s="377">
        <v>0.44750000000000001</v>
      </c>
      <c r="K220" s="322">
        <f t="shared" si="3"/>
        <v>36.459474999999998</v>
      </c>
    </row>
    <row r="221" spans="1:11" s="325" customFormat="1" ht="15.75" x14ac:dyDescent="0.25">
      <c r="A221" s="318"/>
      <c r="B221" s="341" t="s">
        <v>3</v>
      </c>
      <c r="C221" s="318"/>
      <c r="D221" s="318" t="s">
        <v>2288</v>
      </c>
      <c r="E221" s="318"/>
      <c r="F221" s="318"/>
      <c r="G221" s="318" t="s">
        <v>2289</v>
      </c>
      <c r="H221" s="321">
        <v>648018434365</v>
      </c>
      <c r="I221" s="322">
        <v>65.989999999999995</v>
      </c>
      <c r="J221" s="377">
        <v>0.44750000000000001</v>
      </c>
      <c r="K221" s="322">
        <f t="shared" si="3"/>
        <v>36.459474999999998</v>
      </c>
    </row>
    <row r="222" spans="1:11" s="325" customFormat="1" ht="15.75" x14ac:dyDescent="0.25">
      <c r="A222" s="318"/>
      <c r="B222" s="341" t="s">
        <v>3</v>
      </c>
      <c r="C222" s="318"/>
      <c r="D222" s="318" t="s">
        <v>2290</v>
      </c>
      <c r="E222" s="318"/>
      <c r="F222" s="318"/>
      <c r="G222" s="318" t="s">
        <v>2291</v>
      </c>
      <c r="H222" s="321">
        <v>648018436307</v>
      </c>
      <c r="I222" s="322">
        <v>65.989999999999995</v>
      </c>
      <c r="J222" s="377">
        <v>0.44750000000000001</v>
      </c>
      <c r="K222" s="322">
        <f t="shared" si="3"/>
        <v>36.459474999999998</v>
      </c>
    </row>
    <row r="223" spans="1:11" s="325" customFormat="1" ht="15.75" x14ac:dyDescent="0.25">
      <c r="A223" s="318"/>
      <c r="B223" s="341" t="s">
        <v>3</v>
      </c>
      <c r="C223" s="318"/>
      <c r="D223" s="318" t="s">
        <v>2292</v>
      </c>
      <c r="E223" s="318"/>
      <c r="F223" s="318"/>
      <c r="G223" s="318" t="s">
        <v>2293</v>
      </c>
      <c r="H223" s="321">
        <v>648018436321</v>
      </c>
      <c r="I223" s="322">
        <v>65.989999999999995</v>
      </c>
      <c r="J223" s="377">
        <v>0.44750000000000001</v>
      </c>
      <c r="K223" s="322">
        <f t="shared" si="3"/>
        <v>36.459474999999998</v>
      </c>
    </row>
    <row r="224" spans="1:11" s="325" customFormat="1" ht="15.75" x14ac:dyDescent="0.25">
      <c r="A224" s="318"/>
      <c r="B224" s="341" t="s">
        <v>3</v>
      </c>
      <c r="C224" s="318"/>
      <c r="D224" s="318" t="s">
        <v>2294</v>
      </c>
      <c r="E224" s="318"/>
      <c r="F224" s="318"/>
      <c r="G224" s="318" t="s">
        <v>2295</v>
      </c>
      <c r="H224" s="321">
        <v>648018436345</v>
      </c>
      <c r="I224" s="322">
        <v>65.989999999999995</v>
      </c>
      <c r="J224" s="377">
        <v>0.44750000000000001</v>
      </c>
      <c r="K224" s="322">
        <f t="shared" si="3"/>
        <v>36.459474999999998</v>
      </c>
    </row>
    <row r="225" spans="1:11" s="325" customFormat="1" ht="15.75" x14ac:dyDescent="0.25">
      <c r="A225" s="318"/>
      <c r="B225" s="341" t="s">
        <v>3</v>
      </c>
      <c r="C225" s="318"/>
      <c r="D225" s="318" t="s">
        <v>2296</v>
      </c>
      <c r="E225" s="318"/>
      <c r="F225" s="318"/>
      <c r="G225" s="318" t="s">
        <v>2297</v>
      </c>
      <c r="H225" s="321">
        <v>648018436369</v>
      </c>
      <c r="I225" s="322">
        <v>65.989999999999995</v>
      </c>
      <c r="J225" s="377">
        <v>0.44750000000000001</v>
      </c>
      <c r="K225" s="322">
        <f t="shared" si="3"/>
        <v>36.459474999999998</v>
      </c>
    </row>
    <row r="226" spans="1:11" s="325" customFormat="1" ht="15.75" x14ac:dyDescent="0.25">
      <c r="A226" s="318"/>
      <c r="B226" s="341" t="s">
        <v>3</v>
      </c>
      <c r="C226" s="318"/>
      <c r="D226" s="318" t="s">
        <v>2298</v>
      </c>
      <c r="E226" s="318"/>
      <c r="F226" s="318"/>
      <c r="G226" s="318" t="s">
        <v>2299</v>
      </c>
      <c r="H226" s="321">
        <v>648018438301</v>
      </c>
      <c r="I226" s="322">
        <v>65.989999999999995</v>
      </c>
      <c r="J226" s="377">
        <v>0.44750000000000001</v>
      </c>
      <c r="K226" s="322">
        <f t="shared" si="3"/>
        <v>36.459474999999998</v>
      </c>
    </row>
    <row r="227" spans="1:11" s="325" customFormat="1" ht="15.75" x14ac:dyDescent="0.25">
      <c r="A227" s="318"/>
      <c r="B227" s="341" t="s">
        <v>3</v>
      </c>
      <c r="C227" s="318"/>
      <c r="D227" s="318" t="s">
        <v>2300</v>
      </c>
      <c r="E227" s="318"/>
      <c r="F227" s="318"/>
      <c r="G227" s="318" t="s">
        <v>2301</v>
      </c>
      <c r="H227" s="321">
        <v>648018438325</v>
      </c>
      <c r="I227" s="322">
        <v>65.989999999999995</v>
      </c>
      <c r="J227" s="377">
        <v>0.44750000000000001</v>
      </c>
      <c r="K227" s="322">
        <f t="shared" si="3"/>
        <v>36.459474999999998</v>
      </c>
    </row>
    <row r="228" spans="1:11" s="325" customFormat="1" ht="15.75" x14ac:dyDescent="0.25">
      <c r="A228" s="318"/>
      <c r="B228" s="341" t="s">
        <v>3</v>
      </c>
      <c r="C228" s="318"/>
      <c r="D228" s="318" t="s">
        <v>2302</v>
      </c>
      <c r="E228" s="318"/>
      <c r="F228" s="318"/>
      <c r="G228" s="318" t="s">
        <v>2303</v>
      </c>
      <c r="H228" s="321">
        <v>648018438349</v>
      </c>
      <c r="I228" s="322">
        <v>65.989999999999995</v>
      </c>
      <c r="J228" s="377">
        <v>0.44750000000000001</v>
      </c>
      <c r="K228" s="322">
        <f t="shared" si="3"/>
        <v>36.459474999999998</v>
      </c>
    </row>
    <row r="229" spans="1:11" s="325" customFormat="1" ht="15.75" x14ac:dyDescent="0.25">
      <c r="A229" s="318"/>
      <c r="B229" s="341" t="s">
        <v>3</v>
      </c>
      <c r="C229" s="318"/>
      <c r="D229" s="318" t="s">
        <v>2304</v>
      </c>
      <c r="E229" s="318"/>
      <c r="F229" s="318"/>
      <c r="G229" s="318" t="s">
        <v>2305</v>
      </c>
      <c r="H229" s="321">
        <v>648018438363</v>
      </c>
      <c r="I229" s="322">
        <v>65.989999999999995</v>
      </c>
      <c r="J229" s="377">
        <v>0.44750000000000001</v>
      </c>
      <c r="K229" s="322">
        <f t="shared" si="3"/>
        <v>36.459474999999998</v>
      </c>
    </row>
    <row r="230" spans="1:11" s="325" customFormat="1" ht="15.75" x14ac:dyDescent="0.25">
      <c r="A230" s="318"/>
      <c r="B230" s="341" t="s">
        <v>3</v>
      </c>
      <c r="C230" s="318"/>
      <c r="D230" s="318" t="s">
        <v>2306</v>
      </c>
      <c r="E230" s="318"/>
      <c r="F230" s="318"/>
      <c r="G230" s="318" t="s">
        <v>2307</v>
      </c>
      <c r="H230" s="321">
        <v>648018440304</v>
      </c>
      <c r="I230" s="322">
        <v>65.989999999999995</v>
      </c>
      <c r="J230" s="377">
        <v>0.44750000000000001</v>
      </c>
      <c r="K230" s="322">
        <f t="shared" si="3"/>
        <v>36.459474999999998</v>
      </c>
    </row>
    <row r="231" spans="1:11" s="325" customFormat="1" ht="15.75" x14ac:dyDescent="0.25">
      <c r="A231" s="318"/>
      <c r="B231" s="341" t="s">
        <v>3</v>
      </c>
      <c r="C231" s="318"/>
      <c r="D231" s="318" t="s">
        <v>2308</v>
      </c>
      <c r="E231" s="318"/>
      <c r="F231" s="318"/>
      <c r="G231" s="318" t="s">
        <v>2309</v>
      </c>
      <c r="H231" s="321">
        <v>648018440328</v>
      </c>
      <c r="I231" s="322">
        <v>65.989999999999995</v>
      </c>
      <c r="J231" s="377">
        <v>0.44750000000000001</v>
      </c>
      <c r="K231" s="322">
        <f t="shared" si="3"/>
        <v>36.459474999999998</v>
      </c>
    </row>
    <row r="232" spans="1:11" s="325" customFormat="1" ht="15.75" x14ac:dyDescent="0.25">
      <c r="A232" s="318"/>
      <c r="B232" s="341" t="s">
        <v>3</v>
      </c>
      <c r="C232" s="318"/>
      <c r="D232" s="318" t="s">
        <v>2310</v>
      </c>
      <c r="E232" s="318"/>
      <c r="F232" s="318"/>
      <c r="G232" s="318" t="s">
        <v>2311</v>
      </c>
      <c r="H232" s="321">
        <v>648018440342</v>
      </c>
      <c r="I232" s="322">
        <v>65.989999999999995</v>
      </c>
      <c r="J232" s="377">
        <v>0.44750000000000001</v>
      </c>
      <c r="K232" s="322">
        <f t="shared" si="3"/>
        <v>36.459474999999998</v>
      </c>
    </row>
    <row r="233" spans="1:11" s="325" customFormat="1" ht="15.75" x14ac:dyDescent="0.25">
      <c r="A233" s="318"/>
      <c r="B233" s="341" t="s">
        <v>3</v>
      </c>
      <c r="C233" s="318"/>
      <c r="D233" s="318" t="s">
        <v>2312</v>
      </c>
      <c r="E233" s="318"/>
      <c r="F233" s="318"/>
      <c r="G233" s="318" t="s">
        <v>2313</v>
      </c>
      <c r="H233" s="321">
        <v>648018440366</v>
      </c>
      <c r="I233" s="322">
        <v>65.989999999999995</v>
      </c>
      <c r="J233" s="377">
        <v>0.44750000000000001</v>
      </c>
      <c r="K233" s="322">
        <f t="shared" si="3"/>
        <v>36.459474999999998</v>
      </c>
    </row>
    <row r="234" spans="1:11" s="325" customFormat="1" ht="15.75" x14ac:dyDescent="0.25">
      <c r="A234" s="318"/>
      <c r="B234" s="341" t="s">
        <v>3</v>
      </c>
      <c r="C234" s="318"/>
      <c r="D234" s="318" t="s">
        <v>2314</v>
      </c>
      <c r="E234" s="318"/>
      <c r="F234" s="318"/>
      <c r="G234" s="318" t="s">
        <v>2315</v>
      </c>
      <c r="H234" s="321">
        <v>648018442308</v>
      </c>
      <c r="I234" s="322">
        <v>65.989999999999995</v>
      </c>
      <c r="J234" s="377">
        <v>0.44750000000000001</v>
      </c>
      <c r="K234" s="322">
        <f t="shared" si="3"/>
        <v>36.459474999999998</v>
      </c>
    </row>
    <row r="235" spans="1:11" s="325" customFormat="1" ht="15.75" x14ac:dyDescent="0.25">
      <c r="A235" s="318"/>
      <c r="B235" s="341" t="s">
        <v>3</v>
      </c>
      <c r="C235" s="318"/>
      <c r="D235" s="318" t="s">
        <v>2316</v>
      </c>
      <c r="E235" s="318"/>
      <c r="F235" s="318"/>
      <c r="G235" s="318" t="s">
        <v>2317</v>
      </c>
      <c r="H235" s="321">
        <v>648018442322</v>
      </c>
      <c r="I235" s="322">
        <v>65.989999999999995</v>
      </c>
      <c r="J235" s="377">
        <v>0.44750000000000001</v>
      </c>
      <c r="K235" s="322">
        <f t="shared" si="3"/>
        <v>36.459474999999998</v>
      </c>
    </row>
    <row r="236" spans="1:11" s="325" customFormat="1" ht="15.75" x14ac:dyDescent="0.25">
      <c r="A236" s="318"/>
      <c r="B236" s="341" t="s">
        <v>3</v>
      </c>
      <c r="C236" s="318"/>
      <c r="D236" s="318" t="s">
        <v>2318</v>
      </c>
      <c r="E236" s="318"/>
      <c r="F236" s="318"/>
      <c r="G236" s="318" t="s">
        <v>2319</v>
      </c>
      <c r="H236" s="321">
        <v>648018442346</v>
      </c>
      <c r="I236" s="322">
        <v>65.989999999999995</v>
      </c>
      <c r="J236" s="377">
        <v>0.44750000000000001</v>
      </c>
      <c r="K236" s="322">
        <f t="shared" si="3"/>
        <v>36.459474999999998</v>
      </c>
    </row>
    <row r="237" spans="1:11" s="325" customFormat="1" ht="15.75" x14ac:dyDescent="0.25">
      <c r="A237" s="318"/>
      <c r="B237" s="341" t="s">
        <v>3</v>
      </c>
      <c r="C237" s="318"/>
      <c r="D237" s="318" t="s">
        <v>2320</v>
      </c>
      <c r="E237" s="318"/>
      <c r="F237" s="318"/>
      <c r="G237" s="318" t="s">
        <v>2321</v>
      </c>
      <c r="H237" s="321">
        <v>648018442360</v>
      </c>
      <c r="I237" s="322">
        <v>65.989999999999995</v>
      </c>
      <c r="J237" s="377">
        <v>0.44750000000000001</v>
      </c>
      <c r="K237" s="322">
        <f t="shared" si="3"/>
        <v>36.459474999999998</v>
      </c>
    </row>
    <row r="238" spans="1:11" s="325" customFormat="1" ht="15.75" x14ac:dyDescent="0.25">
      <c r="A238" s="318"/>
      <c r="B238" s="341" t="s">
        <v>3</v>
      </c>
      <c r="C238" s="318"/>
      <c r="D238" s="318" t="s">
        <v>2322</v>
      </c>
      <c r="E238" s="318"/>
      <c r="F238" s="318"/>
      <c r="G238" s="318" t="s">
        <v>2323</v>
      </c>
      <c r="H238" s="321">
        <v>648018030444</v>
      </c>
      <c r="I238" s="322">
        <v>65.989999999999995</v>
      </c>
      <c r="J238" s="377">
        <v>0.44750000000000001</v>
      </c>
      <c r="K238" s="322">
        <f t="shared" si="3"/>
        <v>36.459474999999998</v>
      </c>
    </row>
    <row r="239" spans="1:11" s="325" customFormat="1" ht="15.75" x14ac:dyDescent="0.25">
      <c r="A239" s="318"/>
      <c r="B239" s="341" t="s">
        <v>3</v>
      </c>
      <c r="C239" s="318"/>
      <c r="D239" s="318" t="s">
        <v>2324</v>
      </c>
      <c r="E239" s="318"/>
      <c r="F239" s="318"/>
      <c r="G239" s="318" t="s">
        <v>2325</v>
      </c>
      <c r="H239" s="321">
        <v>648018030451</v>
      </c>
      <c r="I239" s="322">
        <v>65.989999999999995</v>
      </c>
      <c r="J239" s="377">
        <v>0.44750000000000001</v>
      </c>
      <c r="K239" s="322">
        <f t="shared" si="3"/>
        <v>36.459474999999998</v>
      </c>
    </row>
    <row r="240" spans="1:11" s="325" customFormat="1" ht="15.75" x14ac:dyDescent="0.25">
      <c r="A240" s="318"/>
      <c r="B240" s="341" t="s">
        <v>3</v>
      </c>
      <c r="C240" s="318"/>
      <c r="D240" s="318" t="s">
        <v>2326</v>
      </c>
      <c r="E240" s="318"/>
      <c r="F240" s="318"/>
      <c r="G240" s="318" t="s">
        <v>2327</v>
      </c>
      <c r="H240" s="321">
        <v>648018030468</v>
      </c>
      <c r="I240" s="322">
        <v>65.989999999999995</v>
      </c>
      <c r="J240" s="377">
        <v>0.44750000000000001</v>
      </c>
      <c r="K240" s="322">
        <f t="shared" si="3"/>
        <v>36.459474999999998</v>
      </c>
    </row>
    <row r="241" spans="1:11" s="325" customFormat="1" ht="15.75" x14ac:dyDescent="0.25">
      <c r="A241" s="318"/>
      <c r="B241" s="341" t="s">
        <v>3</v>
      </c>
      <c r="C241" s="318"/>
      <c r="D241" s="318" t="s">
        <v>2328</v>
      </c>
      <c r="E241" s="318"/>
      <c r="F241" s="318"/>
      <c r="G241" s="318" t="s">
        <v>2329</v>
      </c>
      <c r="H241" s="321">
        <v>648018030475</v>
      </c>
      <c r="I241" s="322">
        <v>65.989999999999995</v>
      </c>
      <c r="J241" s="377">
        <v>0.44750000000000001</v>
      </c>
      <c r="K241" s="322">
        <f t="shared" si="3"/>
        <v>36.459474999999998</v>
      </c>
    </row>
    <row r="242" spans="1:11" s="325" customFormat="1" ht="15.75" x14ac:dyDescent="0.25">
      <c r="A242" s="318"/>
      <c r="B242" s="341" t="s">
        <v>3</v>
      </c>
      <c r="C242" s="318"/>
      <c r="D242" s="318" t="s">
        <v>2330</v>
      </c>
      <c r="E242" s="318"/>
      <c r="F242" s="318"/>
      <c r="G242" s="318" t="s">
        <v>2331</v>
      </c>
      <c r="H242" s="321">
        <v>648018030536</v>
      </c>
      <c r="I242" s="322">
        <v>65.989999999999995</v>
      </c>
      <c r="J242" s="377">
        <v>0.44750000000000001</v>
      </c>
      <c r="K242" s="322">
        <f t="shared" si="3"/>
        <v>36.459474999999998</v>
      </c>
    </row>
    <row r="243" spans="1:11" s="325" customFormat="1" ht="15.75" x14ac:dyDescent="0.25">
      <c r="A243" s="318"/>
      <c r="B243" s="341" t="s">
        <v>3</v>
      </c>
      <c r="C243" s="318"/>
      <c r="D243" s="318" t="s">
        <v>2332</v>
      </c>
      <c r="E243" s="318"/>
      <c r="F243" s="318"/>
      <c r="G243" s="318" t="s">
        <v>2333</v>
      </c>
      <c r="H243" s="321">
        <v>648018030543</v>
      </c>
      <c r="I243" s="322">
        <v>65.989999999999995</v>
      </c>
      <c r="J243" s="377">
        <v>0.44750000000000001</v>
      </c>
      <c r="K243" s="322">
        <f t="shared" si="3"/>
        <v>36.459474999999998</v>
      </c>
    </row>
    <row r="244" spans="1:11" s="325" customFormat="1" ht="15.75" x14ac:dyDescent="0.25">
      <c r="A244" s="318"/>
      <c r="B244" s="341" t="s">
        <v>3</v>
      </c>
      <c r="C244" s="318"/>
      <c r="D244" s="318" t="s">
        <v>2334</v>
      </c>
      <c r="E244" s="318"/>
      <c r="F244" s="318"/>
      <c r="G244" s="318" t="s">
        <v>2335</v>
      </c>
      <c r="H244" s="321">
        <v>648018030550</v>
      </c>
      <c r="I244" s="322">
        <v>65.989999999999995</v>
      </c>
      <c r="J244" s="377">
        <v>0.44750000000000001</v>
      </c>
      <c r="K244" s="322">
        <f t="shared" si="3"/>
        <v>36.459474999999998</v>
      </c>
    </row>
    <row r="245" spans="1:11" s="325" customFormat="1" ht="15.75" x14ac:dyDescent="0.25">
      <c r="A245" s="318"/>
      <c r="B245" s="341" t="s">
        <v>3</v>
      </c>
      <c r="C245" s="318"/>
      <c r="D245" s="318" t="s">
        <v>2336</v>
      </c>
      <c r="E245" s="318"/>
      <c r="F245" s="318"/>
      <c r="G245" s="318" t="s">
        <v>2337</v>
      </c>
      <c r="H245" s="321">
        <v>648018030567</v>
      </c>
      <c r="I245" s="322">
        <v>65.989999999999995</v>
      </c>
      <c r="J245" s="377">
        <v>0.44750000000000001</v>
      </c>
      <c r="K245" s="322">
        <f t="shared" si="3"/>
        <v>36.459474999999998</v>
      </c>
    </row>
    <row r="246" spans="1:11" s="325" customFormat="1" ht="15.75" x14ac:dyDescent="0.25">
      <c r="A246" s="318"/>
      <c r="B246" s="341" t="s">
        <v>3</v>
      </c>
      <c r="C246" s="318"/>
      <c r="D246" s="318" t="s">
        <v>2338</v>
      </c>
      <c r="E246" s="318"/>
      <c r="F246" s="318"/>
      <c r="G246" s="318" t="s">
        <v>2339</v>
      </c>
      <c r="H246" s="321">
        <v>648018030574</v>
      </c>
      <c r="I246" s="322">
        <v>65.989999999999995</v>
      </c>
      <c r="J246" s="377">
        <v>0.44750000000000001</v>
      </c>
      <c r="K246" s="322">
        <f t="shared" si="3"/>
        <v>36.459474999999998</v>
      </c>
    </row>
    <row r="247" spans="1:11" s="325" customFormat="1" ht="15.75" x14ac:dyDescent="0.25">
      <c r="A247" s="318"/>
      <c r="B247" s="341" t="s">
        <v>3</v>
      </c>
      <c r="C247" s="318"/>
      <c r="D247" s="318" t="s">
        <v>2340</v>
      </c>
      <c r="E247" s="318"/>
      <c r="F247" s="318"/>
      <c r="G247" s="318" t="s">
        <v>2341</v>
      </c>
      <c r="H247" s="321">
        <v>648018030635</v>
      </c>
      <c r="I247" s="322">
        <v>65.989999999999995</v>
      </c>
      <c r="J247" s="377">
        <v>0.44750000000000001</v>
      </c>
      <c r="K247" s="322">
        <f t="shared" si="3"/>
        <v>36.459474999999998</v>
      </c>
    </row>
    <row r="248" spans="1:11" s="325" customFormat="1" ht="15.75" x14ac:dyDescent="0.25">
      <c r="A248" s="318"/>
      <c r="B248" s="341" t="s">
        <v>3</v>
      </c>
      <c r="C248" s="318"/>
      <c r="D248" s="318" t="s">
        <v>2342</v>
      </c>
      <c r="E248" s="318"/>
      <c r="F248" s="318"/>
      <c r="G248" s="318" t="s">
        <v>2343</v>
      </c>
      <c r="H248" s="321">
        <v>648018030673</v>
      </c>
      <c r="I248" s="322">
        <v>65.989999999999995</v>
      </c>
      <c r="J248" s="377">
        <v>0.44750000000000001</v>
      </c>
      <c r="K248" s="322">
        <f t="shared" si="3"/>
        <v>36.459474999999998</v>
      </c>
    </row>
    <row r="249" spans="1:11" s="325" customFormat="1" ht="15.75" x14ac:dyDescent="0.25">
      <c r="A249" s="318"/>
      <c r="B249" s="341" t="s">
        <v>3</v>
      </c>
      <c r="C249" s="318"/>
      <c r="D249" s="318" t="s">
        <v>2344</v>
      </c>
      <c r="E249" s="318"/>
      <c r="F249" s="318"/>
      <c r="G249" s="318" t="s">
        <v>2345</v>
      </c>
      <c r="H249" s="321">
        <v>648018030802</v>
      </c>
      <c r="I249" s="322">
        <v>65.989999999999995</v>
      </c>
      <c r="J249" s="377">
        <v>0.44750000000000001</v>
      </c>
      <c r="K249" s="322">
        <f t="shared" si="3"/>
        <v>36.459474999999998</v>
      </c>
    </row>
    <row r="250" spans="1:11" s="325" customFormat="1" ht="15.75" x14ac:dyDescent="0.25">
      <c r="A250" s="318"/>
      <c r="B250" s="341" t="s">
        <v>3</v>
      </c>
      <c r="C250" s="318"/>
      <c r="D250" s="318" t="s">
        <v>2346</v>
      </c>
      <c r="E250" s="318"/>
      <c r="F250" s="318"/>
      <c r="G250" s="318" t="s">
        <v>2347</v>
      </c>
      <c r="H250" s="321">
        <v>648018030932</v>
      </c>
      <c r="I250" s="322">
        <v>65.989999999999995</v>
      </c>
      <c r="J250" s="377">
        <v>0.44750000000000001</v>
      </c>
      <c r="K250" s="322">
        <f t="shared" si="3"/>
        <v>36.459474999999998</v>
      </c>
    </row>
    <row r="251" spans="1:11" s="325" customFormat="1" ht="15.75" x14ac:dyDescent="0.25">
      <c r="A251" s="318"/>
      <c r="B251" s="341" t="s">
        <v>3</v>
      </c>
      <c r="C251" s="318"/>
      <c r="D251" s="318" t="s">
        <v>2348</v>
      </c>
      <c r="E251" s="318"/>
      <c r="F251" s="318"/>
      <c r="G251" s="318" t="s">
        <v>2349</v>
      </c>
      <c r="H251" s="321">
        <v>648018031083</v>
      </c>
      <c r="I251" s="322">
        <v>65.989999999999995</v>
      </c>
      <c r="J251" s="377">
        <v>0.44750000000000001</v>
      </c>
      <c r="K251" s="322">
        <f t="shared" si="3"/>
        <v>36.459474999999998</v>
      </c>
    </row>
    <row r="252" spans="1:11" s="325" customFormat="1" ht="15.75" x14ac:dyDescent="0.25">
      <c r="A252" s="318"/>
      <c r="B252" s="341" t="s">
        <v>3</v>
      </c>
      <c r="C252" s="318"/>
      <c r="D252" s="318" t="s">
        <v>2350</v>
      </c>
      <c r="E252" s="318"/>
      <c r="F252" s="318"/>
      <c r="G252" s="318" t="s">
        <v>2351</v>
      </c>
      <c r="H252" s="321">
        <v>648018031090</v>
      </c>
      <c r="I252" s="322">
        <v>65.989999999999995</v>
      </c>
      <c r="J252" s="377">
        <v>0.44750000000000001</v>
      </c>
      <c r="K252" s="322">
        <f t="shared" si="3"/>
        <v>36.459474999999998</v>
      </c>
    </row>
    <row r="253" spans="1:11" s="325" customFormat="1" ht="15.75" x14ac:dyDescent="0.25">
      <c r="A253" s="318"/>
      <c r="B253" s="341" t="s">
        <v>3</v>
      </c>
      <c r="C253" s="318"/>
      <c r="D253" s="318" t="s">
        <v>2352</v>
      </c>
      <c r="E253" s="318"/>
      <c r="F253" s="318"/>
      <c r="G253" s="318" t="s">
        <v>2353</v>
      </c>
      <c r="H253" s="321">
        <v>648018031106</v>
      </c>
      <c r="I253" s="322">
        <v>65.989999999999995</v>
      </c>
      <c r="J253" s="377">
        <v>0.44750000000000001</v>
      </c>
      <c r="K253" s="322">
        <f t="shared" si="3"/>
        <v>36.459474999999998</v>
      </c>
    </row>
    <row r="254" spans="1:11" s="325" customFormat="1" ht="15.75" x14ac:dyDescent="0.25">
      <c r="A254" s="318"/>
      <c r="B254" s="341" t="s">
        <v>3</v>
      </c>
      <c r="C254" s="318"/>
      <c r="D254" s="318" t="s">
        <v>2354</v>
      </c>
      <c r="E254" s="318"/>
      <c r="F254" s="318"/>
      <c r="G254" s="318" t="s">
        <v>2355</v>
      </c>
      <c r="H254" s="321">
        <v>648018031113</v>
      </c>
      <c r="I254" s="322">
        <v>65.989999999999995</v>
      </c>
      <c r="J254" s="377">
        <v>0.44750000000000001</v>
      </c>
      <c r="K254" s="322">
        <f t="shared" si="3"/>
        <v>36.459474999999998</v>
      </c>
    </row>
    <row r="255" spans="1:11" s="325" customFormat="1" ht="15.75" x14ac:dyDescent="0.25">
      <c r="A255" s="318"/>
      <c r="B255" s="341" t="s">
        <v>3</v>
      </c>
      <c r="C255" s="318"/>
      <c r="D255" s="318" t="s">
        <v>2356</v>
      </c>
      <c r="E255" s="318"/>
      <c r="F255" s="318"/>
      <c r="G255" s="318" t="s">
        <v>2357</v>
      </c>
      <c r="H255" s="321">
        <v>648018031120</v>
      </c>
      <c r="I255" s="322">
        <v>65.989999999999995</v>
      </c>
      <c r="J255" s="377">
        <v>0.44750000000000001</v>
      </c>
      <c r="K255" s="322">
        <f t="shared" si="3"/>
        <v>36.459474999999998</v>
      </c>
    </row>
    <row r="256" spans="1:11" s="325" customFormat="1" ht="15.75" x14ac:dyDescent="0.25">
      <c r="A256" s="318"/>
      <c r="B256" s="341" t="s">
        <v>3</v>
      </c>
      <c r="C256" s="318"/>
      <c r="D256" s="318" t="s">
        <v>2358</v>
      </c>
      <c r="E256" s="318"/>
      <c r="F256" s="318"/>
      <c r="G256" s="318" t="s">
        <v>2359</v>
      </c>
      <c r="H256" s="321">
        <v>648018031137</v>
      </c>
      <c r="I256" s="322">
        <v>65.989999999999995</v>
      </c>
      <c r="J256" s="377">
        <v>0.44750000000000001</v>
      </c>
      <c r="K256" s="322">
        <f t="shared" si="3"/>
        <v>36.459474999999998</v>
      </c>
    </row>
    <row r="257" spans="1:11" s="325" customFormat="1" ht="15.75" x14ac:dyDescent="0.25">
      <c r="A257" s="318"/>
      <c r="B257" s="341" t="s">
        <v>3</v>
      </c>
      <c r="C257" s="318"/>
      <c r="D257" s="318" t="s">
        <v>2360</v>
      </c>
      <c r="E257" s="318"/>
      <c r="F257" s="318"/>
      <c r="G257" s="318" t="s">
        <v>2361</v>
      </c>
      <c r="H257" s="321">
        <v>648018031144</v>
      </c>
      <c r="I257" s="322">
        <v>65.989999999999995</v>
      </c>
      <c r="J257" s="377">
        <v>0.44750000000000001</v>
      </c>
      <c r="K257" s="322">
        <f t="shared" si="3"/>
        <v>36.459474999999998</v>
      </c>
    </row>
    <row r="258" spans="1:11" s="325" customFormat="1" ht="15.75" x14ac:dyDescent="0.25">
      <c r="A258" s="318"/>
      <c r="B258" s="341" t="s">
        <v>3</v>
      </c>
      <c r="C258" s="318"/>
      <c r="D258" s="318" t="s">
        <v>2362</v>
      </c>
      <c r="E258" s="318"/>
      <c r="F258" s="318"/>
      <c r="G258" s="318" t="s">
        <v>2363</v>
      </c>
      <c r="H258" s="321">
        <v>648018031199</v>
      </c>
      <c r="I258" s="322">
        <v>65.989999999999995</v>
      </c>
      <c r="J258" s="377">
        <v>0.44750000000000001</v>
      </c>
      <c r="K258" s="322">
        <f t="shared" si="3"/>
        <v>36.459474999999998</v>
      </c>
    </row>
    <row r="259" spans="1:11" s="325" customFormat="1" ht="15.75" x14ac:dyDescent="0.25">
      <c r="A259" s="318"/>
      <c r="B259" s="341" t="s">
        <v>3</v>
      </c>
      <c r="C259" s="318"/>
      <c r="D259" s="318" t="s">
        <v>2364</v>
      </c>
      <c r="E259" s="318"/>
      <c r="F259" s="318"/>
      <c r="G259" s="318" t="s">
        <v>2365</v>
      </c>
      <c r="H259" s="321">
        <v>648018340321</v>
      </c>
      <c r="I259" s="322">
        <v>65.989999999999995</v>
      </c>
      <c r="J259" s="377">
        <v>0.44750000000000001</v>
      </c>
      <c r="K259" s="322">
        <f t="shared" si="3"/>
        <v>36.459474999999998</v>
      </c>
    </row>
    <row r="260" spans="1:11" s="325" customFormat="1" ht="15.75" x14ac:dyDescent="0.25">
      <c r="A260" s="318"/>
      <c r="B260" s="341" t="s">
        <v>3</v>
      </c>
      <c r="C260" s="318"/>
      <c r="D260" s="318" t="s">
        <v>2366</v>
      </c>
      <c r="E260" s="318"/>
      <c r="F260" s="318"/>
      <c r="G260" s="318" t="s">
        <v>2367</v>
      </c>
      <c r="H260" s="321">
        <v>648018340345</v>
      </c>
      <c r="I260" s="322">
        <v>65.989999999999995</v>
      </c>
      <c r="J260" s="377">
        <v>0.44750000000000001</v>
      </c>
      <c r="K260" s="322">
        <f t="shared" si="3"/>
        <v>36.459474999999998</v>
      </c>
    </row>
    <row r="261" spans="1:11" s="325" customFormat="1" ht="15.75" x14ac:dyDescent="0.25">
      <c r="A261" s="318"/>
      <c r="B261" s="341" t="s">
        <v>3</v>
      </c>
      <c r="C261" s="318"/>
      <c r="D261" s="318" t="s">
        <v>2368</v>
      </c>
      <c r="E261" s="318"/>
      <c r="F261" s="318"/>
      <c r="G261" s="318" t="s">
        <v>2369</v>
      </c>
      <c r="H261" s="321">
        <v>648018340369</v>
      </c>
      <c r="I261" s="322">
        <v>65.989999999999995</v>
      </c>
      <c r="J261" s="377">
        <v>0.44750000000000001</v>
      </c>
      <c r="K261" s="322">
        <f t="shared" si="3"/>
        <v>36.459474999999998</v>
      </c>
    </row>
    <row r="262" spans="1:11" s="325" customFormat="1" ht="15.75" x14ac:dyDescent="0.25">
      <c r="A262" s="318"/>
      <c r="B262" s="341" t="s">
        <v>3</v>
      </c>
      <c r="C262" s="318"/>
      <c r="D262" s="318" t="s">
        <v>2370</v>
      </c>
      <c r="E262" s="318"/>
      <c r="F262" s="318"/>
      <c r="G262" s="318" t="s">
        <v>2371</v>
      </c>
      <c r="H262" s="321">
        <v>648018342301</v>
      </c>
      <c r="I262" s="322">
        <v>65.989999999999995</v>
      </c>
      <c r="J262" s="377">
        <v>0.44750000000000001</v>
      </c>
      <c r="K262" s="322">
        <f t="shared" si="3"/>
        <v>36.459474999999998</v>
      </c>
    </row>
    <row r="263" spans="1:11" s="325" customFormat="1" ht="15.75" x14ac:dyDescent="0.25">
      <c r="A263" s="318"/>
      <c r="B263" s="341" t="s">
        <v>3</v>
      </c>
      <c r="C263" s="318"/>
      <c r="D263" s="318" t="s">
        <v>2372</v>
      </c>
      <c r="E263" s="318"/>
      <c r="F263" s="318"/>
      <c r="G263" s="318" t="s">
        <v>2373</v>
      </c>
      <c r="H263" s="321">
        <v>648018342325</v>
      </c>
      <c r="I263" s="322">
        <v>65.989999999999995</v>
      </c>
      <c r="J263" s="377">
        <v>0.44750000000000001</v>
      </c>
      <c r="K263" s="322">
        <f t="shared" si="3"/>
        <v>36.459474999999998</v>
      </c>
    </row>
    <row r="264" spans="1:11" s="325" customFormat="1" ht="15.75" x14ac:dyDescent="0.25">
      <c r="A264" s="318"/>
      <c r="B264" s="341" t="s">
        <v>3</v>
      </c>
      <c r="C264" s="318"/>
      <c r="D264" s="318" t="s">
        <v>2374</v>
      </c>
      <c r="E264" s="318"/>
      <c r="F264" s="318"/>
      <c r="G264" s="318" t="s">
        <v>2375</v>
      </c>
      <c r="H264" s="321">
        <v>648018342349</v>
      </c>
      <c r="I264" s="322">
        <v>65.989999999999995</v>
      </c>
      <c r="J264" s="377">
        <v>0.44750000000000001</v>
      </c>
      <c r="K264" s="322">
        <f t="shared" si="3"/>
        <v>36.459474999999998</v>
      </c>
    </row>
    <row r="265" spans="1:11" s="325" customFormat="1" ht="15.75" x14ac:dyDescent="0.25">
      <c r="A265" s="318"/>
      <c r="B265" s="341" t="s">
        <v>3</v>
      </c>
      <c r="C265" s="318"/>
      <c r="D265" s="318" t="s">
        <v>2376</v>
      </c>
      <c r="E265" s="318"/>
      <c r="F265" s="318"/>
      <c r="G265" s="318" t="s">
        <v>2377</v>
      </c>
      <c r="H265" s="321">
        <v>648018342363</v>
      </c>
      <c r="I265" s="322">
        <v>65.989999999999995</v>
      </c>
      <c r="J265" s="377">
        <v>0.44750000000000001</v>
      </c>
      <c r="K265" s="322">
        <f t="shared" ref="K265:K328" si="4">I265-(I265*0.4475)</f>
        <v>36.459474999999998</v>
      </c>
    </row>
    <row r="266" spans="1:11" ht="15.75" x14ac:dyDescent="0.25">
      <c r="A266" s="335"/>
      <c r="B266" s="319"/>
      <c r="C266" s="335"/>
      <c r="D266" s="314"/>
      <c r="E266" s="314"/>
      <c r="F266" s="314"/>
      <c r="G266" s="314"/>
      <c r="H266" s="315"/>
      <c r="I266" s="336"/>
      <c r="J266" s="370"/>
      <c r="K266" s="322"/>
    </row>
    <row r="267" spans="1:11" ht="15.75" x14ac:dyDescent="0.25">
      <c r="A267" s="327"/>
      <c r="B267" s="328"/>
      <c r="C267" s="327"/>
      <c r="D267" s="337"/>
      <c r="E267" s="338"/>
      <c r="F267" s="338"/>
      <c r="G267" s="338"/>
      <c r="H267" s="339"/>
      <c r="I267" s="340"/>
      <c r="J267" s="371"/>
      <c r="K267" s="322"/>
    </row>
    <row r="268" spans="1:11" s="325" customFormat="1" ht="15.75" x14ac:dyDescent="0.25">
      <c r="A268" s="318"/>
      <c r="B268" s="319"/>
      <c r="C268" s="318"/>
      <c r="D268" s="318" t="s">
        <v>2378</v>
      </c>
      <c r="E268" s="318"/>
      <c r="F268" s="318"/>
      <c r="G268" s="318" t="s">
        <v>2379</v>
      </c>
      <c r="H268" s="321">
        <v>648018730054</v>
      </c>
      <c r="I268" s="322">
        <v>76.989999999999995</v>
      </c>
      <c r="J268" s="377">
        <v>0.44750000000000001</v>
      </c>
      <c r="K268" s="322">
        <f t="shared" si="4"/>
        <v>42.536974999999998</v>
      </c>
    </row>
    <row r="269" spans="1:11" s="325" customFormat="1" ht="15.75" x14ac:dyDescent="0.25">
      <c r="A269" s="318"/>
      <c r="B269" s="319"/>
      <c r="C269" s="318"/>
      <c r="D269" s="318" t="s">
        <v>2380</v>
      </c>
      <c r="E269" s="318"/>
      <c r="F269" s="318"/>
      <c r="G269" s="318" t="s">
        <v>2381</v>
      </c>
      <c r="H269" s="321">
        <v>648018730047</v>
      </c>
      <c r="I269" s="322">
        <v>76.989999999999995</v>
      </c>
      <c r="J269" s="377">
        <v>0.44750000000000001</v>
      </c>
      <c r="K269" s="322">
        <f t="shared" si="4"/>
        <v>42.536974999999998</v>
      </c>
    </row>
    <row r="270" spans="1:11" s="325" customFormat="1" ht="15.75" x14ac:dyDescent="0.25">
      <c r="A270" s="318"/>
      <c r="B270" s="319"/>
      <c r="C270" s="318"/>
      <c r="D270" s="318" t="s">
        <v>2382</v>
      </c>
      <c r="E270" s="318"/>
      <c r="F270" s="318"/>
      <c r="G270" s="318" t="s">
        <v>2383</v>
      </c>
      <c r="H270" s="321">
        <v>648018730030</v>
      </c>
      <c r="I270" s="322">
        <v>76.989999999999995</v>
      </c>
      <c r="J270" s="377">
        <v>0.44750000000000001</v>
      </c>
      <c r="K270" s="322">
        <f t="shared" si="4"/>
        <v>42.536974999999998</v>
      </c>
    </row>
    <row r="271" spans="1:11" s="325" customFormat="1" ht="15.75" x14ac:dyDescent="0.25">
      <c r="A271" s="318"/>
      <c r="B271" s="319"/>
      <c r="C271" s="318"/>
      <c r="D271" s="318" t="s">
        <v>2384</v>
      </c>
      <c r="E271" s="318"/>
      <c r="F271" s="318"/>
      <c r="G271" s="318" t="s">
        <v>2385</v>
      </c>
      <c r="H271" s="321">
        <v>648018730061</v>
      </c>
      <c r="I271" s="322">
        <v>76.989999999999995</v>
      </c>
      <c r="J271" s="377">
        <v>0.44750000000000001</v>
      </c>
      <c r="K271" s="322">
        <f t="shared" si="4"/>
        <v>42.536974999999998</v>
      </c>
    </row>
    <row r="272" spans="1:11" s="325" customFormat="1" ht="15.75" x14ac:dyDescent="0.25">
      <c r="A272" s="318"/>
      <c r="B272" s="319"/>
      <c r="C272" s="318"/>
      <c r="D272" s="318" t="s">
        <v>2386</v>
      </c>
      <c r="E272" s="318"/>
      <c r="F272" s="318"/>
      <c r="G272" s="318" t="s">
        <v>2387</v>
      </c>
      <c r="H272" s="321">
        <v>648018730009</v>
      </c>
      <c r="I272" s="322">
        <v>76.989999999999995</v>
      </c>
      <c r="J272" s="377">
        <v>0.44750000000000001</v>
      </c>
      <c r="K272" s="322">
        <f t="shared" si="4"/>
        <v>42.536974999999998</v>
      </c>
    </row>
    <row r="273" spans="1:11" s="325" customFormat="1" ht="15.75" x14ac:dyDescent="0.25">
      <c r="A273" s="318"/>
      <c r="B273" s="319"/>
      <c r="C273" s="318"/>
      <c r="D273" s="318" t="s">
        <v>2388</v>
      </c>
      <c r="E273" s="318"/>
      <c r="F273" s="318"/>
      <c r="G273" s="318" t="s">
        <v>2389</v>
      </c>
      <c r="H273" s="321">
        <v>648018730016</v>
      </c>
      <c r="I273" s="322">
        <v>82.99</v>
      </c>
      <c r="J273" s="377">
        <v>0.44750000000000001</v>
      </c>
      <c r="K273" s="322">
        <f t="shared" si="4"/>
        <v>45.851974999999996</v>
      </c>
    </row>
    <row r="274" spans="1:11" s="325" customFormat="1" ht="15.75" x14ac:dyDescent="0.25">
      <c r="A274" s="318"/>
      <c r="B274" s="319"/>
      <c r="C274" s="318"/>
      <c r="D274" s="318" t="s">
        <v>2390</v>
      </c>
      <c r="E274" s="318"/>
      <c r="F274" s="318"/>
      <c r="G274" s="318" t="s">
        <v>2391</v>
      </c>
      <c r="H274" s="321">
        <v>648018730023</v>
      </c>
      <c r="I274" s="322">
        <v>82.99</v>
      </c>
      <c r="J274" s="377">
        <v>0.44750000000000001</v>
      </c>
      <c r="K274" s="322">
        <f t="shared" si="4"/>
        <v>45.851974999999996</v>
      </c>
    </row>
    <row r="275" spans="1:11" s="325" customFormat="1" ht="15.75" x14ac:dyDescent="0.25">
      <c r="A275" s="318"/>
      <c r="B275" s="319"/>
      <c r="C275" s="318"/>
      <c r="D275" s="318" t="s">
        <v>2392</v>
      </c>
      <c r="E275" s="318"/>
      <c r="F275" s="318"/>
      <c r="G275" s="318" t="s">
        <v>2393</v>
      </c>
      <c r="H275" s="321">
        <v>648018730122</v>
      </c>
      <c r="I275" s="322">
        <v>76.989999999999995</v>
      </c>
      <c r="J275" s="377">
        <v>0.44750000000000001</v>
      </c>
      <c r="K275" s="322">
        <f t="shared" si="4"/>
        <v>42.536974999999998</v>
      </c>
    </row>
    <row r="276" spans="1:11" s="325" customFormat="1" ht="15.75" x14ac:dyDescent="0.25">
      <c r="A276" s="318"/>
      <c r="B276" s="319"/>
      <c r="C276" s="318"/>
      <c r="D276" s="318" t="s">
        <v>2394</v>
      </c>
      <c r="E276" s="318"/>
      <c r="F276" s="318"/>
      <c r="G276" s="318" t="s">
        <v>2395</v>
      </c>
      <c r="H276" s="321">
        <v>648018730115</v>
      </c>
      <c r="I276" s="322">
        <v>76.989999999999995</v>
      </c>
      <c r="J276" s="377">
        <v>0.44750000000000001</v>
      </c>
      <c r="K276" s="322">
        <f t="shared" si="4"/>
        <v>42.536974999999998</v>
      </c>
    </row>
    <row r="277" spans="1:11" s="325" customFormat="1" ht="15.75" x14ac:dyDescent="0.25">
      <c r="A277" s="318"/>
      <c r="B277" s="319"/>
      <c r="C277" s="318"/>
      <c r="D277" s="318" t="s">
        <v>2396</v>
      </c>
      <c r="E277" s="318"/>
      <c r="F277" s="318"/>
      <c r="G277" s="318" t="s">
        <v>2397</v>
      </c>
      <c r="H277" s="321">
        <v>648018730108</v>
      </c>
      <c r="I277" s="322">
        <v>76.989999999999995</v>
      </c>
      <c r="J277" s="377">
        <v>0.44750000000000001</v>
      </c>
      <c r="K277" s="322">
        <f t="shared" si="4"/>
        <v>42.536974999999998</v>
      </c>
    </row>
    <row r="278" spans="1:11" s="325" customFormat="1" ht="15.75" x14ac:dyDescent="0.25">
      <c r="A278" s="318"/>
      <c r="B278" s="319"/>
      <c r="C278" s="318"/>
      <c r="D278" s="318" t="s">
        <v>2398</v>
      </c>
      <c r="E278" s="318"/>
      <c r="F278" s="318"/>
      <c r="G278" s="318" t="s">
        <v>2399</v>
      </c>
      <c r="H278" s="321">
        <v>648018730139</v>
      </c>
      <c r="I278" s="322">
        <v>76.989999999999995</v>
      </c>
      <c r="J278" s="377">
        <v>0.44750000000000001</v>
      </c>
      <c r="K278" s="322">
        <f t="shared" si="4"/>
        <v>42.536974999999998</v>
      </c>
    </row>
    <row r="279" spans="1:11" s="325" customFormat="1" ht="15.75" x14ac:dyDescent="0.25">
      <c r="A279" s="318"/>
      <c r="B279" s="319"/>
      <c r="C279" s="318"/>
      <c r="D279" s="318" t="s">
        <v>2400</v>
      </c>
      <c r="E279" s="318"/>
      <c r="F279" s="318"/>
      <c r="G279" s="318" t="s">
        <v>2401</v>
      </c>
      <c r="H279" s="321">
        <v>648018730078</v>
      </c>
      <c r="I279" s="322">
        <v>76.989999999999995</v>
      </c>
      <c r="J279" s="377">
        <v>0.44750000000000001</v>
      </c>
      <c r="K279" s="322">
        <f t="shared" si="4"/>
        <v>42.536974999999998</v>
      </c>
    </row>
    <row r="280" spans="1:11" s="325" customFormat="1" ht="15.75" x14ac:dyDescent="0.25">
      <c r="A280" s="318"/>
      <c r="B280" s="319"/>
      <c r="C280" s="318"/>
      <c r="D280" s="318" t="s">
        <v>2402</v>
      </c>
      <c r="E280" s="318"/>
      <c r="F280" s="318"/>
      <c r="G280" s="318" t="s">
        <v>2403</v>
      </c>
      <c r="H280" s="321">
        <v>648018730085</v>
      </c>
      <c r="I280" s="322">
        <v>82.99</v>
      </c>
      <c r="J280" s="377">
        <v>0.44750000000000001</v>
      </c>
      <c r="K280" s="322">
        <f t="shared" si="4"/>
        <v>45.851974999999996</v>
      </c>
    </row>
    <row r="281" spans="1:11" s="325" customFormat="1" ht="15.75" x14ac:dyDescent="0.25">
      <c r="A281" s="318"/>
      <c r="B281" s="319"/>
      <c r="C281" s="318"/>
      <c r="D281" s="318" t="s">
        <v>2404</v>
      </c>
      <c r="E281" s="318"/>
      <c r="F281" s="318"/>
      <c r="G281" s="318" t="s">
        <v>2405</v>
      </c>
      <c r="H281" s="321">
        <v>648018730092</v>
      </c>
      <c r="I281" s="322">
        <v>82.99</v>
      </c>
      <c r="J281" s="377">
        <v>0.44750000000000001</v>
      </c>
      <c r="K281" s="322">
        <f t="shared" si="4"/>
        <v>45.851974999999996</v>
      </c>
    </row>
    <row r="282" spans="1:11" s="325" customFormat="1" ht="15.75" x14ac:dyDescent="0.25">
      <c r="A282" s="318"/>
      <c r="B282" s="319"/>
      <c r="C282" s="318"/>
      <c r="D282" s="318" t="s">
        <v>2406</v>
      </c>
      <c r="E282" s="318"/>
      <c r="F282" s="318"/>
      <c r="G282" s="318" t="s">
        <v>2407</v>
      </c>
      <c r="H282" s="321">
        <v>648018730191</v>
      </c>
      <c r="I282" s="322">
        <v>65.989999999999995</v>
      </c>
      <c r="J282" s="377">
        <v>0.44750000000000001</v>
      </c>
      <c r="K282" s="322">
        <f t="shared" si="4"/>
        <v>36.459474999999998</v>
      </c>
    </row>
    <row r="283" spans="1:11" s="325" customFormat="1" ht="15.75" x14ac:dyDescent="0.25">
      <c r="A283" s="318"/>
      <c r="B283" s="319"/>
      <c r="C283" s="318"/>
      <c r="D283" s="318" t="s">
        <v>2408</v>
      </c>
      <c r="E283" s="318"/>
      <c r="F283" s="318"/>
      <c r="G283" s="318" t="s">
        <v>2409</v>
      </c>
      <c r="H283" s="321">
        <v>648018730184</v>
      </c>
      <c r="I283" s="322">
        <v>65.989999999999995</v>
      </c>
      <c r="J283" s="377">
        <v>0.44750000000000001</v>
      </c>
      <c r="K283" s="322">
        <f t="shared" si="4"/>
        <v>36.459474999999998</v>
      </c>
    </row>
    <row r="284" spans="1:11" s="325" customFormat="1" ht="15.75" x14ac:dyDescent="0.25">
      <c r="A284" s="318"/>
      <c r="B284" s="319"/>
      <c r="C284" s="318"/>
      <c r="D284" s="318" t="s">
        <v>2410</v>
      </c>
      <c r="E284" s="318"/>
      <c r="F284" s="318"/>
      <c r="G284" s="318" t="s">
        <v>2411</v>
      </c>
      <c r="H284" s="321">
        <v>648018730177</v>
      </c>
      <c r="I284" s="322">
        <v>65.989999999999995</v>
      </c>
      <c r="J284" s="377">
        <v>0.44750000000000001</v>
      </c>
      <c r="K284" s="322">
        <f t="shared" si="4"/>
        <v>36.459474999999998</v>
      </c>
    </row>
    <row r="285" spans="1:11" s="325" customFormat="1" ht="15.75" x14ac:dyDescent="0.25">
      <c r="A285" s="318"/>
      <c r="B285" s="319"/>
      <c r="C285" s="318"/>
      <c r="D285" s="318" t="s">
        <v>2412</v>
      </c>
      <c r="E285" s="318"/>
      <c r="F285" s="318"/>
      <c r="G285" s="318" t="s">
        <v>2413</v>
      </c>
      <c r="H285" s="321">
        <v>648018730207</v>
      </c>
      <c r="I285" s="322">
        <v>65.989999999999995</v>
      </c>
      <c r="J285" s="377">
        <v>0.44750000000000001</v>
      </c>
      <c r="K285" s="322">
        <f t="shared" si="4"/>
        <v>36.459474999999998</v>
      </c>
    </row>
    <row r="286" spans="1:11" s="325" customFormat="1" ht="15.75" x14ac:dyDescent="0.25">
      <c r="A286" s="318"/>
      <c r="B286" s="319"/>
      <c r="C286" s="318"/>
      <c r="D286" s="318" t="s">
        <v>2414</v>
      </c>
      <c r="E286" s="318"/>
      <c r="F286" s="318"/>
      <c r="G286" s="318" t="s">
        <v>2415</v>
      </c>
      <c r="H286" s="321">
        <v>648018730146</v>
      </c>
      <c r="I286" s="322">
        <v>65.989999999999995</v>
      </c>
      <c r="J286" s="377">
        <v>0.44750000000000001</v>
      </c>
      <c r="K286" s="322">
        <f t="shared" si="4"/>
        <v>36.459474999999998</v>
      </c>
    </row>
    <row r="287" spans="1:11" s="325" customFormat="1" ht="15.75" x14ac:dyDescent="0.25">
      <c r="A287" s="318"/>
      <c r="B287" s="319"/>
      <c r="C287" s="318"/>
      <c r="D287" s="318" t="s">
        <v>2416</v>
      </c>
      <c r="E287" s="318"/>
      <c r="F287" s="318"/>
      <c r="G287" s="318" t="s">
        <v>2417</v>
      </c>
      <c r="H287" s="321">
        <v>648018730153</v>
      </c>
      <c r="I287" s="322">
        <v>71.989999999999995</v>
      </c>
      <c r="J287" s="377">
        <v>0.44750000000000001</v>
      </c>
      <c r="K287" s="322">
        <f t="shared" si="4"/>
        <v>39.774474999999995</v>
      </c>
    </row>
    <row r="288" spans="1:11" s="325" customFormat="1" ht="15.75" x14ac:dyDescent="0.25">
      <c r="A288" s="318"/>
      <c r="B288" s="319"/>
      <c r="C288" s="318"/>
      <c r="D288" s="318" t="s">
        <v>2418</v>
      </c>
      <c r="E288" s="318"/>
      <c r="F288" s="318"/>
      <c r="G288" s="318" t="s">
        <v>2419</v>
      </c>
      <c r="H288" s="321">
        <v>648018730160</v>
      </c>
      <c r="I288" s="322">
        <v>71.989999999999995</v>
      </c>
      <c r="J288" s="377">
        <v>0.44750000000000001</v>
      </c>
      <c r="K288" s="322">
        <f t="shared" si="4"/>
        <v>39.774474999999995</v>
      </c>
    </row>
    <row r="289" spans="1:11" s="325" customFormat="1" ht="15.75" x14ac:dyDescent="0.25">
      <c r="A289" s="318"/>
      <c r="B289" s="319"/>
      <c r="C289" s="318"/>
      <c r="D289" s="318" t="s">
        <v>2420</v>
      </c>
      <c r="E289" s="318"/>
      <c r="F289" s="318"/>
      <c r="G289" s="318" t="s">
        <v>2421</v>
      </c>
      <c r="H289" s="321">
        <v>648018730269</v>
      </c>
      <c r="I289" s="322">
        <v>65.989999999999995</v>
      </c>
      <c r="J289" s="377">
        <v>0.44750000000000001</v>
      </c>
      <c r="K289" s="322">
        <f t="shared" si="4"/>
        <v>36.459474999999998</v>
      </c>
    </row>
    <row r="290" spans="1:11" s="325" customFormat="1" ht="15.75" x14ac:dyDescent="0.25">
      <c r="A290" s="318"/>
      <c r="B290" s="319"/>
      <c r="C290" s="318"/>
      <c r="D290" s="318" t="s">
        <v>2422</v>
      </c>
      <c r="E290" s="318"/>
      <c r="F290" s="318"/>
      <c r="G290" s="318" t="s">
        <v>2423</v>
      </c>
      <c r="H290" s="321">
        <v>648018730252</v>
      </c>
      <c r="I290" s="322">
        <v>65.989999999999995</v>
      </c>
      <c r="J290" s="377">
        <v>0.44750000000000001</v>
      </c>
      <c r="K290" s="322">
        <f t="shared" si="4"/>
        <v>36.459474999999998</v>
      </c>
    </row>
    <row r="291" spans="1:11" s="325" customFormat="1" ht="15.75" x14ac:dyDescent="0.25">
      <c r="A291" s="318"/>
      <c r="B291" s="319"/>
      <c r="C291" s="318"/>
      <c r="D291" s="318" t="s">
        <v>2424</v>
      </c>
      <c r="E291" s="318"/>
      <c r="F291" s="318"/>
      <c r="G291" s="318" t="s">
        <v>2425</v>
      </c>
      <c r="H291" s="321">
        <v>648018730245</v>
      </c>
      <c r="I291" s="322">
        <v>65.989999999999995</v>
      </c>
      <c r="J291" s="377">
        <v>0.44750000000000001</v>
      </c>
      <c r="K291" s="322">
        <f t="shared" si="4"/>
        <v>36.459474999999998</v>
      </c>
    </row>
    <row r="292" spans="1:11" s="325" customFormat="1" ht="15.75" x14ac:dyDescent="0.25">
      <c r="A292" s="318"/>
      <c r="B292" s="319"/>
      <c r="C292" s="318"/>
      <c r="D292" s="318" t="s">
        <v>2426</v>
      </c>
      <c r="E292" s="318"/>
      <c r="F292" s="318"/>
      <c r="G292" s="318" t="s">
        <v>2427</v>
      </c>
      <c r="H292" s="321">
        <v>648018730276</v>
      </c>
      <c r="I292" s="322">
        <v>65.989999999999995</v>
      </c>
      <c r="J292" s="377">
        <v>0.44750000000000001</v>
      </c>
      <c r="K292" s="322">
        <f t="shared" si="4"/>
        <v>36.459474999999998</v>
      </c>
    </row>
    <row r="293" spans="1:11" s="325" customFormat="1" ht="15.75" x14ac:dyDescent="0.25">
      <c r="A293" s="318"/>
      <c r="B293" s="319"/>
      <c r="C293" s="318"/>
      <c r="D293" s="318" t="s">
        <v>2428</v>
      </c>
      <c r="E293" s="318"/>
      <c r="F293" s="318"/>
      <c r="G293" s="318" t="s">
        <v>2429</v>
      </c>
      <c r="H293" s="321">
        <v>648018730214</v>
      </c>
      <c r="I293" s="322">
        <v>65.989999999999995</v>
      </c>
      <c r="J293" s="377">
        <v>0.44750000000000001</v>
      </c>
      <c r="K293" s="322">
        <f t="shared" si="4"/>
        <v>36.459474999999998</v>
      </c>
    </row>
    <row r="294" spans="1:11" s="325" customFormat="1" ht="15.75" x14ac:dyDescent="0.25">
      <c r="A294" s="318"/>
      <c r="B294" s="319"/>
      <c r="C294" s="318"/>
      <c r="D294" s="318" t="s">
        <v>2430</v>
      </c>
      <c r="E294" s="318"/>
      <c r="F294" s="318"/>
      <c r="G294" s="318" t="s">
        <v>2431</v>
      </c>
      <c r="H294" s="321">
        <v>648018730221</v>
      </c>
      <c r="I294" s="322">
        <v>71.989999999999995</v>
      </c>
      <c r="J294" s="377">
        <v>0.44750000000000001</v>
      </c>
      <c r="K294" s="322">
        <f t="shared" si="4"/>
        <v>39.774474999999995</v>
      </c>
    </row>
    <row r="295" spans="1:11" s="325" customFormat="1" ht="15.75" x14ac:dyDescent="0.25">
      <c r="A295" s="318"/>
      <c r="B295" s="319"/>
      <c r="C295" s="318"/>
      <c r="D295" s="318" t="s">
        <v>2432</v>
      </c>
      <c r="E295" s="318"/>
      <c r="F295" s="318"/>
      <c r="G295" s="318" t="s">
        <v>2433</v>
      </c>
      <c r="H295" s="321">
        <v>648018730238</v>
      </c>
      <c r="I295" s="322">
        <v>71.989999999999995</v>
      </c>
      <c r="J295" s="377">
        <v>0.44750000000000001</v>
      </c>
      <c r="K295" s="322">
        <f t="shared" si="4"/>
        <v>39.774474999999995</v>
      </c>
    </row>
    <row r="296" spans="1:11" s="325" customFormat="1" ht="15.75" x14ac:dyDescent="0.25">
      <c r="A296" s="318"/>
      <c r="B296" s="341" t="s">
        <v>3</v>
      </c>
      <c r="C296" s="318"/>
      <c r="D296" s="318" t="s">
        <v>2434</v>
      </c>
      <c r="E296" s="318"/>
      <c r="F296" s="318"/>
      <c r="G296" s="318" t="s">
        <v>2435</v>
      </c>
      <c r="H296" s="321">
        <v>648018030062</v>
      </c>
      <c r="I296" s="322">
        <v>76.989999999999995</v>
      </c>
      <c r="J296" s="377">
        <v>0.44750000000000001</v>
      </c>
      <c r="K296" s="322">
        <f t="shared" si="4"/>
        <v>42.536974999999998</v>
      </c>
    </row>
    <row r="297" spans="1:11" s="325" customFormat="1" ht="15.75" x14ac:dyDescent="0.25">
      <c r="A297" s="318"/>
      <c r="B297" s="341" t="s">
        <v>3</v>
      </c>
      <c r="C297" s="318"/>
      <c r="D297" s="318" t="s">
        <v>2436</v>
      </c>
      <c r="E297" s="318"/>
      <c r="F297" s="318"/>
      <c r="G297" s="318" t="s">
        <v>2437</v>
      </c>
      <c r="H297" s="321">
        <v>648018030079</v>
      </c>
      <c r="I297" s="322">
        <v>76.989999999999995</v>
      </c>
      <c r="J297" s="377">
        <v>0.44750000000000001</v>
      </c>
      <c r="K297" s="322">
        <f t="shared" si="4"/>
        <v>42.536974999999998</v>
      </c>
    </row>
    <row r="298" spans="1:11" s="325" customFormat="1" ht="15.75" x14ac:dyDescent="0.25">
      <c r="A298" s="318"/>
      <c r="B298" s="341" t="s">
        <v>3</v>
      </c>
      <c r="C298" s="318"/>
      <c r="D298" s="318" t="s">
        <v>2438</v>
      </c>
      <c r="E298" s="318"/>
      <c r="F298" s="318"/>
      <c r="G298" s="318" t="s">
        <v>2439</v>
      </c>
      <c r="H298" s="321">
        <v>648018030086</v>
      </c>
      <c r="I298" s="322">
        <v>76.989999999999995</v>
      </c>
      <c r="J298" s="377">
        <v>0.44750000000000001</v>
      </c>
      <c r="K298" s="322">
        <f t="shared" si="4"/>
        <v>42.536974999999998</v>
      </c>
    </row>
    <row r="299" spans="1:11" s="325" customFormat="1" ht="15.75" x14ac:dyDescent="0.25">
      <c r="A299" s="318"/>
      <c r="B299" s="341" t="s">
        <v>3</v>
      </c>
      <c r="C299" s="318"/>
      <c r="D299" s="318" t="s">
        <v>2440</v>
      </c>
      <c r="E299" s="318"/>
      <c r="F299" s="318"/>
      <c r="G299" s="318" t="s">
        <v>2441</v>
      </c>
      <c r="H299" s="321">
        <v>648018030093</v>
      </c>
      <c r="I299" s="322">
        <v>76.989999999999995</v>
      </c>
      <c r="J299" s="377">
        <v>0.44750000000000001</v>
      </c>
      <c r="K299" s="322">
        <f t="shared" si="4"/>
        <v>42.536974999999998</v>
      </c>
    </row>
    <row r="300" spans="1:11" s="325" customFormat="1" ht="15.75" x14ac:dyDescent="0.25">
      <c r="A300" s="318"/>
      <c r="B300" s="341" t="s">
        <v>3</v>
      </c>
      <c r="C300" s="318"/>
      <c r="D300" s="318" t="s">
        <v>2442</v>
      </c>
      <c r="E300" s="318"/>
      <c r="F300" s="318"/>
      <c r="G300" s="318" t="s">
        <v>2443</v>
      </c>
      <c r="H300" s="321">
        <v>648018030109</v>
      </c>
      <c r="I300" s="322">
        <v>76.989999999999995</v>
      </c>
      <c r="J300" s="377">
        <v>0.44750000000000001</v>
      </c>
      <c r="K300" s="322">
        <f t="shared" si="4"/>
        <v>42.536974999999998</v>
      </c>
    </row>
    <row r="301" spans="1:11" s="325" customFormat="1" ht="15.75" x14ac:dyDescent="0.25">
      <c r="A301" s="318"/>
      <c r="B301" s="341" t="s">
        <v>3</v>
      </c>
      <c r="C301" s="318"/>
      <c r="D301" s="318" t="s">
        <v>2444</v>
      </c>
      <c r="E301" s="318"/>
      <c r="F301" s="318"/>
      <c r="G301" s="318" t="s">
        <v>2445</v>
      </c>
      <c r="H301" s="321">
        <v>648018030116</v>
      </c>
      <c r="I301" s="322">
        <v>82.99</v>
      </c>
      <c r="J301" s="377">
        <v>0.44750000000000001</v>
      </c>
      <c r="K301" s="322">
        <f t="shared" si="4"/>
        <v>45.851974999999996</v>
      </c>
    </row>
    <row r="302" spans="1:11" s="325" customFormat="1" ht="15.75" x14ac:dyDescent="0.25">
      <c r="A302" s="318"/>
      <c r="B302" s="341" t="s">
        <v>3</v>
      </c>
      <c r="C302" s="318"/>
      <c r="D302" s="318" t="s">
        <v>2446</v>
      </c>
      <c r="E302" s="318"/>
      <c r="F302" s="318"/>
      <c r="G302" s="318" t="s">
        <v>2447</v>
      </c>
      <c r="H302" s="321">
        <v>648018030000</v>
      </c>
      <c r="I302" s="322">
        <v>76.989999999999995</v>
      </c>
      <c r="J302" s="377">
        <v>0.44750000000000001</v>
      </c>
      <c r="K302" s="322">
        <f t="shared" si="4"/>
        <v>42.536974999999998</v>
      </c>
    </row>
    <row r="303" spans="1:11" s="325" customFormat="1" ht="15.75" x14ac:dyDescent="0.25">
      <c r="A303" s="318"/>
      <c r="B303" s="341" t="s">
        <v>3</v>
      </c>
      <c r="C303" s="318"/>
      <c r="D303" s="318" t="s">
        <v>2448</v>
      </c>
      <c r="E303" s="318"/>
      <c r="F303" s="318"/>
      <c r="G303" s="318" t="s">
        <v>2449</v>
      </c>
      <c r="H303" s="321">
        <v>648018030017</v>
      </c>
      <c r="I303" s="322">
        <v>76.989999999999995</v>
      </c>
      <c r="J303" s="377">
        <v>0.44750000000000001</v>
      </c>
      <c r="K303" s="322">
        <f t="shared" si="4"/>
        <v>42.536974999999998</v>
      </c>
    </row>
    <row r="304" spans="1:11" s="325" customFormat="1" ht="15.75" x14ac:dyDescent="0.25">
      <c r="A304" s="318"/>
      <c r="B304" s="341" t="s">
        <v>3</v>
      </c>
      <c r="C304" s="318"/>
      <c r="D304" s="318" t="s">
        <v>2450</v>
      </c>
      <c r="E304" s="318"/>
      <c r="F304" s="318"/>
      <c r="G304" s="318" t="s">
        <v>2451</v>
      </c>
      <c r="H304" s="321">
        <v>648018030024</v>
      </c>
      <c r="I304" s="322">
        <v>76.989999999999995</v>
      </c>
      <c r="J304" s="377">
        <v>0.44750000000000001</v>
      </c>
      <c r="K304" s="322">
        <f t="shared" si="4"/>
        <v>42.536974999999998</v>
      </c>
    </row>
    <row r="305" spans="1:11" s="325" customFormat="1" ht="15.75" x14ac:dyDescent="0.25">
      <c r="A305" s="318"/>
      <c r="B305" s="341" t="s">
        <v>3</v>
      </c>
      <c r="C305" s="318"/>
      <c r="D305" s="318" t="s">
        <v>2452</v>
      </c>
      <c r="E305" s="318"/>
      <c r="F305" s="318"/>
      <c r="G305" s="318" t="s">
        <v>2453</v>
      </c>
      <c r="H305" s="321">
        <v>648018030031</v>
      </c>
      <c r="I305" s="322">
        <v>76.989999999999995</v>
      </c>
      <c r="J305" s="377">
        <v>0.44750000000000001</v>
      </c>
      <c r="K305" s="322">
        <f t="shared" si="4"/>
        <v>42.536974999999998</v>
      </c>
    </row>
    <row r="306" spans="1:11" s="325" customFormat="1" ht="15.75" x14ac:dyDescent="0.25">
      <c r="A306" s="318">
        <v>50.04</v>
      </c>
      <c r="B306" s="341" t="s">
        <v>3</v>
      </c>
      <c r="C306" s="318"/>
      <c r="D306" s="318" t="s">
        <v>2454</v>
      </c>
      <c r="E306" s="318"/>
      <c r="F306" s="318"/>
      <c r="G306" s="318" t="s">
        <v>2455</v>
      </c>
      <c r="H306" s="321">
        <v>648018030048</v>
      </c>
      <c r="I306" s="322">
        <v>76.989999999999995</v>
      </c>
      <c r="J306" s="377">
        <v>0.44750000000000001</v>
      </c>
      <c r="K306" s="322">
        <f t="shared" si="4"/>
        <v>42.536974999999998</v>
      </c>
    </row>
    <row r="307" spans="1:11" s="325" customFormat="1" ht="15.75" x14ac:dyDescent="0.25">
      <c r="A307" s="318"/>
      <c r="B307" s="341" t="s">
        <v>3</v>
      </c>
      <c r="C307" s="318"/>
      <c r="D307" s="318" t="s">
        <v>2456</v>
      </c>
      <c r="E307" s="318"/>
      <c r="F307" s="318"/>
      <c r="G307" s="318" t="s">
        <v>2457</v>
      </c>
      <c r="H307" s="321">
        <v>648018030055</v>
      </c>
      <c r="I307" s="322">
        <v>82.99</v>
      </c>
      <c r="J307" s="377">
        <v>0.44750000000000001</v>
      </c>
      <c r="K307" s="322">
        <f t="shared" si="4"/>
        <v>45.851974999999996</v>
      </c>
    </row>
    <row r="308" spans="1:11" s="325" customFormat="1" ht="15.75" x14ac:dyDescent="0.25">
      <c r="A308" s="318"/>
      <c r="B308" s="319"/>
      <c r="C308" s="318"/>
      <c r="D308" s="318" t="s">
        <v>2458</v>
      </c>
      <c r="E308" s="318"/>
      <c r="F308" s="318"/>
      <c r="G308" s="318" t="s">
        <v>2459</v>
      </c>
      <c r="H308" s="321">
        <v>648018736278</v>
      </c>
      <c r="I308" s="322">
        <v>65.989999999999995</v>
      </c>
      <c r="J308" s="377">
        <v>0.44750000000000001</v>
      </c>
      <c r="K308" s="322">
        <f t="shared" si="4"/>
        <v>36.459474999999998</v>
      </c>
    </row>
    <row r="309" spans="1:11" s="325" customFormat="1" ht="15.75" x14ac:dyDescent="0.25">
      <c r="A309" s="318"/>
      <c r="B309" s="319"/>
      <c r="C309" s="318"/>
      <c r="D309" s="318" t="s">
        <v>2460</v>
      </c>
      <c r="E309" s="318"/>
      <c r="F309" s="318"/>
      <c r="G309" s="318" t="s">
        <v>2461</v>
      </c>
      <c r="H309" s="321">
        <v>648018736261</v>
      </c>
      <c r="I309" s="322">
        <v>65.989999999999995</v>
      </c>
      <c r="J309" s="377">
        <v>0.44750000000000001</v>
      </c>
      <c r="K309" s="322">
        <f t="shared" si="4"/>
        <v>36.459474999999998</v>
      </c>
    </row>
    <row r="310" spans="1:11" s="325" customFormat="1" ht="15.75" x14ac:dyDescent="0.25">
      <c r="A310" s="318"/>
      <c r="B310" s="319"/>
      <c r="C310" s="318"/>
      <c r="D310" s="318" t="s">
        <v>2462</v>
      </c>
      <c r="E310" s="318"/>
      <c r="F310" s="318"/>
      <c r="G310" s="318" t="s">
        <v>2463</v>
      </c>
      <c r="H310" s="321">
        <v>648018736254</v>
      </c>
      <c r="I310" s="322">
        <v>65.989999999999995</v>
      </c>
      <c r="J310" s="377">
        <v>0.44750000000000001</v>
      </c>
      <c r="K310" s="322">
        <f t="shared" si="4"/>
        <v>36.459474999999998</v>
      </c>
    </row>
    <row r="311" spans="1:11" s="325" customFormat="1" ht="15.75" x14ac:dyDescent="0.25">
      <c r="A311" s="318"/>
      <c r="B311" s="319"/>
      <c r="C311" s="318"/>
      <c r="D311" s="318" t="s">
        <v>2464</v>
      </c>
      <c r="E311" s="318"/>
      <c r="F311" s="318"/>
      <c r="G311" s="318" t="s">
        <v>2465</v>
      </c>
      <c r="H311" s="321">
        <v>648018736285</v>
      </c>
      <c r="I311" s="322">
        <v>65.989999999999995</v>
      </c>
      <c r="J311" s="377">
        <v>0.44750000000000001</v>
      </c>
      <c r="K311" s="322">
        <f t="shared" si="4"/>
        <v>36.459474999999998</v>
      </c>
    </row>
    <row r="312" spans="1:11" s="325" customFormat="1" ht="15.75" x14ac:dyDescent="0.25">
      <c r="A312" s="318"/>
      <c r="B312" s="319"/>
      <c r="C312" s="318"/>
      <c r="D312" s="318" t="s">
        <v>2466</v>
      </c>
      <c r="E312" s="318"/>
      <c r="F312" s="318"/>
      <c r="G312" s="318" t="s">
        <v>2467</v>
      </c>
      <c r="H312" s="321">
        <v>648018736223</v>
      </c>
      <c r="I312" s="322">
        <v>65.989999999999995</v>
      </c>
      <c r="J312" s="377">
        <v>0.44750000000000001</v>
      </c>
      <c r="K312" s="322">
        <f t="shared" si="4"/>
        <v>36.459474999999998</v>
      </c>
    </row>
    <row r="313" spans="1:11" s="325" customFormat="1" ht="15.75" x14ac:dyDescent="0.25">
      <c r="A313" s="318"/>
      <c r="B313" s="319"/>
      <c r="C313" s="318"/>
      <c r="D313" s="318" t="s">
        <v>2468</v>
      </c>
      <c r="E313" s="318"/>
      <c r="F313" s="318"/>
      <c r="G313" s="318" t="s">
        <v>2469</v>
      </c>
      <c r="H313" s="321">
        <v>648018736230</v>
      </c>
      <c r="I313" s="322">
        <v>71.989999999999995</v>
      </c>
      <c r="J313" s="377">
        <v>0.44750000000000001</v>
      </c>
      <c r="K313" s="322">
        <f t="shared" si="4"/>
        <v>39.774474999999995</v>
      </c>
    </row>
    <row r="314" spans="1:11" s="325" customFormat="1" ht="15.75" x14ac:dyDescent="0.25">
      <c r="A314" s="318"/>
      <c r="B314" s="319"/>
      <c r="C314" s="318"/>
      <c r="D314" s="318" t="s">
        <v>2470</v>
      </c>
      <c r="E314" s="318"/>
      <c r="F314" s="318"/>
      <c r="G314" s="318" t="s">
        <v>2471</v>
      </c>
      <c r="H314" s="321">
        <v>648018736247</v>
      </c>
      <c r="I314" s="322">
        <v>71.989999999999995</v>
      </c>
      <c r="J314" s="377">
        <v>0.44750000000000001</v>
      </c>
      <c r="K314" s="322">
        <f t="shared" si="4"/>
        <v>39.774474999999995</v>
      </c>
    </row>
    <row r="315" spans="1:11" s="325" customFormat="1" ht="15.75" x14ac:dyDescent="0.25">
      <c r="A315" s="318"/>
      <c r="B315" s="319"/>
      <c r="C315" s="318"/>
      <c r="D315" s="318" t="s">
        <v>2472</v>
      </c>
      <c r="E315" s="318"/>
      <c r="F315" s="318"/>
      <c r="G315" s="318" t="s">
        <v>2473</v>
      </c>
      <c r="H315" s="321">
        <v>648018736346</v>
      </c>
      <c r="I315" s="322">
        <v>65.989999999999995</v>
      </c>
      <c r="J315" s="377">
        <v>0.44750000000000001</v>
      </c>
      <c r="K315" s="322">
        <f t="shared" si="4"/>
        <v>36.459474999999998</v>
      </c>
    </row>
    <row r="316" spans="1:11" s="325" customFormat="1" ht="15.75" x14ac:dyDescent="0.25">
      <c r="A316" s="318"/>
      <c r="B316" s="319"/>
      <c r="C316" s="318"/>
      <c r="D316" s="318" t="s">
        <v>2474</v>
      </c>
      <c r="E316" s="318"/>
      <c r="F316" s="318"/>
      <c r="G316" s="318" t="s">
        <v>2475</v>
      </c>
      <c r="H316" s="321">
        <v>648018736339</v>
      </c>
      <c r="I316" s="322">
        <v>65.989999999999995</v>
      </c>
      <c r="J316" s="377">
        <v>0.44750000000000001</v>
      </c>
      <c r="K316" s="322">
        <f t="shared" si="4"/>
        <v>36.459474999999998</v>
      </c>
    </row>
    <row r="317" spans="1:11" s="325" customFormat="1" ht="15.75" x14ac:dyDescent="0.25">
      <c r="A317" s="318"/>
      <c r="B317" s="319"/>
      <c r="C317" s="318"/>
      <c r="D317" s="318" t="s">
        <v>2476</v>
      </c>
      <c r="E317" s="318"/>
      <c r="F317" s="318"/>
      <c r="G317" s="318" t="s">
        <v>2477</v>
      </c>
      <c r="H317" s="321">
        <v>648018736322</v>
      </c>
      <c r="I317" s="322">
        <v>65.989999999999995</v>
      </c>
      <c r="J317" s="377">
        <v>0.44750000000000001</v>
      </c>
      <c r="K317" s="322">
        <f t="shared" si="4"/>
        <v>36.459474999999998</v>
      </c>
    </row>
    <row r="318" spans="1:11" s="325" customFormat="1" ht="15.75" x14ac:dyDescent="0.25">
      <c r="A318" s="318"/>
      <c r="B318" s="319"/>
      <c r="C318" s="318"/>
      <c r="D318" s="318" t="s">
        <v>2478</v>
      </c>
      <c r="E318" s="318"/>
      <c r="F318" s="318"/>
      <c r="G318" s="318" t="s">
        <v>2479</v>
      </c>
      <c r="H318" s="321">
        <v>648018736353</v>
      </c>
      <c r="I318" s="322">
        <v>65.989999999999995</v>
      </c>
      <c r="J318" s="377">
        <v>0.44750000000000001</v>
      </c>
      <c r="K318" s="322">
        <f t="shared" si="4"/>
        <v>36.459474999999998</v>
      </c>
    </row>
    <row r="319" spans="1:11" s="325" customFormat="1" ht="15.75" x14ac:dyDescent="0.25">
      <c r="A319" s="318"/>
      <c r="B319" s="319"/>
      <c r="C319" s="318"/>
      <c r="D319" s="318" t="s">
        <v>2480</v>
      </c>
      <c r="E319" s="318"/>
      <c r="F319" s="318"/>
      <c r="G319" s="318" t="s">
        <v>2481</v>
      </c>
      <c r="H319" s="321">
        <v>648018736292</v>
      </c>
      <c r="I319" s="322">
        <v>65.989999999999995</v>
      </c>
      <c r="J319" s="377">
        <v>0.44750000000000001</v>
      </c>
      <c r="K319" s="322">
        <f t="shared" si="4"/>
        <v>36.459474999999998</v>
      </c>
    </row>
    <row r="320" spans="1:11" s="325" customFormat="1" ht="15.75" x14ac:dyDescent="0.25">
      <c r="A320" s="318"/>
      <c r="B320" s="319"/>
      <c r="C320" s="318"/>
      <c r="D320" s="318" t="s">
        <v>2482</v>
      </c>
      <c r="E320" s="318"/>
      <c r="F320" s="318"/>
      <c r="G320" s="318" t="s">
        <v>2483</v>
      </c>
      <c r="H320" s="321">
        <v>648018736308</v>
      </c>
      <c r="I320" s="322">
        <v>71.989999999999995</v>
      </c>
      <c r="J320" s="377">
        <v>0.44750000000000001</v>
      </c>
      <c r="K320" s="322">
        <f t="shared" si="4"/>
        <v>39.774474999999995</v>
      </c>
    </row>
    <row r="321" spans="1:11" s="325" customFormat="1" ht="15.75" x14ac:dyDescent="0.25">
      <c r="A321" s="318"/>
      <c r="B321" s="319"/>
      <c r="C321" s="318"/>
      <c r="D321" s="318" t="s">
        <v>2484</v>
      </c>
      <c r="E321" s="318"/>
      <c r="F321" s="318"/>
      <c r="G321" s="318" t="s">
        <v>2485</v>
      </c>
      <c r="H321" s="321">
        <v>648018736315</v>
      </c>
      <c r="I321" s="322">
        <v>71.989999999999995</v>
      </c>
      <c r="J321" s="377">
        <v>0.44750000000000001</v>
      </c>
      <c r="K321" s="322">
        <f t="shared" si="4"/>
        <v>39.774474999999995</v>
      </c>
    </row>
    <row r="322" spans="1:11" s="325" customFormat="1" ht="15.75" x14ac:dyDescent="0.25">
      <c r="A322" s="318"/>
      <c r="B322" s="319"/>
      <c r="C322" s="318"/>
      <c r="D322" s="318" t="s">
        <v>2486</v>
      </c>
      <c r="E322" s="318"/>
      <c r="F322" s="318"/>
      <c r="G322" s="318" t="s">
        <v>2487</v>
      </c>
      <c r="H322" s="321">
        <v>648018736414</v>
      </c>
      <c r="I322" s="322">
        <v>65.989999999999995</v>
      </c>
      <c r="J322" s="377">
        <v>0.44750000000000001</v>
      </c>
      <c r="K322" s="322">
        <f t="shared" si="4"/>
        <v>36.459474999999998</v>
      </c>
    </row>
    <row r="323" spans="1:11" s="325" customFormat="1" ht="15.75" x14ac:dyDescent="0.25">
      <c r="A323" s="318"/>
      <c r="B323" s="319"/>
      <c r="C323" s="318"/>
      <c r="D323" s="318" t="s">
        <v>2488</v>
      </c>
      <c r="E323" s="318"/>
      <c r="F323" s="318"/>
      <c r="G323" s="318" t="s">
        <v>2489</v>
      </c>
      <c r="H323" s="321">
        <v>648018736407</v>
      </c>
      <c r="I323" s="322">
        <v>65.989999999999995</v>
      </c>
      <c r="J323" s="377">
        <v>0.44750000000000001</v>
      </c>
      <c r="K323" s="322">
        <f t="shared" si="4"/>
        <v>36.459474999999998</v>
      </c>
    </row>
    <row r="324" spans="1:11" s="325" customFormat="1" ht="15.75" x14ac:dyDescent="0.25">
      <c r="A324" s="318"/>
      <c r="B324" s="319"/>
      <c r="C324" s="318"/>
      <c r="D324" s="318" t="s">
        <v>2490</v>
      </c>
      <c r="E324" s="318"/>
      <c r="F324" s="318"/>
      <c r="G324" s="318" t="s">
        <v>2491</v>
      </c>
      <c r="H324" s="321">
        <v>648018736391</v>
      </c>
      <c r="I324" s="322">
        <v>65.989999999999995</v>
      </c>
      <c r="J324" s="377">
        <v>0.44750000000000001</v>
      </c>
      <c r="K324" s="322">
        <f t="shared" si="4"/>
        <v>36.459474999999998</v>
      </c>
    </row>
    <row r="325" spans="1:11" s="325" customFormat="1" ht="15.75" x14ac:dyDescent="0.25">
      <c r="A325" s="318"/>
      <c r="B325" s="319"/>
      <c r="C325" s="318"/>
      <c r="D325" s="318" t="s">
        <v>2492</v>
      </c>
      <c r="E325" s="318"/>
      <c r="F325" s="318"/>
      <c r="G325" s="318" t="s">
        <v>2493</v>
      </c>
      <c r="H325" s="321">
        <v>648018736421</v>
      </c>
      <c r="I325" s="322">
        <v>65.989999999999995</v>
      </c>
      <c r="J325" s="377">
        <v>0.44750000000000001</v>
      </c>
      <c r="K325" s="322">
        <f t="shared" si="4"/>
        <v>36.459474999999998</v>
      </c>
    </row>
    <row r="326" spans="1:11" s="325" customFormat="1" ht="15.75" x14ac:dyDescent="0.25">
      <c r="A326" s="318"/>
      <c r="B326" s="319"/>
      <c r="C326" s="318"/>
      <c r="D326" s="318" t="s">
        <v>2494</v>
      </c>
      <c r="E326" s="318"/>
      <c r="F326" s="318"/>
      <c r="G326" s="318" t="s">
        <v>2495</v>
      </c>
      <c r="H326" s="321">
        <v>648018736360</v>
      </c>
      <c r="I326" s="322">
        <v>65.989999999999995</v>
      </c>
      <c r="J326" s="377">
        <v>0.44750000000000001</v>
      </c>
      <c r="K326" s="322">
        <f t="shared" si="4"/>
        <v>36.459474999999998</v>
      </c>
    </row>
    <row r="327" spans="1:11" s="325" customFormat="1" ht="15.75" x14ac:dyDescent="0.25">
      <c r="A327" s="318"/>
      <c r="B327" s="319"/>
      <c r="C327" s="318"/>
      <c r="D327" s="318" t="s">
        <v>2496</v>
      </c>
      <c r="E327" s="318"/>
      <c r="F327" s="318"/>
      <c r="G327" s="318" t="s">
        <v>2497</v>
      </c>
      <c r="H327" s="321">
        <v>648018736377</v>
      </c>
      <c r="I327" s="322">
        <v>71.989999999999995</v>
      </c>
      <c r="J327" s="377">
        <v>0.44750000000000001</v>
      </c>
      <c r="K327" s="322">
        <f t="shared" si="4"/>
        <v>39.774474999999995</v>
      </c>
    </row>
    <row r="328" spans="1:11" s="325" customFormat="1" ht="15.75" x14ac:dyDescent="0.25">
      <c r="A328" s="318"/>
      <c r="B328" s="319"/>
      <c r="C328" s="318"/>
      <c r="D328" s="318" t="s">
        <v>2498</v>
      </c>
      <c r="E328" s="318"/>
      <c r="F328" s="318"/>
      <c r="G328" s="318" t="s">
        <v>2499</v>
      </c>
      <c r="H328" s="321">
        <v>648018736384</v>
      </c>
      <c r="I328" s="322">
        <v>71.989999999999995</v>
      </c>
      <c r="J328" s="377">
        <v>0.44750000000000001</v>
      </c>
      <c r="K328" s="322">
        <f t="shared" si="4"/>
        <v>39.774474999999995</v>
      </c>
    </row>
    <row r="329" spans="1:11" s="325" customFormat="1" ht="15.75" x14ac:dyDescent="0.25">
      <c r="A329" s="318"/>
      <c r="B329" s="319"/>
      <c r="C329" s="318"/>
      <c r="D329" s="318" t="s">
        <v>2500</v>
      </c>
      <c r="E329" s="318"/>
      <c r="F329" s="318"/>
      <c r="G329" s="318" t="s">
        <v>2501</v>
      </c>
      <c r="H329" s="321">
        <v>648018736483</v>
      </c>
      <c r="I329" s="322">
        <v>65.989999999999995</v>
      </c>
      <c r="J329" s="377">
        <v>0.44750000000000001</v>
      </c>
      <c r="K329" s="322">
        <f t="shared" ref="K329:K392" si="5">I329-(I329*0.4475)</f>
        <v>36.459474999999998</v>
      </c>
    </row>
    <row r="330" spans="1:11" s="325" customFormat="1" ht="15.75" x14ac:dyDescent="0.25">
      <c r="A330" s="318"/>
      <c r="B330" s="319"/>
      <c r="C330" s="318"/>
      <c r="D330" s="318" t="s">
        <v>2502</v>
      </c>
      <c r="E330" s="318"/>
      <c r="F330" s="318"/>
      <c r="G330" s="318" t="s">
        <v>2503</v>
      </c>
      <c r="H330" s="321">
        <v>648018736476</v>
      </c>
      <c r="I330" s="322">
        <v>65.989999999999995</v>
      </c>
      <c r="J330" s="377">
        <v>0.44750000000000001</v>
      </c>
      <c r="K330" s="322">
        <f t="shared" si="5"/>
        <v>36.459474999999998</v>
      </c>
    </row>
    <row r="331" spans="1:11" s="325" customFormat="1" ht="15.75" x14ac:dyDescent="0.25">
      <c r="A331" s="318"/>
      <c r="B331" s="319"/>
      <c r="C331" s="318"/>
      <c r="D331" s="318" t="s">
        <v>2504</v>
      </c>
      <c r="E331" s="318"/>
      <c r="F331" s="318"/>
      <c r="G331" s="318" t="s">
        <v>2505</v>
      </c>
      <c r="H331" s="321">
        <v>648018736469</v>
      </c>
      <c r="I331" s="322">
        <v>65.989999999999995</v>
      </c>
      <c r="J331" s="377">
        <v>0.44750000000000001</v>
      </c>
      <c r="K331" s="322">
        <f t="shared" si="5"/>
        <v>36.459474999999998</v>
      </c>
    </row>
    <row r="332" spans="1:11" s="325" customFormat="1" ht="15.75" x14ac:dyDescent="0.25">
      <c r="A332" s="318"/>
      <c r="B332" s="319"/>
      <c r="C332" s="318"/>
      <c r="D332" s="318" t="s">
        <v>2506</v>
      </c>
      <c r="E332" s="318"/>
      <c r="F332" s="318"/>
      <c r="G332" s="318" t="s">
        <v>2507</v>
      </c>
      <c r="H332" s="321">
        <v>648018736490</v>
      </c>
      <c r="I332" s="322">
        <v>65.989999999999995</v>
      </c>
      <c r="J332" s="377">
        <v>0.44750000000000001</v>
      </c>
      <c r="K332" s="322">
        <f t="shared" si="5"/>
        <v>36.459474999999998</v>
      </c>
    </row>
    <row r="333" spans="1:11" s="325" customFormat="1" ht="15.75" x14ac:dyDescent="0.25">
      <c r="A333" s="318"/>
      <c r="B333" s="319"/>
      <c r="C333" s="318"/>
      <c r="D333" s="318" t="s">
        <v>2508</v>
      </c>
      <c r="E333" s="318"/>
      <c r="F333" s="318"/>
      <c r="G333" s="318" t="s">
        <v>2509</v>
      </c>
      <c r="H333" s="321">
        <v>648018736438</v>
      </c>
      <c r="I333" s="322">
        <v>65.989999999999995</v>
      </c>
      <c r="J333" s="377">
        <v>0.44750000000000001</v>
      </c>
      <c r="K333" s="322">
        <f t="shared" si="5"/>
        <v>36.459474999999998</v>
      </c>
    </row>
    <row r="334" spans="1:11" s="325" customFormat="1" ht="15.75" x14ac:dyDescent="0.25">
      <c r="A334" s="318"/>
      <c r="B334" s="319"/>
      <c r="C334" s="318"/>
      <c r="D334" s="318" t="s">
        <v>2510</v>
      </c>
      <c r="E334" s="318"/>
      <c r="F334" s="318"/>
      <c r="G334" s="318" t="s">
        <v>2511</v>
      </c>
      <c r="H334" s="321">
        <v>648018736445</v>
      </c>
      <c r="I334" s="322">
        <v>71.989999999999995</v>
      </c>
      <c r="J334" s="377">
        <v>0.44750000000000001</v>
      </c>
      <c r="K334" s="322">
        <f t="shared" si="5"/>
        <v>39.774474999999995</v>
      </c>
    </row>
    <row r="335" spans="1:11" s="325" customFormat="1" ht="15.75" x14ac:dyDescent="0.25">
      <c r="A335" s="318"/>
      <c r="B335" s="319"/>
      <c r="C335" s="318"/>
      <c r="D335" s="318" t="s">
        <v>2512</v>
      </c>
      <c r="E335" s="318"/>
      <c r="F335" s="318"/>
      <c r="G335" s="318" t="s">
        <v>2513</v>
      </c>
      <c r="H335" s="321">
        <v>648018736452</v>
      </c>
      <c r="I335" s="322">
        <v>71.989999999999995</v>
      </c>
      <c r="J335" s="377">
        <v>0.44750000000000001</v>
      </c>
      <c r="K335" s="322">
        <f t="shared" si="5"/>
        <v>39.774474999999995</v>
      </c>
    </row>
    <row r="336" spans="1:11" s="325" customFormat="1" ht="15.75" x14ac:dyDescent="0.25">
      <c r="A336" s="318"/>
      <c r="B336" s="319"/>
      <c r="C336" s="318"/>
      <c r="D336" s="318" t="s">
        <v>2514</v>
      </c>
      <c r="E336" s="318"/>
      <c r="F336" s="318"/>
      <c r="G336" s="318" t="s">
        <v>2515</v>
      </c>
      <c r="H336" s="321">
        <v>648018736551</v>
      </c>
      <c r="I336" s="322">
        <v>65.989999999999995</v>
      </c>
      <c r="J336" s="377">
        <v>0.44750000000000001</v>
      </c>
      <c r="K336" s="322">
        <f t="shared" si="5"/>
        <v>36.459474999999998</v>
      </c>
    </row>
    <row r="337" spans="1:11" s="325" customFormat="1" ht="15.75" x14ac:dyDescent="0.25">
      <c r="A337" s="318"/>
      <c r="B337" s="319"/>
      <c r="C337" s="318"/>
      <c r="D337" s="318" t="s">
        <v>2516</v>
      </c>
      <c r="E337" s="318"/>
      <c r="F337" s="318"/>
      <c r="G337" s="318" t="s">
        <v>2517</v>
      </c>
      <c r="H337" s="321">
        <v>648018736544</v>
      </c>
      <c r="I337" s="322">
        <v>65.989999999999995</v>
      </c>
      <c r="J337" s="377">
        <v>0.44750000000000001</v>
      </c>
      <c r="K337" s="322">
        <f t="shared" si="5"/>
        <v>36.459474999999998</v>
      </c>
    </row>
    <row r="338" spans="1:11" s="325" customFormat="1" ht="15.75" x14ac:dyDescent="0.25">
      <c r="A338" s="318"/>
      <c r="B338" s="319"/>
      <c r="C338" s="318"/>
      <c r="D338" s="318" t="s">
        <v>2518</v>
      </c>
      <c r="E338" s="318"/>
      <c r="F338" s="318"/>
      <c r="G338" s="318" t="s">
        <v>2519</v>
      </c>
      <c r="H338" s="321">
        <v>648018736537</v>
      </c>
      <c r="I338" s="322">
        <v>65.989999999999995</v>
      </c>
      <c r="J338" s="377">
        <v>0.44750000000000001</v>
      </c>
      <c r="K338" s="322">
        <f t="shared" si="5"/>
        <v>36.459474999999998</v>
      </c>
    </row>
    <row r="339" spans="1:11" s="325" customFormat="1" ht="15.75" x14ac:dyDescent="0.25">
      <c r="A339" s="318"/>
      <c r="B339" s="319"/>
      <c r="C339" s="318"/>
      <c r="D339" s="318" t="s">
        <v>2520</v>
      </c>
      <c r="E339" s="318"/>
      <c r="F339" s="318"/>
      <c r="G339" s="318" t="s">
        <v>2521</v>
      </c>
      <c r="H339" s="321">
        <v>648018736568</v>
      </c>
      <c r="I339" s="322">
        <v>65.989999999999995</v>
      </c>
      <c r="J339" s="377">
        <v>0.44750000000000001</v>
      </c>
      <c r="K339" s="322">
        <f t="shared" si="5"/>
        <v>36.459474999999998</v>
      </c>
    </row>
    <row r="340" spans="1:11" s="325" customFormat="1" ht="15.75" x14ac:dyDescent="0.25">
      <c r="A340" s="318"/>
      <c r="B340" s="319"/>
      <c r="C340" s="318"/>
      <c r="D340" s="318" t="s">
        <v>2522</v>
      </c>
      <c r="E340" s="318"/>
      <c r="F340" s="318"/>
      <c r="G340" s="318" t="s">
        <v>2523</v>
      </c>
      <c r="H340" s="321">
        <v>648018736506</v>
      </c>
      <c r="I340" s="322">
        <v>65.989999999999995</v>
      </c>
      <c r="J340" s="377">
        <v>0.44750000000000001</v>
      </c>
      <c r="K340" s="322">
        <f t="shared" si="5"/>
        <v>36.459474999999998</v>
      </c>
    </row>
    <row r="341" spans="1:11" s="325" customFormat="1" ht="15.75" x14ac:dyDescent="0.25">
      <c r="A341" s="318"/>
      <c r="B341" s="319"/>
      <c r="C341" s="318"/>
      <c r="D341" s="318" t="s">
        <v>2524</v>
      </c>
      <c r="E341" s="318"/>
      <c r="F341" s="318"/>
      <c r="G341" s="318" t="s">
        <v>2525</v>
      </c>
      <c r="H341" s="321">
        <v>648018736513</v>
      </c>
      <c r="I341" s="322">
        <v>71.989999999999995</v>
      </c>
      <c r="J341" s="377">
        <v>0.44750000000000001</v>
      </c>
      <c r="K341" s="322">
        <f t="shared" si="5"/>
        <v>39.774474999999995</v>
      </c>
    </row>
    <row r="342" spans="1:11" s="325" customFormat="1" ht="15.75" x14ac:dyDescent="0.25">
      <c r="A342" s="318"/>
      <c r="B342" s="319"/>
      <c r="C342" s="318"/>
      <c r="D342" s="318" t="s">
        <v>2526</v>
      </c>
      <c r="E342" s="318"/>
      <c r="F342" s="318"/>
      <c r="G342" s="318" t="s">
        <v>2527</v>
      </c>
      <c r="H342" s="321">
        <v>648018736520</v>
      </c>
      <c r="I342" s="322">
        <v>71.989999999999995</v>
      </c>
      <c r="J342" s="377">
        <v>0.44750000000000001</v>
      </c>
      <c r="K342" s="322">
        <f t="shared" si="5"/>
        <v>39.774474999999995</v>
      </c>
    </row>
    <row r="343" spans="1:11" s="325" customFormat="1" ht="15.75" x14ac:dyDescent="0.25">
      <c r="A343" s="318"/>
      <c r="B343" s="319"/>
      <c r="C343" s="318"/>
      <c r="D343" s="318" t="s">
        <v>2528</v>
      </c>
      <c r="E343" s="318"/>
      <c r="F343" s="318"/>
      <c r="G343" s="318" t="s">
        <v>2529</v>
      </c>
      <c r="H343" s="321">
        <v>648018736629</v>
      </c>
      <c r="I343" s="322">
        <v>65.989999999999995</v>
      </c>
      <c r="J343" s="377">
        <v>0.44750000000000001</v>
      </c>
      <c r="K343" s="322">
        <f t="shared" si="5"/>
        <v>36.459474999999998</v>
      </c>
    </row>
    <row r="344" spans="1:11" s="325" customFormat="1" ht="15.75" x14ac:dyDescent="0.25">
      <c r="A344" s="318"/>
      <c r="B344" s="319"/>
      <c r="C344" s="318"/>
      <c r="D344" s="318" t="s">
        <v>2530</v>
      </c>
      <c r="E344" s="318"/>
      <c r="F344" s="318"/>
      <c r="G344" s="318" t="s">
        <v>2531</v>
      </c>
      <c r="H344" s="321">
        <v>648018736612</v>
      </c>
      <c r="I344" s="322">
        <v>65.989999999999995</v>
      </c>
      <c r="J344" s="377">
        <v>0.44750000000000001</v>
      </c>
      <c r="K344" s="322">
        <f t="shared" si="5"/>
        <v>36.459474999999998</v>
      </c>
    </row>
    <row r="345" spans="1:11" s="325" customFormat="1" ht="15.75" x14ac:dyDescent="0.25">
      <c r="A345" s="318"/>
      <c r="B345" s="319"/>
      <c r="C345" s="318"/>
      <c r="D345" s="318" t="s">
        <v>2532</v>
      </c>
      <c r="E345" s="318"/>
      <c r="F345" s="318"/>
      <c r="G345" s="318" t="s">
        <v>2533</v>
      </c>
      <c r="H345" s="321">
        <v>648018736605</v>
      </c>
      <c r="I345" s="322">
        <v>65.989999999999995</v>
      </c>
      <c r="J345" s="377">
        <v>0.44750000000000001</v>
      </c>
      <c r="K345" s="322">
        <f t="shared" si="5"/>
        <v>36.459474999999998</v>
      </c>
    </row>
    <row r="346" spans="1:11" s="325" customFormat="1" ht="15.75" x14ac:dyDescent="0.25">
      <c r="A346" s="318"/>
      <c r="B346" s="319"/>
      <c r="C346" s="318"/>
      <c r="D346" s="318" t="s">
        <v>2534</v>
      </c>
      <c r="E346" s="318"/>
      <c r="F346" s="318"/>
      <c r="G346" s="318" t="s">
        <v>2535</v>
      </c>
      <c r="H346" s="321">
        <v>648018736636</v>
      </c>
      <c r="I346" s="322">
        <v>65.989999999999995</v>
      </c>
      <c r="J346" s="377">
        <v>0.44750000000000001</v>
      </c>
      <c r="K346" s="322">
        <f t="shared" si="5"/>
        <v>36.459474999999998</v>
      </c>
    </row>
    <row r="347" spans="1:11" s="325" customFormat="1" ht="15.75" x14ac:dyDescent="0.25">
      <c r="A347" s="318"/>
      <c r="B347" s="319"/>
      <c r="C347" s="318"/>
      <c r="D347" s="318" t="s">
        <v>2536</v>
      </c>
      <c r="E347" s="318"/>
      <c r="F347" s="318"/>
      <c r="G347" s="318" t="s">
        <v>2537</v>
      </c>
      <c r="H347" s="321">
        <v>648018736575</v>
      </c>
      <c r="I347" s="322">
        <v>65.989999999999995</v>
      </c>
      <c r="J347" s="377">
        <v>0.44750000000000001</v>
      </c>
      <c r="K347" s="322">
        <f t="shared" si="5"/>
        <v>36.459474999999998</v>
      </c>
    </row>
    <row r="348" spans="1:11" s="325" customFormat="1" ht="15.75" x14ac:dyDescent="0.25">
      <c r="A348" s="318"/>
      <c r="B348" s="319"/>
      <c r="C348" s="318"/>
      <c r="D348" s="318" t="s">
        <v>2538</v>
      </c>
      <c r="E348" s="318"/>
      <c r="F348" s="318"/>
      <c r="G348" s="318" t="s">
        <v>2539</v>
      </c>
      <c r="H348" s="321">
        <v>648018736582</v>
      </c>
      <c r="I348" s="322">
        <v>71.989999999999995</v>
      </c>
      <c r="J348" s="377">
        <v>0.44750000000000001</v>
      </c>
      <c r="K348" s="322">
        <f t="shared" si="5"/>
        <v>39.774474999999995</v>
      </c>
    </row>
    <row r="349" spans="1:11" s="325" customFormat="1" ht="15.75" x14ac:dyDescent="0.25">
      <c r="A349" s="318"/>
      <c r="B349" s="319"/>
      <c r="C349" s="318"/>
      <c r="D349" s="318" t="s">
        <v>2540</v>
      </c>
      <c r="E349" s="318"/>
      <c r="F349" s="318"/>
      <c r="G349" s="318" t="s">
        <v>2541</v>
      </c>
      <c r="H349" s="321">
        <v>648018736599</v>
      </c>
      <c r="I349" s="322">
        <v>71.989999999999995</v>
      </c>
      <c r="J349" s="377">
        <v>0.44750000000000001</v>
      </c>
      <c r="K349" s="322">
        <f t="shared" si="5"/>
        <v>39.774474999999995</v>
      </c>
    </row>
    <row r="350" spans="1:11" ht="15.75" x14ac:dyDescent="0.25">
      <c r="A350" s="327"/>
      <c r="B350" s="328"/>
      <c r="C350" s="327"/>
      <c r="D350" s="337"/>
      <c r="E350" s="338"/>
      <c r="F350" s="338"/>
      <c r="G350" s="338"/>
      <c r="H350" s="339"/>
      <c r="I350" s="340"/>
      <c r="J350" s="371"/>
      <c r="K350" s="322"/>
    </row>
    <row r="351" spans="1:11" s="325" customFormat="1" ht="15.75" x14ac:dyDescent="0.25">
      <c r="A351" s="318"/>
      <c r="B351" s="319"/>
      <c r="C351" s="318"/>
      <c r="D351" s="318" t="s">
        <v>2542</v>
      </c>
      <c r="E351" s="318"/>
      <c r="F351" s="318"/>
      <c r="G351" s="318" t="s">
        <v>2543</v>
      </c>
      <c r="H351" s="321">
        <v>648018735851</v>
      </c>
      <c r="I351" s="322">
        <v>71.989999999999995</v>
      </c>
      <c r="J351" s="377">
        <v>0.44750000000000001</v>
      </c>
      <c r="K351" s="322">
        <f t="shared" si="5"/>
        <v>39.774474999999995</v>
      </c>
    </row>
    <row r="352" spans="1:11" s="325" customFormat="1" ht="15.75" x14ac:dyDescent="0.25">
      <c r="A352" s="318"/>
      <c r="B352" s="319"/>
      <c r="C352" s="318"/>
      <c r="D352" s="318" t="s">
        <v>2544</v>
      </c>
      <c r="E352" s="318"/>
      <c r="F352" s="318"/>
      <c r="G352" s="318" t="s">
        <v>2545</v>
      </c>
      <c r="H352" s="321">
        <v>648018735844</v>
      </c>
      <c r="I352" s="322">
        <v>71.989999999999995</v>
      </c>
      <c r="J352" s="377">
        <v>0.44750000000000001</v>
      </c>
      <c r="K352" s="322">
        <f t="shared" si="5"/>
        <v>39.774474999999995</v>
      </c>
    </row>
    <row r="353" spans="1:11" s="325" customFormat="1" ht="15.75" x14ac:dyDescent="0.25">
      <c r="A353" s="318"/>
      <c r="B353" s="319"/>
      <c r="C353" s="318"/>
      <c r="D353" s="318" t="s">
        <v>2546</v>
      </c>
      <c r="E353" s="318"/>
      <c r="F353" s="318"/>
      <c r="G353" s="318" t="s">
        <v>2547</v>
      </c>
      <c r="H353" s="321">
        <v>648018735837</v>
      </c>
      <c r="I353" s="322">
        <v>71.989999999999995</v>
      </c>
      <c r="J353" s="377">
        <v>0.44750000000000001</v>
      </c>
      <c r="K353" s="322">
        <f t="shared" si="5"/>
        <v>39.774474999999995</v>
      </c>
    </row>
    <row r="354" spans="1:11" s="325" customFormat="1" ht="15.75" x14ac:dyDescent="0.25">
      <c r="A354" s="318"/>
      <c r="B354" s="319"/>
      <c r="C354" s="318"/>
      <c r="D354" s="318" t="s">
        <v>2548</v>
      </c>
      <c r="E354" s="318"/>
      <c r="F354" s="318"/>
      <c r="G354" s="318" t="s">
        <v>2549</v>
      </c>
      <c r="H354" s="321">
        <v>648018735868</v>
      </c>
      <c r="I354" s="322">
        <v>71.989999999999995</v>
      </c>
      <c r="J354" s="377">
        <v>0.44750000000000001</v>
      </c>
      <c r="K354" s="322">
        <f t="shared" si="5"/>
        <v>39.774474999999995</v>
      </c>
    </row>
    <row r="355" spans="1:11" s="325" customFormat="1" ht="15.75" x14ac:dyDescent="0.25">
      <c r="A355" s="318"/>
      <c r="B355" s="319"/>
      <c r="C355" s="318"/>
      <c r="D355" s="318" t="s">
        <v>2550</v>
      </c>
      <c r="E355" s="318"/>
      <c r="F355" s="318"/>
      <c r="G355" s="318" t="s">
        <v>2551</v>
      </c>
      <c r="H355" s="321">
        <v>648018735806</v>
      </c>
      <c r="I355" s="322">
        <v>71.989999999999995</v>
      </c>
      <c r="J355" s="377">
        <v>0.44750000000000001</v>
      </c>
      <c r="K355" s="322">
        <f t="shared" si="5"/>
        <v>39.774474999999995</v>
      </c>
    </row>
    <row r="356" spans="1:11" s="325" customFormat="1" ht="15.75" x14ac:dyDescent="0.25">
      <c r="A356" s="318"/>
      <c r="B356" s="319"/>
      <c r="C356" s="318"/>
      <c r="D356" s="318" t="s">
        <v>2552</v>
      </c>
      <c r="E356" s="318"/>
      <c r="F356" s="318"/>
      <c r="G356" s="318" t="s">
        <v>2553</v>
      </c>
      <c r="H356" s="321">
        <v>648018735813</v>
      </c>
      <c r="I356" s="322">
        <v>76.989999999999995</v>
      </c>
      <c r="J356" s="377">
        <v>0.44750000000000001</v>
      </c>
      <c r="K356" s="322">
        <f t="shared" si="5"/>
        <v>42.536974999999998</v>
      </c>
    </row>
    <row r="357" spans="1:11" s="325" customFormat="1" ht="15.75" x14ac:dyDescent="0.25">
      <c r="A357" s="318"/>
      <c r="B357" s="319"/>
      <c r="C357" s="318"/>
      <c r="D357" s="318" t="s">
        <v>2554</v>
      </c>
      <c r="E357" s="318"/>
      <c r="F357" s="318"/>
      <c r="G357" s="318" t="s">
        <v>2555</v>
      </c>
      <c r="H357" s="321">
        <v>648018735820</v>
      </c>
      <c r="I357" s="322">
        <v>76.989999999999995</v>
      </c>
      <c r="J357" s="377">
        <v>0.44750000000000001</v>
      </c>
      <c r="K357" s="322">
        <f t="shared" si="5"/>
        <v>42.536974999999998</v>
      </c>
    </row>
    <row r="358" spans="1:11" s="325" customFormat="1" ht="15.75" x14ac:dyDescent="0.25">
      <c r="A358" s="318"/>
      <c r="B358" s="319"/>
      <c r="C358" s="318"/>
      <c r="D358" s="318" t="s">
        <v>2556</v>
      </c>
      <c r="E358" s="318"/>
      <c r="F358" s="318"/>
      <c r="G358" s="318" t="s">
        <v>2557</v>
      </c>
      <c r="H358" s="321">
        <v>648018735929</v>
      </c>
      <c r="I358" s="322">
        <v>71.989999999999995</v>
      </c>
      <c r="J358" s="377">
        <v>0.44750000000000001</v>
      </c>
      <c r="K358" s="322">
        <f t="shared" si="5"/>
        <v>39.774474999999995</v>
      </c>
    </row>
    <row r="359" spans="1:11" s="325" customFormat="1" ht="15.75" x14ac:dyDescent="0.25">
      <c r="A359" s="318"/>
      <c r="B359" s="319"/>
      <c r="C359" s="318"/>
      <c r="D359" s="318" t="s">
        <v>2558</v>
      </c>
      <c r="E359" s="318"/>
      <c r="F359" s="318"/>
      <c r="G359" s="318" t="s">
        <v>2559</v>
      </c>
      <c r="H359" s="321">
        <v>648018735912</v>
      </c>
      <c r="I359" s="322">
        <v>71.989999999999995</v>
      </c>
      <c r="J359" s="377">
        <v>0.44750000000000001</v>
      </c>
      <c r="K359" s="322">
        <f t="shared" si="5"/>
        <v>39.774474999999995</v>
      </c>
    </row>
    <row r="360" spans="1:11" s="325" customFormat="1" ht="15.75" x14ac:dyDescent="0.25">
      <c r="A360" s="318"/>
      <c r="B360" s="319"/>
      <c r="C360" s="318"/>
      <c r="D360" s="318" t="s">
        <v>2560</v>
      </c>
      <c r="E360" s="318"/>
      <c r="F360" s="318"/>
      <c r="G360" s="318" t="s">
        <v>2561</v>
      </c>
      <c r="H360" s="321">
        <v>648018735905</v>
      </c>
      <c r="I360" s="322">
        <v>71.989999999999995</v>
      </c>
      <c r="J360" s="377">
        <v>0.44750000000000001</v>
      </c>
      <c r="K360" s="322">
        <f t="shared" si="5"/>
        <v>39.774474999999995</v>
      </c>
    </row>
    <row r="361" spans="1:11" s="325" customFormat="1" ht="15.75" x14ac:dyDescent="0.25">
      <c r="A361" s="318"/>
      <c r="B361" s="319"/>
      <c r="C361" s="318"/>
      <c r="D361" s="318" t="s">
        <v>2562</v>
      </c>
      <c r="E361" s="318"/>
      <c r="F361" s="318"/>
      <c r="G361" s="318" t="s">
        <v>2563</v>
      </c>
      <c r="H361" s="321">
        <v>648018735936</v>
      </c>
      <c r="I361" s="322">
        <v>71.989999999999995</v>
      </c>
      <c r="J361" s="377">
        <v>0.44750000000000001</v>
      </c>
      <c r="K361" s="322">
        <f t="shared" si="5"/>
        <v>39.774474999999995</v>
      </c>
    </row>
    <row r="362" spans="1:11" s="325" customFormat="1" ht="15.75" x14ac:dyDescent="0.25">
      <c r="A362" s="318"/>
      <c r="B362" s="319"/>
      <c r="C362" s="318"/>
      <c r="D362" s="318" t="s">
        <v>2564</v>
      </c>
      <c r="E362" s="318"/>
      <c r="F362" s="318"/>
      <c r="G362" s="318" t="s">
        <v>2565</v>
      </c>
      <c r="H362" s="321">
        <v>648018735875</v>
      </c>
      <c r="I362" s="322">
        <v>71.989999999999995</v>
      </c>
      <c r="J362" s="377">
        <v>0.44750000000000001</v>
      </c>
      <c r="K362" s="322">
        <f t="shared" si="5"/>
        <v>39.774474999999995</v>
      </c>
    </row>
    <row r="363" spans="1:11" s="325" customFormat="1" ht="15.75" x14ac:dyDescent="0.25">
      <c r="A363" s="318"/>
      <c r="B363" s="319"/>
      <c r="C363" s="318"/>
      <c r="D363" s="318" t="s">
        <v>2566</v>
      </c>
      <c r="E363" s="318"/>
      <c r="F363" s="318"/>
      <c r="G363" s="318" t="s">
        <v>2567</v>
      </c>
      <c r="H363" s="321">
        <v>648018735882</v>
      </c>
      <c r="I363" s="322">
        <v>76.989999999999995</v>
      </c>
      <c r="J363" s="377">
        <v>0.44750000000000001</v>
      </c>
      <c r="K363" s="322">
        <f t="shared" si="5"/>
        <v>42.536974999999998</v>
      </c>
    </row>
    <row r="364" spans="1:11" s="325" customFormat="1" ht="15.75" x14ac:dyDescent="0.25">
      <c r="A364" s="318"/>
      <c r="B364" s="319"/>
      <c r="C364" s="318"/>
      <c r="D364" s="318" t="s">
        <v>2568</v>
      </c>
      <c r="E364" s="318"/>
      <c r="F364" s="318"/>
      <c r="G364" s="318" t="s">
        <v>2569</v>
      </c>
      <c r="H364" s="321">
        <v>648018735899</v>
      </c>
      <c r="I364" s="322">
        <v>76.989999999999995</v>
      </c>
      <c r="J364" s="377">
        <v>0.44750000000000001</v>
      </c>
      <c r="K364" s="322">
        <f t="shared" si="5"/>
        <v>42.536974999999998</v>
      </c>
    </row>
    <row r="365" spans="1:11" s="325" customFormat="1" ht="15.75" x14ac:dyDescent="0.25">
      <c r="A365" s="318"/>
      <c r="B365" s="319"/>
      <c r="C365" s="318"/>
      <c r="D365" s="318" t="s">
        <v>2570</v>
      </c>
      <c r="E365" s="318"/>
      <c r="F365" s="318"/>
      <c r="G365" s="318" t="s">
        <v>2571</v>
      </c>
      <c r="H365" s="321">
        <v>648018735998</v>
      </c>
      <c r="I365" s="322">
        <v>71.989999999999995</v>
      </c>
      <c r="J365" s="377">
        <v>0.44750000000000001</v>
      </c>
      <c r="K365" s="322">
        <f t="shared" si="5"/>
        <v>39.774474999999995</v>
      </c>
    </row>
    <row r="366" spans="1:11" s="325" customFormat="1" ht="15.75" x14ac:dyDescent="0.25">
      <c r="A366" s="318"/>
      <c r="B366" s="319"/>
      <c r="C366" s="318"/>
      <c r="D366" s="318" t="s">
        <v>2572</v>
      </c>
      <c r="E366" s="318"/>
      <c r="F366" s="318"/>
      <c r="G366" s="318" t="s">
        <v>2573</v>
      </c>
      <c r="H366" s="321">
        <v>648018735974</v>
      </c>
      <c r="I366" s="322">
        <v>71.989999999999995</v>
      </c>
      <c r="J366" s="377">
        <v>0.44750000000000001</v>
      </c>
      <c r="K366" s="322">
        <f t="shared" si="5"/>
        <v>39.774474999999995</v>
      </c>
    </row>
    <row r="367" spans="1:11" s="325" customFormat="1" ht="15.75" x14ac:dyDescent="0.25">
      <c r="A367" s="318"/>
      <c r="B367" s="319"/>
      <c r="C367" s="318"/>
      <c r="D367" s="318" t="s">
        <v>2574</v>
      </c>
      <c r="E367" s="318"/>
      <c r="F367" s="318"/>
      <c r="G367" s="318" t="s">
        <v>2575</v>
      </c>
      <c r="H367" s="321">
        <v>648018735967</v>
      </c>
      <c r="I367" s="322">
        <v>71.989999999999995</v>
      </c>
      <c r="J367" s="377">
        <v>0.44750000000000001</v>
      </c>
      <c r="K367" s="322">
        <f t="shared" si="5"/>
        <v>39.774474999999995</v>
      </c>
    </row>
    <row r="368" spans="1:11" s="325" customFormat="1" ht="15.75" x14ac:dyDescent="0.25">
      <c r="A368" s="318"/>
      <c r="B368" s="319"/>
      <c r="C368" s="318"/>
      <c r="D368" s="318" t="s">
        <v>2576</v>
      </c>
      <c r="E368" s="318"/>
      <c r="F368" s="318"/>
      <c r="G368" s="318" t="s">
        <v>2577</v>
      </c>
      <c r="H368" s="321">
        <v>648018736001</v>
      </c>
      <c r="I368" s="322">
        <v>71.989999999999995</v>
      </c>
      <c r="J368" s="377">
        <v>0.44750000000000001</v>
      </c>
      <c r="K368" s="322">
        <f t="shared" si="5"/>
        <v>39.774474999999995</v>
      </c>
    </row>
    <row r="369" spans="1:11" s="325" customFormat="1" ht="15.75" x14ac:dyDescent="0.25">
      <c r="A369" s="318"/>
      <c r="B369" s="319"/>
      <c r="C369" s="318"/>
      <c r="D369" s="318" t="s">
        <v>2578</v>
      </c>
      <c r="E369" s="318"/>
      <c r="F369" s="318"/>
      <c r="G369" s="318" t="s">
        <v>2579</v>
      </c>
      <c r="H369" s="321">
        <v>648018735943</v>
      </c>
      <c r="I369" s="322">
        <v>71.989999999999995</v>
      </c>
      <c r="J369" s="377">
        <v>0.44750000000000001</v>
      </c>
      <c r="K369" s="322">
        <f t="shared" si="5"/>
        <v>39.774474999999995</v>
      </c>
    </row>
    <row r="370" spans="1:11" s="325" customFormat="1" ht="15.75" x14ac:dyDescent="0.25">
      <c r="A370" s="318"/>
      <c r="B370" s="319"/>
      <c r="C370" s="318"/>
      <c r="D370" s="318" t="s">
        <v>2580</v>
      </c>
      <c r="E370" s="318"/>
      <c r="F370" s="318"/>
      <c r="G370" s="318" t="s">
        <v>2581</v>
      </c>
      <c r="H370" s="321">
        <v>648018735950</v>
      </c>
      <c r="I370" s="322">
        <v>76.989999999999995</v>
      </c>
      <c r="J370" s="377">
        <v>0.44750000000000001</v>
      </c>
      <c r="K370" s="322">
        <f t="shared" si="5"/>
        <v>42.536974999999998</v>
      </c>
    </row>
    <row r="371" spans="1:11" s="325" customFormat="1" ht="15.75" x14ac:dyDescent="0.25">
      <c r="A371" s="318"/>
      <c r="B371" s="319"/>
      <c r="C371" s="318"/>
      <c r="D371" s="318" t="s">
        <v>2582</v>
      </c>
      <c r="E371" s="318"/>
      <c r="F371" s="318"/>
      <c r="G371" s="318" t="s">
        <v>2583</v>
      </c>
      <c r="H371" s="321">
        <v>648018735981</v>
      </c>
      <c r="I371" s="322">
        <v>76.989999999999995</v>
      </c>
      <c r="J371" s="377">
        <v>0.44750000000000001</v>
      </c>
      <c r="K371" s="322">
        <f t="shared" si="5"/>
        <v>42.536974999999998</v>
      </c>
    </row>
    <row r="372" spans="1:11" s="325" customFormat="1" ht="15.75" x14ac:dyDescent="0.25">
      <c r="A372" s="318"/>
      <c r="B372" s="319"/>
      <c r="C372" s="318"/>
      <c r="D372" s="318" t="s">
        <v>2584</v>
      </c>
      <c r="E372" s="318"/>
      <c r="F372" s="318"/>
      <c r="G372" s="318" t="s">
        <v>2585</v>
      </c>
      <c r="H372" s="321">
        <v>648018736063</v>
      </c>
      <c r="I372" s="322">
        <v>71.989999999999995</v>
      </c>
      <c r="J372" s="377">
        <v>0.44750000000000001</v>
      </c>
      <c r="K372" s="322">
        <f t="shared" si="5"/>
        <v>39.774474999999995</v>
      </c>
    </row>
    <row r="373" spans="1:11" s="325" customFormat="1" ht="15.75" x14ac:dyDescent="0.25">
      <c r="A373" s="318"/>
      <c r="B373" s="319"/>
      <c r="C373" s="318"/>
      <c r="D373" s="318" t="s">
        <v>2586</v>
      </c>
      <c r="E373" s="318"/>
      <c r="F373" s="318"/>
      <c r="G373" s="318" t="s">
        <v>2587</v>
      </c>
      <c r="H373" s="321">
        <v>648018736056</v>
      </c>
      <c r="I373" s="322">
        <v>71.989999999999995</v>
      </c>
      <c r="J373" s="377">
        <v>0.44750000000000001</v>
      </c>
      <c r="K373" s="322">
        <f t="shared" si="5"/>
        <v>39.774474999999995</v>
      </c>
    </row>
    <row r="374" spans="1:11" s="325" customFormat="1" ht="15.75" x14ac:dyDescent="0.25">
      <c r="A374" s="318"/>
      <c r="B374" s="319"/>
      <c r="C374" s="318"/>
      <c r="D374" s="318" t="s">
        <v>2588</v>
      </c>
      <c r="E374" s="318"/>
      <c r="F374" s="318"/>
      <c r="G374" s="318" t="s">
        <v>2589</v>
      </c>
      <c r="H374" s="321">
        <v>648018736049</v>
      </c>
      <c r="I374" s="322">
        <v>71.989999999999995</v>
      </c>
      <c r="J374" s="377">
        <v>0.44750000000000001</v>
      </c>
      <c r="K374" s="322">
        <f t="shared" si="5"/>
        <v>39.774474999999995</v>
      </c>
    </row>
    <row r="375" spans="1:11" s="325" customFormat="1" ht="15.75" x14ac:dyDescent="0.25">
      <c r="A375" s="318"/>
      <c r="B375" s="319"/>
      <c r="C375" s="318"/>
      <c r="D375" s="318" t="s">
        <v>2590</v>
      </c>
      <c r="E375" s="318"/>
      <c r="F375" s="318"/>
      <c r="G375" s="318" t="s">
        <v>2591</v>
      </c>
      <c r="H375" s="321">
        <v>648018736070</v>
      </c>
      <c r="I375" s="322">
        <v>71.989999999999995</v>
      </c>
      <c r="J375" s="377">
        <v>0.44750000000000001</v>
      </c>
      <c r="K375" s="322">
        <f t="shared" si="5"/>
        <v>39.774474999999995</v>
      </c>
    </row>
    <row r="376" spans="1:11" s="325" customFormat="1" ht="15.75" x14ac:dyDescent="0.25">
      <c r="A376" s="318"/>
      <c r="B376" s="319"/>
      <c r="C376" s="318"/>
      <c r="D376" s="318" t="s">
        <v>2592</v>
      </c>
      <c r="E376" s="318"/>
      <c r="F376" s="318"/>
      <c r="G376" s="318" t="s">
        <v>2593</v>
      </c>
      <c r="H376" s="321">
        <v>648018736018</v>
      </c>
      <c r="I376" s="322">
        <v>71.989999999999995</v>
      </c>
      <c r="J376" s="377">
        <v>0.44750000000000001</v>
      </c>
      <c r="K376" s="322">
        <f t="shared" si="5"/>
        <v>39.774474999999995</v>
      </c>
    </row>
    <row r="377" spans="1:11" s="325" customFormat="1" ht="15.75" x14ac:dyDescent="0.25">
      <c r="A377" s="318"/>
      <c r="B377" s="319"/>
      <c r="C377" s="318"/>
      <c r="D377" s="318" t="s">
        <v>2594</v>
      </c>
      <c r="E377" s="318"/>
      <c r="F377" s="318"/>
      <c r="G377" s="318" t="s">
        <v>2595</v>
      </c>
      <c r="H377" s="321">
        <v>648018736025</v>
      </c>
      <c r="I377" s="322">
        <v>76.989999999999995</v>
      </c>
      <c r="J377" s="377">
        <v>0.44750000000000001</v>
      </c>
      <c r="K377" s="322">
        <f t="shared" si="5"/>
        <v>42.536974999999998</v>
      </c>
    </row>
    <row r="378" spans="1:11" s="325" customFormat="1" ht="15.75" x14ac:dyDescent="0.25">
      <c r="A378" s="318"/>
      <c r="B378" s="319"/>
      <c r="C378" s="318"/>
      <c r="D378" s="318" t="s">
        <v>2596</v>
      </c>
      <c r="E378" s="318"/>
      <c r="F378" s="318"/>
      <c r="G378" s="318" t="s">
        <v>2597</v>
      </c>
      <c r="H378" s="321">
        <v>648018736032</v>
      </c>
      <c r="I378" s="322">
        <v>76.989999999999995</v>
      </c>
      <c r="J378" s="377">
        <v>0.44750000000000001</v>
      </c>
      <c r="K378" s="322">
        <f t="shared" si="5"/>
        <v>42.536974999999998</v>
      </c>
    </row>
    <row r="379" spans="1:11" s="325" customFormat="1" ht="15.75" x14ac:dyDescent="0.25">
      <c r="A379" s="318"/>
      <c r="B379" s="319"/>
      <c r="C379" s="318"/>
      <c r="D379" s="318" t="s">
        <v>2598</v>
      </c>
      <c r="E379" s="318"/>
      <c r="F379" s="318"/>
      <c r="G379" s="318" t="s">
        <v>2599</v>
      </c>
      <c r="H379" s="321">
        <v>648018736131</v>
      </c>
      <c r="I379" s="322">
        <v>71.989999999999995</v>
      </c>
      <c r="J379" s="377">
        <v>0.44750000000000001</v>
      </c>
      <c r="K379" s="322">
        <f t="shared" si="5"/>
        <v>39.774474999999995</v>
      </c>
    </row>
    <row r="380" spans="1:11" s="325" customFormat="1" ht="15.75" x14ac:dyDescent="0.25">
      <c r="A380" s="318"/>
      <c r="B380" s="319"/>
      <c r="C380" s="318"/>
      <c r="D380" s="318" t="s">
        <v>2600</v>
      </c>
      <c r="E380" s="318"/>
      <c r="F380" s="318"/>
      <c r="G380" s="318" t="s">
        <v>2601</v>
      </c>
      <c r="H380" s="321">
        <v>648018736124</v>
      </c>
      <c r="I380" s="322">
        <v>71.989999999999995</v>
      </c>
      <c r="J380" s="377">
        <v>0.44750000000000001</v>
      </c>
      <c r="K380" s="322">
        <f t="shared" si="5"/>
        <v>39.774474999999995</v>
      </c>
    </row>
    <row r="381" spans="1:11" s="325" customFormat="1" ht="15.75" x14ac:dyDescent="0.25">
      <c r="A381" s="318"/>
      <c r="B381" s="319"/>
      <c r="C381" s="318"/>
      <c r="D381" s="318" t="s">
        <v>2602</v>
      </c>
      <c r="E381" s="318"/>
      <c r="F381" s="318"/>
      <c r="G381" s="318" t="s">
        <v>2603</v>
      </c>
      <c r="H381" s="321">
        <v>648018736117</v>
      </c>
      <c r="I381" s="322">
        <v>71.989999999999995</v>
      </c>
      <c r="J381" s="377">
        <v>0.44750000000000001</v>
      </c>
      <c r="K381" s="322">
        <f t="shared" si="5"/>
        <v>39.774474999999995</v>
      </c>
    </row>
    <row r="382" spans="1:11" s="325" customFormat="1" ht="15.75" x14ac:dyDescent="0.25">
      <c r="A382" s="318"/>
      <c r="B382" s="319"/>
      <c r="C382" s="318"/>
      <c r="D382" s="318" t="s">
        <v>2604</v>
      </c>
      <c r="E382" s="318"/>
      <c r="F382" s="318"/>
      <c r="G382" s="318" t="s">
        <v>2605</v>
      </c>
      <c r="H382" s="321">
        <v>648018736148</v>
      </c>
      <c r="I382" s="322">
        <v>71.989999999999995</v>
      </c>
      <c r="J382" s="377">
        <v>0.44750000000000001</v>
      </c>
      <c r="K382" s="322">
        <f t="shared" si="5"/>
        <v>39.774474999999995</v>
      </c>
    </row>
    <row r="383" spans="1:11" s="325" customFormat="1" ht="15.75" x14ac:dyDescent="0.25">
      <c r="A383" s="318"/>
      <c r="B383" s="319"/>
      <c r="C383" s="318"/>
      <c r="D383" s="318" t="s">
        <v>2606</v>
      </c>
      <c r="E383" s="318"/>
      <c r="F383" s="318"/>
      <c r="G383" s="318" t="s">
        <v>2607</v>
      </c>
      <c r="H383" s="321">
        <v>648018736087</v>
      </c>
      <c r="I383" s="322">
        <v>71.989999999999995</v>
      </c>
      <c r="J383" s="377">
        <v>0.44750000000000001</v>
      </c>
      <c r="K383" s="322">
        <f t="shared" si="5"/>
        <v>39.774474999999995</v>
      </c>
    </row>
    <row r="384" spans="1:11" s="325" customFormat="1" ht="15.75" x14ac:dyDescent="0.25">
      <c r="A384" s="318"/>
      <c r="B384" s="319"/>
      <c r="C384" s="318"/>
      <c r="D384" s="318" t="s">
        <v>2608</v>
      </c>
      <c r="E384" s="318"/>
      <c r="F384" s="318"/>
      <c r="G384" s="318" t="s">
        <v>2609</v>
      </c>
      <c r="H384" s="321">
        <v>648018736094</v>
      </c>
      <c r="I384" s="322">
        <v>76.989999999999995</v>
      </c>
      <c r="J384" s="377">
        <v>0.44750000000000001</v>
      </c>
      <c r="K384" s="322">
        <f t="shared" si="5"/>
        <v>42.536974999999998</v>
      </c>
    </row>
    <row r="385" spans="1:11" s="325" customFormat="1" ht="15.75" x14ac:dyDescent="0.25">
      <c r="A385" s="318"/>
      <c r="B385" s="319"/>
      <c r="C385" s="318"/>
      <c r="D385" s="318" t="s">
        <v>2610</v>
      </c>
      <c r="E385" s="318"/>
      <c r="F385" s="318"/>
      <c r="G385" s="318" t="s">
        <v>2611</v>
      </c>
      <c r="H385" s="321">
        <v>648018736100</v>
      </c>
      <c r="I385" s="322">
        <v>76.989999999999995</v>
      </c>
      <c r="J385" s="377">
        <v>0.44750000000000001</v>
      </c>
      <c r="K385" s="322">
        <f t="shared" si="5"/>
        <v>42.536974999999998</v>
      </c>
    </row>
    <row r="386" spans="1:11" s="325" customFormat="1" ht="15.75" x14ac:dyDescent="0.25">
      <c r="A386" s="318"/>
      <c r="B386" s="319"/>
      <c r="C386" s="318"/>
      <c r="D386" s="318" t="s">
        <v>2612</v>
      </c>
      <c r="E386" s="318"/>
      <c r="F386" s="318"/>
      <c r="G386" s="318" t="s">
        <v>2613</v>
      </c>
      <c r="H386" s="321">
        <v>648018736209</v>
      </c>
      <c r="I386" s="322">
        <v>71.989999999999995</v>
      </c>
      <c r="J386" s="377">
        <v>0.44750000000000001</v>
      </c>
      <c r="K386" s="322">
        <f t="shared" si="5"/>
        <v>39.774474999999995</v>
      </c>
    </row>
    <row r="387" spans="1:11" s="325" customFormat="1" ht="15.75" x14ac:dyDescent="0.25">
      <c r="A387" s="318"/>
      <c r="B387" s="319"/>
      <c r="C387" s="318"/>
      <c r="D387" s="318" t="s">
        <v>2614</v>
      </c>
      <c r="E387" s="318"/>
      <c r="F387" s="318"/>
      <c r="G387" s="318" t="s">
        <v>2615</v>
      </c>
      <c r="H387" s="321">
        <v>648018736193</v>
      </c>
      <c r="I387" s="322">
        <v>71.989999999999995</v>
      </c>
      <c r="J387" s="377">
        <v>0.44750000000000001</v>
      </c>
      <c r="K387" s="322">
        <f t="shared" si="5"/>
        <v>39.774474999999995</v>
      </c>
    </row>
    <row r="388" spans="1:11" s="325" customFormat="1" ht="15.75" x14ac:dyDescent="0.25">
      <c r="A388" s="318"/>
      <c r="B388" s="319"/>
      <c r="C388" s="318"/>
      <c r="D388" s="318" t="s">
        <v>2616</v>
      </c>
      <c r="E388" s="318"/>
      <c r="F388" s="318"/>
      <c r="G388" s="318" t="s">
        <v>2617</v>
      </c>
      <c r="H388" s="321">
        <v>648018736186</v>
      </c>
      <c r="I388" s="322">
        <v>71.989999999999995</v>
      </c>
      <c r="J388" s="377">
        <v>0.44750000000000001</v>
      </c>
      <c r="K388" s="322">
        <f t="shared" si="5"/>
        <v>39.774474999999995</v>
      </c>
    </row>
    <row r="389" spans="1:11" s="325" customFormat="1" ht="15.75" x14ac:dyDescent="0.25">
      <c r="A389" s="318"/>
      <c r="B389" s="319"/>
      <c r="C389" s="318"/>
      <c r="D389" s="318" t="s">
        <v>2618</v>
      </c>
      <c r="E389" s="318"/>
      <c r="F389" s="318"/>
      <c r="G389" s="318" t="s">
        <v>2619</v>
      </c>
      <c r="H389" s="321">
        <v>648018736216</v>
      </c>
      <c r="I389" s="322">
        <v>71.989999999999995</v>
      </c>
      <c r="J389" s="377">
        <v>0.44750000000000001</v>
      </c>
      <c r="K389" s="322">
        <f t="shared" si="5"/>
        <v>39.774474999999995</v>
      </c>
    </row>
    <row r="390" spans="1:11" s="325" customFormat="1" ht="15.75" x14ac:dyDescent="0.25">
      <c r="A390" s="318"/>
      <c r="B390" s="319"/>
      <c r="C390" s="318"/>
      <c r="D390" s="318" t="s">
        <v>2620</v>
      </c>
      <c r="E390" s="318"/>
      <c r="F390" s="318"/>
      <c r="G390" s="318" t="s">
        <v>2621</v>
      </c>
      <c r="H390" s="321">
        <v>648018736155</v>
      </c>
      <c r="I390" s="322">
        <v>71.989999999999995</v>
      </c>
      <c r="J390" s="377">
        <v>0.44750000000000001</v>
      </c>
      <c r="K390" s="322">
        <f t="shared" si="5"/>
        <v>39.774474999999995</v>
      </c>
    </row>
    <row r="391" spans="1:11" s="325" customFormat="1" ht="15.75" x14ac:dyDescent="0.25">
      <c r="A391" s="318"/>
      <c r="B391" s="319"/>
      <c r="C391" s="318"/>
      <c r="D391" s="318" t="s">
        <v>2622</v>
      </c>
      <c r="E391" s="318"/>
      <c r="F391" s="318"/>
      <c r="G391" s="318" t="s">
        <v>2623</v>
      </c>
      <c r="H391" s="321">
        <v>648018736162</v>
      </c>
      <c r="I391" s="322">
        <v>76.989999999999995</v>
      </c>
      <c r="J391" s="377">
        <v>0.44750000000000001</v>
      </c>
      <c r="K391" s="322">
        <f t="shared" si="5"/>
        <v>42.536974999999998</v>
      </c>
    </row>
    <row r="392" spans="1:11" s="325" customFormat="1" ht="15.75" x14ac:dyDescent="0.25">
      <c r="A392" s="318"/>
      <c r="B392" s="319"/>
      <c r="C392" s="318"/>
      <c r="D392" s="318" t="s">
        <v>2624</v>
      </c>
      <c r="E392" s="318"/>
      <c r="F392" s="318"/>
      <c r="G392" s="318" t="s">
        <v>2625</v>
      </c>
      <c r="H392" s="321">
        <v>648018736179</v>
      </c>
      <c r="I392" s="322">
        <v>76.989999999999995</v>
      </c>
      <c r="J392" s="377">
        <v>0.44750000000000001</v>
      </c>
      <c r="K392" s="322">
        <f t="shared" si="5"/>
        <v>42.536974999999998</v>
      </c>
    </row>
    <row r="393" spans="1:11" s="325" customFormat="1" ht="15.75" x14ac:dyDescent="0.25">
      <c r="A393" s="318"/>
      <c r="B393" s="319"/>
      <c r="C393" s="318"/>
      <c r="D393" s="318" t="s">
        <v>2626</v>
      </c>
      <c r="E393" s="318"/>
      <c r="F393" s="318"/>
      <c r="G393" s="318" t="s">
        <v>2627</v>
      </c>
      <c r="H393" s="321">
        <v>648018736698</v>
      </c>
      <c r="I393" s="322">
        <v>82.99</v>
      </c>
      <c r="J393" s="377">
        <v>0.44750000000000001</v>
      </c>
      <c r="K393" s="322">
        <f t="shared" ref="K393:K456" si="6">I393-(I393*0.4475)</f>
        <v>45.851974999999996</v>
      </c>
    </row>
    <row r="394" spans="1:11" s="325" customFormat="1" ht="15.75" x14ac:dyDescent="0.25">
      <c r="A394" s="318"/>
      <c r="B394" s="319"/>
      <c r="C394" s="318"/>
      <c r="D394" s="318" t="s">
        <v>2628</v>
      </c>
      <c r="E394" s="318"/>
      <c r="F394" s="318"/>
      <c r="G394" s="318" t="s">
        <v>2629</v>
      </c>
      <c r="H394" s="321">
        <v>648018736681</v>
      </c>
      <c r="I394" s="322">
        <v>82.99</v>
      </c>
      <c r="J394" s="377">
        <v>0.44750000000000001</v>
      </c>
      <c r="K394" s="322">
        <f t="shared" si="6"/>
        <v>45.851974999999996</v>
      </c>
    </row>
    <row r="395" spans="1:11" s="325" customFormat="1" ht="15.75" x14ac:dyDescent="0.25">
      <c r="A395" s="318"/>
      <c r="B395" s="319"/>
      <c r="C395" s="318"/>
      <c r="D395" s="318" t="s">
        <v>2630</v>
      </c>
      <c r="E395" s="318"/>
      <c r="F395" s="318"/>
      <c r="G395" s="318" t="s">
        <v>2631</v>
      </c>
      <c r="H395" s="321">
        <v>648018736674</v>
      </c>
      <c r="I395" s="322">
        <v>82.99</v>
      </c>
      <c r="J395" s="377">
        <v>0.44750000000000001</v>
      </c>
      <c r="K395" s="322">
        <f t="shared" si="6"/>
        <v>45.851974999999996</v>
      </c>
    </row>
    <row r="396" spans="1:11" s="325" customFormat="1" ht="15.75" x14ac:dyDescent="0.25">
      <c r="A396" s="318"/>
      <c r="B396" s="319"/>
      <c r="C396" s="318"/>
      <c r="D396" s="318" t="s">
        <v>2632</v>
      </c>
      <c r="E396" s="318"/>
      <c r="F396" s="318"/>
      <c r="G396" s="318" t="s">
        <v>2633</v>
      </c>
      <c r="H396" s="321">
        <v>648018736704</v>
      </c>
      <c r="I396" s="322">
        <v>82.99</v>
      </c>
      <c r="J396" s="377">
        <v>0.44750000000000001</v>
      </c>
      <c r="K396" s="322">
        <f t="shared" si="6"/>
        <v>45.851974999999996</v>
      </c>
    </row>
    <row r="397" spans="1:11" s="325" customFormat="1" ht="15.75" x14ac:dyDescent="0.25">
      <c r="A397" s="318"/>
      <c r="B397" s="319"/>
      <c r="C397" s="318"/>
      <c r="D397" s="318" t="s">
        <v>2634</v>
      </c>
      <c r="E397" s="318"/>
      <c r="F397" s="318"/>
      <c r="G397" s="318" t="s">
        <v>2635</v>
      </c>
      <c r="H397" s="321">
        <v>648018736643</v>
      </c>
      <c r="I397" s="322">
        <v>82.99</v>
      </c>
      <c r="J397" s="377">
        <v>0.44750000000000001</v>
      </c>
      <c r="K397" s="322">
        <f t="shared" si="6"/>
        <v>45.851974999999996</v>
      </c>
    </row>
    <row r="398" spans="1:11" s="325" customFormat="1" ht="15.75" x14ac:dyDescent="0.25">
      <c r="A398" s="318"/>
      <c r="B398" s="319"/>
      <c r="C398" s="318"/>
      <c r="D398" s="318" t="s">
        <v>2636</v>
      </c>
      <c r="E398" s="318"/>
      <c r="F398" s="318"/>
      <c r="G398" s="318" t="s">
        <v>2637</v>
      </c>
      <c r="H398" s="321">
        <v>648018736650</v>
      </c>
      <c r="I398" s="322">
        <v>87.99</v>
      </c>
      <c r="J398" s="377">
        <v>0.44750000000000001</v>
      </c>
      <c r="K398" s="322">
        <f t="shared" si="6"/>
        <v>48.614474999999999</v>
      </c>
    </row>
    <row r="399" spans="1:11" s="325" customFormat="1" ht="15.75" x14ac:dyDescent="0.25">
      <c r="A399" s="318"/>
      <c r="B399" s="319"/>
      <c r="C399" s="318"/>
      <c r="D399" s="318" t="s">
        <v>2638</v>
      </c>
      <c r="E399" s="318"/>
      <c r="F399" s="318"/>
      <c r="G399" s="318" t="s">
        <v>2639</v>
      </c>
      <c r="H399" s="321">
        <v>648018736667</v>
      </c>
      <c r="I399" s="322">
        <v>87.99</v>
      </c>
      <c r="J399" s="377">
        <v>0.44750000000000001</v>
      </c>
      <c r="K399" s="322">
        <f t="shared" si="6"/>
        <v>48.614474999999999</v>
      </c>
    </row>
    <row r="400" spans="1:11" s="325" customFormat="1" ht="15.75" x14ac:dyDescent="0.25">
      <c r="A400" s="318"/>
      <c r="B400" s="319"/>
      <c r="C400" s="318"/>
      <c r="D400" s="318" t="s">
        <v>2640</v>
      </c>
      <c r="E400" s="318"/>
      <c r="F400" s="318"/>
      <c r="G400" s="318" t="s">
        <v>2641</v>
      </c>
      <c r="H400" s="321">
        <v>648018736803</v>
      </c>
      <c r="I400" s="322">
        <v>82.99</v>
      </c>
      <c r="J400" s="377">
        <v>0.44750000000000001</v>
      </c>
      <c r="K400" s="322">
        <f t="shared" si="6"/>
        <v>45.851974999999996</v>
      </c>
    </row>
    <row r="401" spans="1:11" s="325" customFormat="1" ht="15.75" x14ac:dyDescent="0.25">
      <c r="A401" s="318"/>
      <c r="B401" s="319"/>
      <c r="C401" s="318"/>
      <c r="D401" s="318" t="s">
        <v>2642</v>
      </c>
      <c r="E401" s="318"/>
      <c r="F401" s="318"/>
      <c r="G401" s="318" t="s">
        <v>2643</v>
      </c>
      <c r="H401" s="321">
        <v>648018736797</v>
      </c>
      <c r="I401" s="322">
        <v>82.99</v>
      </c>
      <c r="J401" s="377">
        <v>0.44750000000000001</v>
      </c>
      <c r="K401" s="322">
        <f t="shared" si="6"/>
        <v>45.851974999999996</v>
      </c>
    </row>
    <row r="402" spans="1:11" s="325" customFormat="1" ht="15.75" x14ac:dyDescent="0.25">
      <c r="A402" s="318"/>
      <c r="B402" s="319"/>
      <c r="C402" s="318"/>
      <c r="D402" s="318" t="s">
        <v>2644</v>
      </c>
      <c r="E402" s="318"/>
      <c r="F402" s="318"/>
      <c r="G402" s="318" t="s">
        <v>2645</v>
      </c>
      <c r="H402" s="321">
        <v>648018736780</v>
      </c>
      <c r="I402" s="322">
        <v>82.99</v>
      </c>
      <c r="J402" s="377">
        <v>0.44750000000000001</v>
      </c>
      <c r="K402" s="322">
        <f t="shared" si="6"/>
        <v>45.851974999999996</v>
      </c>
    </row>
    <row r="403" spans="1:11" s="325" customFormat="1" ht="15.75" x14ac:dyDescent="0.25">
      <c r="A403" s="318"/>
      <c r="B403" s="319"/>
      <c r="C403" s="318"/>
      <c r="D403" s="318" t="s">
        <v>2646</v>
      </c>
      <c r="E403" s="318"/>
      <c r="F403" s="318"/>
      <c r="G403" s="318" t="s">
        <v>2647</v>
      </c>
      <c r="H403" s="321">
        <v>648018736810</v>
      </c>
      <c r="I403" s="322">
        <v>82.99</v>
      </c>
      <c r="J403" s="377">
        <v>0.44750000000000001</v>
      </c>
      <c r="K403" s="322">
        <f t="shared" si="6"/>
        <v>45.851974999999996</v>
      </c>
    </row>
    <row r="404" spans="1:11" s="325" customFormat="1" ht="15.75" x14ac:dyDescent="0.25">
      <c r="A404" s="318"/>
      <c r="B404" s="319"/>
      <c r="C404" s="318"/>
      <c r="D404" s="318" t="s">
        <v>2648</v>
      </c>
      <c r="E404" s="318"/>
      <c r="F404" s="318"/>
      <c r="G404" s="318" t="s">
        <v>2649</v>
      </c>
      <c r="H404" s="321">
        <v>648018736827</v>
      </c>
      <c r="I404" s="322">
        <v>82.99</v>
      </c>
      <c r="J404" s="377">
        <v>0.44750000000000001</v>
      </c>
      <c r="K404" s="322">
        <f t="shared" si="6"/>
        <v>45.851974999999996</v>
      </c>
    </row>
    <row r="405" spans="1:11" s="325" customFormat="1" ht="15.75" x14ac:dyDescent="0.25">
      <c r="A405" s="318"/>
      <c r="B405" s="319"/>
      <c r="C405" s="318"/>
      <c r="D405" s="318" t="s">
        <v>2650</v>
      </c>
      <c r="E405" s="318"/>
      <c r="F405" s="318"/>
      <c r="G405" s="318" t="s">
        <v>2651</v>
      </c>
      <c r="H405" s="321">
        <v>648018736834</v>
      </c>
      <c r="I405" s="322">
        <v>87.99</v>
      </c>
      <c r="J405" s="377">
        <v>0.44750000000000001</v>
      </c>
      <c r="K405" s="322">
        <f t="shared" si="6"/>
        <v>48.614474999999999</v>
      </c>
    </row>
    <row r="406" spans="1:11" s="325" customFormat="1" ht="15.75" x14ac:dyDescent="0.25">
      <c r="A406" s="318"/>
      <c r="B406" s="319"/>
      <c r="C406" s="318"/>
      <c r="D406" s="318" t="s">
        <v>2652</v>
      </c>
      <c r="E406" s="318"/>
      <c r="F406" s="318"/>
      <c r="G406" s="318" t="s">
        <v>2653</v>
      </c>
      <c r="H406" s="321">
        <v>648018736841</v>
      </c>
      <c r="I406" s="322">
        <v>87.99</v>
      </c>
      <c r="J406" s="377">
        <v>0.44750000000000001</v>
      </c>
      <c r="K406" s="322">
        <f t="shared" si="6"/>
        <v>48.614474999999999</v>
      </c>
    </row>
    <row r="407" spans="1:11" s="325" customFormat="1" ht="15.75" x14ac:dyDescent="0.25">
      <c r="A407" s="318"/>
      <c r="B407" s="319"/>
      <c r="C407" s="318"/>
      <c r="D407" s="318" t="s">
        <v>2654</v>
      </c>
      <c r="E407" s="318"/>
      <c r="F407" s="318"/>
      <c r="G407" s="318" t="s">
        <v>2655</v>
      </c>
      <c r="H407" s="321">
        <v>648018736766</v>
      </c>
      <c r="I407" s="322">
        <v>82.99</v>
      </c>
      <c r="J407" s="377">
        <v>0.44750000000000001</v>
      </c>
      <c r="K407" s="322">
        <f t="shared" si="6"/>
        <v>45.851974999999996</v>
      </c>
    </row>
    <row r="408" spans="1:11" s="325" customFormat="1" ht="15.75" x14ac:dyDescent="0.25">
      <c r="A408" s="318"/>
      <c r="B408" s="319"/>
      <c r="C408" s="318"/>
      <c r="D408" s="318" t="s">
        <v>2656</v>
      </c>
      <c r="E408" s="318"/>
      <c r="F408" s="318"/>
      <c r="G408" s="318" t="s">
        <v>2657</v>
      </c>
      <c r="H408" s="321">
        <v>648018736759</v>
      </c>
      <c r="I408" s="322">
        <v>82.99</v>
      </c>
      <c r="J408" s="377">
        <v>0.44750000000000001</v>
      </c>
      <c r="K408" s="322">
        <f t="shared" si="6"/>
        <v>45.851974999999996</v>
      </c>
    </row>
    <row r="409" spans="1:11" s="325" customFormat="1" ht="15.75" x14ac:dyDescent="0.25">
      <c r="A409" s="318"/>
      <c r="B409" s="319"/>
      <c r="C409" s="318"/>
      <c r="D409" s="318" t="s">
        <v>2658</v>
      </c>
      <c r="E409" s="318"/>
      <c r="F409" s="318"/>
      <c r="G409" s="318" t="s">
        <v>2659</v>
      </c>
      <c r="H409" s="321">
        <v>648018736742</v>
      </c>
      <c r="I409" s="322">
        <v>82.99</v>
      </c>
      <c r="J409" s="377">
        <v>0.44750000000000001</v>
      </c>
      <c r="K409" s="322">
        <f t="shared" si="6"/>
        <v>45.851974999999996</v>
      </c>
    </row>
    <row r="410" spans="1:11" s="325" customFormat="1" ht="15.75" x14ac:dyDescent="0.25">
      <c r="A410" s="318"/>
      <c r="B410" s="319"/>
      <c r="C410" s="318"/>
      <c r="D410" s="318" t="s">
        <v>2660</v>
      </c>
      <c r="E410" s="318"/>
      <c r="F410" s="318"/>
      <c r="G410" s="318" t="s">
        <v>2661</v>
      </c>
      <c r="H410" s="321">
        <v>648018736773</v>
      </c>
      <c r="I410" s="322">
        <v>82.99</v>
      </c>
      <c r="J410" s="377">
        <v>0.44750000000000001</v>
      </c>
      <c r="K410" s="322">
        <f t="shared" si="6"/>
        <v>45.851974999999996</v>
      </c>
    </row>
    <row r="411" spans="1:11" s="325" customFormat="1" ht="15.75" x14ac:dyDescent="0.25">
      <c r="A411" s="318"/>
      <c r="B411" s="319"/>
      <c r="C411" s="318"/>
      <c r="D411" s="318" t="s">
        <v>2662</v>
      </c>
      <c r="E411" s="318"/>
      <c r="F411" s="318"/>
      <c r="G411" s="318" t="s">
        <v>2663</v>
      </c>
      <c r="H411" s="321">
        <v>648018736711</v>
      </c>
      <c r="I411" s="322">
        <v>82.99</v>
      </c>
      <c r="J411" s="377">
        <v>0.44750000000000001</v>
      </c>
      <c r="K411" s="322">
        <f t="shared" si="6"/>
        <v>45.851974999999996</v>
      </c>
    </row>
    <row r="412" spans="1:11" s="325" customFormat="1" ht="15.75" x14ac:dyDescent="0.25">
      <c r="A412" s="318"/>
      <c r="B412" s="319"/>
      <c r="C412" s="318"/>
      <c r="D412" s="318" t="s">
        <v>2664</v>
      </c>
      <c r="E412" s="318"/>
      <c r="F412" s="318"/>
      <c r="G412" s="318" t="s">
        <v>2665</v>
      </c>
      <c r="H412" s="321">
        <v>648018736728</v>
      </c>
      <c r="I412" s="322">
        <v>87.99</v>
      </c>
      <c r="J412" s="377">
        <v>0.44750000000000001</v>
      </c>
      <c r="K412" s="322">
        <f t="shared" si="6"/>
        <v>48.614474999999999</v>
      </c>
    </row>
    <row r="413" spans="1:11" s="325" customFormat="1" ht="15.75" x14ac:dyDescent="0.25">
      <c r="A413" s="318"/>
      <c r="B413" s="319"/>
      <c r="C413" s="318"/>
      <c r="D413" s="318" t="s">
        <v>2666</v>
      </c>
      <c r="E413" s="318"/>
      <c r="F413" s="318"/>
      <c r="G413" s="318" t="s">
        <v>2667</v>
      </c>
      <c r="H413" s="321">
        <v>648018736735</v>
      </c>
      <c r="I413" s="322">
        <v>87.99</v>
      </c>
      <c r="J413" s="377">
        <v>0.44750000000000001</v>
      </c>
      <c r="K413" s="322">
        <f t="shared" si="6"/>
        <v>48.614474999999999</v>
      </c>
    </row>
    <row r="414" spans="1:11" ht="15.75" x14ac:dyDescent="0.25">
      <c r="A414" s="327"/>
      <c r="B414" s="328"/>
      <c r="C414" s="327"/>
      <c r="D414" s="337"/>
      <c r="E414" s="338"/>
      <c r="F414" s="338"/>
      <c r="G414" s="338"/>
      <c r="H414" s="339"/>
      <c r="I414" s="340"/>
      <c r="J414" s="371"/>
      <c r="K414" s="322"/>
    </row>
    <row r="415" spans="1:11" s="325" customFormat="1" ht="15.75" x14ac:dyDescent="0.25">
      <c r="A415" s="318"/>
      <c r="B415" s="319"/>
      <c r="C415" s="318"/>
      <c r="D415" s="318" t="s">
        <v>2668</v>
      </c>
      <c r="E415" s="318"/>
      <c r="F415" s="318"/>
      <c r="G415" s="318" t="s">
        <v>2669</v>
      </c>
      <c r="H415" s="321">
        <v>648018730757</v>
      </c>
      <c r="I415" s="322">
        <v>54.99</v>
      </c>
      <c r="J415" s="377">
        <v>0.44750000000000001</v>
      </c>
      <c r="K415" s="322">
        <f t="shared" si="6"/>
        <v>30.381975000000001</v>
      </c>
    </row>
    <row r="416" spans="1:11" s="325" customFormat="1" ht="15.75" x14ac:dyDescent="0.25">
      <c r="A416" s="318"/>
      <c r="B416" s="319"/>
      <c r="C416" s="318"/>
      <c r="D416" s="318" t="s">
        <v>2670</v>
      </c>
      <c r="E416" s="318"/>
      <c r="F416" s="318"/>
      <c r="G416" s="318" t="s">
        <v>2671</v>
      </c>
      <c r="H416" s="321">
        <v>648018730740</v>
      </c>
      <c r="I416" s="322">
        <v>54.99</v>
      </c>
      <c r="J416" s="377">
        <v>0.44750000000000001</v>
      </c>
      <c r="K416" s="322">
        <f t="shared" si="6"/>
        <v>30.381975000000001</v>
      </c>
    </row>
    <row r="417" spans="1:11" s="325" customFormat="1" ht="15.75" x14ac:dyDescent="0.25">
      <c r="A417" s="318"/>
      <c r="B417" s="319"/>
      <c r="C417" s="318"/>
      <c r="D417" s="318" t="s">
        <v>2672</v>
      </c>
      <c r="E417" s="318"/>
      <c r="F417" s="318"/>
      <c r="G417" s="318" t="s">
        <v>2673</v>
      </c>
      <c r="H417" s="321">
        <v>648018730733</v>
      </c>
      <c r="I417" s="322">
        <v>54.99</v>
      </c>
      <c r="J417" s="377">
        <v>0.44750000000000001</v>
      </c>
      <c r="K417" s="322">
        <f t="shared" si="6"/>
        <v>30.381975000000001</v>
      </c>
    </row>
    <row r="418" spans="1:11" s="325" customFormat="1" ht="15.75" x14ac:dyDescent="0.25">
      <c r="A418" s="318"/>
      <c r="B418" s="319"/>
      <c r="C418" s="318"/>
      <c r="D418" s="318" t="s">
        <v>2674</v>
      </c>
      <c r="E418" s="318"/>
      <c r="F418" s="318"/>
      <c r="G418" s="318" t="s">
        <v>2675</v>
      </c>
      <c r="H418" s="321">
        <v>648018730764</v>
      </c>
      <c r="I418" s="322">
        <v>54.99</v>
      </c>
      <c r="J418" s="377">
        <v>0.44750000000000001</v>
      </c>
      <c r="K418" s="322">
        <f t="shared" si="6"/>
        <v>30.381975000000001</v>
      </c>
    </row>
    <row r="419" spans="1:11" s="325" customFormat="1" ht="15.75" x14ac:dyDescent="0.25">
      <c r="A419" s="318"/>
      <c r="B419" s="319"/>
      <c r="C419" s="318"/>
      <c r="D419" s="318" t="s">
        <v>2676</v>
      </c>
      <c r="E419" s="318"/>
      <c r="F419" s="318"/>
      <c r="G419" s="318" t="s">
        <v>2677</v>
      </c>
      <c r="H419" s="321">
        <v>648018730702</v>
      </c>
      <c r="I419" s="322">
        <v>54.99</v>
      </c>
      <c r="J419" s="377">
        <v>0.44750000000000001</v>
      </c>
      <c r="K419" s="322">
        <f t="shared" si="6"/>
        <v>30.381975000000001</v>
      </c>
    </row>
    <row r="420" spans="1:11" s="325" customFormat="1" ht="15.75" x14ac:dyDescent="0.25">
      <c r="A420" s="318"/>
      <c r="B420" s="319"/>
      <c r="C420" s="318"/>
      <c r="D420" s="318" t="s">
        <v>2678</v>
      </c>
      <c r="E420" s="318"/>
      <c r="F420" s="318"/>
      <c r="G420" s="318" t="s">
        <v>2679</v>
      </c>
      <c r="H420" s="321">
        <v>648018730719</v>
      </c>
      <c r="I420" s="322">
        <v>60.99</v>
      </c>
      <c r="J420" s="377">
        <v>0.44750000000000001</v>
      </c>
      <c r="K420" s="322">
        <f t="shared" si="6"/>
        <v>33.696975000000002</v>
      </c>
    </row>
    <row r="421" spans="1:11" s="325" customFormat="1" ht="15.75" x14ac:dyDescent="0.25">
      <c r="A421" s="318"/>
      <c r="B421" s="319"/>
      <c r="C421" s="318"/>
      <c r="D421" s="318" t="s">
        <v>2680</v>
      </c>
      <c r="E421" s="318"/>
      <c r="F421" s="318"/>
      <c r="G421" s="318" t="s">
        <v>2681</v>
      </c>
      <c r="H421" s="321">
        <v>648018730726</v>
      </c>
      <c r="I421" s="322">
        <v>60.99</v>
      </c>
      <c r="J421" s="377">
        <v>0.44750000000000001</v>
      </c>
      <c r="K421" s="322">
        <f t="shared" si="6"/>
        <v>33.696975000000002</v>
      </c>
    </row>
    <row r="422" spans="1:11" s="325" customFormat="1" ht="15.75" x14ac:dyDescent="0.25">
      <c r="A422" s="318"/>
      <c r="B422" s="319"/>
      <c r="C422" s="318"/>
      <c r="D422" s="318" t="s">
        <v>2682</v>
      </c>
      <c r="E422" s="318"/>
      <c r="F422" s="318"/>
      <c r="G422" s="318" t="s">
        <v>2683</v>
      </c>
      <c r="H422" s="321">
        <v>648018730825</v>
      </c>
      <c r="I422" s="322">
        <v>54.99</v>
      </c>
      <c r="J422" s="377">
        <v>0.44750000000000001</v>
      </c>
      <c r="K422" s="322">
        <f t="shared" si="6"/>
        <v>30.381975000000001</v>
      </c>
    </row>
    <row r="423" spans="1:11" s="325" customFormat="1" ht="15.75" x14ac:dyDescent="0.25">
      <c r="A423" s="318"/>
      <c r="B423" s="319"/>
      <c r="C423" s="318"/>
      <c r="D423" s="318" t="s">
        <v>2684</v>
      </c>
      <c r="E423" s="318"/>
      <c r="F423" s="318"/>
      <c r="G423" s="318" t="s">
        <v>2685</v>
      </c>
      <c r="H423" s="321">
        <v>648018730818</v>
      </c>
      <c r="I423" s="322">
        <v>54.99</v>
      </c>
      <c r="J423" s="377">
        <v>0.44750000000000001</v>
      </c>
      <c r="K423" s="322">
        <f t="shared" si="6"/>
        <v>30.381975000000001</v>
      </c>
    </row>
    <row r="424" spans="1:11" s="325" customFormat="1" ht="15.75" x14ac:dyDescent="0.25">
      <c r="A424" s="318"/>
      <c r="B424" s="319"/>
      <c r="C424" s="318"/>
      <c r="D424" s="318" t="s">
        <v>2686</v>
      </c>
      <c r="E424" s="318"/>
      <c r="F424" s="318"/>
      <c r="G424" s="318" t="s">
        <v>2687</v>
      </c>
      <c r="H424" s="321">
        <v>648018730801</v>
      </c>
      <c r="I424" s="322">
        <v>54.99</v>
      </c>
      <c r="J424" s="377">
        <v>0.44750000000000001</v>
      </c>
      <c r="K424" s="322">
        <f t="shared" si="6"/>
        <v>30.381975000000001</v>
      </c>
    </row>
    <row r="425" spans="1:11" s="325" customFormat="1" ht="15.75" x14ac:dyDescent="0.25">
      <c r="A425" s="318"/>
      <c r="B425" s="319"/>
      <c r="C425" s="318"/>
      <c r="D425" s="318" t="s">
        <v>2688</v>
      </c>
      <c r="E425" s="318"/>
      <c r="F425" s="318"/>
      <c r="G425" s="318" t="s">
        <v>2689</v>
      </c>
      <c r="H425" s="321">
        <v>648018730832</v>
      </c>
      <c r="I425" s="322">
        <v>54.99</v>
      </c>
      <c r="J425" s="377">
        <v>0.44750000000000001</v>
      </c>
      <c r="K425" s="322">
        <f t="shared" si="6"/>
        <v>30.381975000000001</v>
      </c>
    </row>
    <row r="426" spans="1:11" s="325" customFormat="1" ht="15.75" x14ac:dyDescent="0.25">
      <c r="A426" s="318"/>
      <c r="B426" s="319"/>
      <c r="C426" s="318"/>
      <c r="D426" s="318" t="s">
        <v>2690</v>
      </c>
      <c r="E426" s="318"/>
      <c r="F426" s="318"/>
      <c r="G426" s="318" t="s">
        <v>2691</v>
      </c>
      <c r="H426" s="321">
        <v>648018730771</v>
      </c>
      <c r="I426" s="322">
        <v>54.99</v>
      </c>
      <c r="J426" s="377">
        <v>0.44750000000000001</v>
      </c>
      <c r="K426" s="322">
        <f t="shared" si="6"/>
        <v>30.381975000000001</v>
      </c>
    </row>
    <row r="427" spans="1:11" s="325" customFormat="1" ht="15.75" x14ac:dyDescent="0.25">
      <c r="A427" s="318"/>
      <c r="B427" s="319"/>
      <c r="C427" s="318"/>
      <c r="D427" s="318" t="s">
        <v>2692</v>
      </c>
      <c r="E427" s="318"/>
      <c r="F427" s="318"/>
      <c r="G427" s="318" t="s">
        <v>2693</v>
      </c>
      <c r="H427" s="321">
        <v>648018730788</v>
      </c>
      <c r="I427" s="322">
        <v>60.99</v>
      </c>
      <c r="J427" s="377">
        <v>0.44750000000000001</v>
      </c>
      <c r="K427" s="322">
        <f t="shared" si="6"/>
        <v>33.696975000000002</v>
      </c>
    </row>
    <row r="428" spans="1:11" s="325" customFormat="1" ht="15.75" x14ac:dyDescent="0.25">
      <c r="A428" s="318"/>
      <c r="B428" s="319"/>
      <c r="C428" s="318"/>
      <c r="D428" s="318" t="s">
        <v>2694</v>
      </c>
      <c r="E428" s="318"/>
      <c r="F428" s="318"/>
      <c r="G428" s="318" t="s">
        <v>2695</v>
      </c>
      <c r="H428" s="321">
        <v>648018730795</v>
      </c>
      <c r="I428" s="322">
        <v>60.99</v>
      </c>
      <c r="J428" s="377">
        <v>0.44750000000000001</v>
      </c>
      <c r="K428" s="322">
        <f t="shared" si="6"/>
        <v>33.696975000000002</v>
      </c>
    </row>
    <row r="429" spans="1:11" s="325" customFormat="1" ht="15.75" x14ac:dyDescent="0.25">
      <c r="A429" s="318"/>
      <c r="B429" s="341" t="s">
        <v>3</v>
      </c>
      <c r="C429" s="318"/>
      <c r="D429" s="318" t="s">
        <v>2696</v>
      </c>
      <c r="E429" s="318"/>
      <c r="F429" s="318"/>
      <c r="G429" s="318" t="s">
        <v>2697</v>
      </c>
      <c r="H429" s="321">
        <v>648018001673</v>
      </c>
      <c r="I429" s="322">
        <v>54.99</v>
      </c>
      <c r="J429" s="377">
        <v>0.44750000000000001</v>
      </c>
      <c r="K429" s="322">
        <f t="shared" si="6"/>
        <v>30.381975000000001</v>
      </c>
    </row>
    <row r="430" spans="1:11" s="325" customFormat="1" ht="15.75" x14ac:dyDescent="0.25">
      <c r="A430" s="318"/>
      <c r="B430" s="341" t="s">
        <v>3</v>
      </c>
      <c r="C430" s="318"/>
      <c r="D430" s="318" t="s">
        <v>2698</v>
      </c>
      <c r="E430" s="318"/>
      <c r="F430" s="318"/>
      <c r="G430" s="318" t="s">
        <v>2699</v>
      </c>
      <c r="H430" s="321">
        <v>648018001680</v>
      </c>
      <c r="I430" s="322">
        <v>54.99</v>
      </c>
      <c r="J430" s="377">
        <v>0.44750000000000001</v>
      </c>
      <c r="K430" s="322">
        <f t="shared" si="6"/>
        <v>30.381975000000001</v>
      </c>
    </row>
    <row r="431" spans="1:11" s="325" customFormat="1" ht="15.75" x14ac:dyDescent="0.25">
      <c r="A431" s="318"/>
      <c r="B431" s="341" t="s">
        <v>3</v>
      </c>
      <c r="C431" s="318"/>
      <c r="D431" s="318" t="s">
        <v>2700</v>
      </c>
      <c r="E431" s="318"/>
      <c r="F431" s="318"/>
      <c r="G431" s="318" t="s">
        <v>2701</v>
      </c>
      <c r="H431" s="321">
        <v>648018001697</v>
      </c>
      <c r="I431" s="322">
        <v>54.99</v>
      </c>
      <c r="J431" s="377">
        <v>0.44750000000000001</v>
      </c>
      <c r="K431" s="322">
        <f t="shared" si="6"/>
        <v>30.381975000000001</v>
      </c>
    </row>
    <row r="432" spans="1:11" s="325" customFormat="1" ht="15.75" x14ac:dyDescent="0.25">
      <c r="A432" s="318"/>
      <c r="B432" s="341" t="s">
        <v>3</v>
      </c>
      <c r="C432" s="318"/>
      <c r="D432" s="318" t="s">
        <v>2702</v>
      </c>
      <c r="E432" s="318"/>
      <c r="F432" s="318"/>
      <c r="G432" s="318" t="s">
        <v>2703</v>
      </c>
      <c r="H432" s="321">
        <v>648018001703</v>
      </c>
      <c r="I432" s="322">
        <v>54.99</v>
      </c>
      <c r="J432" s="377">
        <v>0.44750000000000001</v>
      </c>
      <c r="K432" s="322">
        <f t="shared" si="6"/>
        <v>30.381975000000001</v>
      </c>
    </row>
    <row r="433" spans="1:11" s="325" customFormat="1" ht="15.75" x14ac:dyDescent="0.25">
      <c r="A433" s="318"/>
      <c r="B433" s="341" t="s">
        <v>3</v>
      </c>
      <c r="C433" s="318"/>
      <c r="D433" s="318" t="s">
        <v>2704</v>
      </c>
      <c r="E433" s="318"/>
      <c r="F433" s="318"/>
      <c r="G433" s="318" t="s">
        <v>2705</v>
      </c>
      <c r="H433" s="321">
        <v>648018001710</v>
      </c>
      <c r="I433" s="322">
        <v>60.99</v>
      </c>
      <c r="J433" s="377">
        <v>0.44750000000000001</v>
      </c>
      <c r="K433" s="322">
        <f t="shared" si="6"/>
        <v>33.696975000000002</v>
      </c>
    </row>
    <row r="434" spans="1:11" s="325" customFormat="1" ht="15.75" x14ac:dyDescent="0.25">
      <c r="A434" s="318"/>
      <c r="B434" s="341" t="s">
        <v>3</v>
      </c>
      <c r="C434" s="318"/>
      <c r="D434" s="318" t="s">
        <v>2706</v>
      </c>
      <c r="E434" s="318"/>
      <c r="F434" s="318"/>
      <c r="G434" s="318" t="s">
        <v>2707</v>
      </c>
      <c r="H434" s="321">
        <v>648018001727</v>
      </c>
      <c r="I434" s="322">
        <v>60.99</v>
      </c>
      <c r="J434" s="377">
        <v>0.44750000000000001</v>
      </c>
      <c r="K434" s="322">
        <f t="shared" si="6"/>
        <v>33.696975000000002</v>
      </c>
    </row>
    <row r="435" spans="1:11" s="325" customFormat="1" ht="15.75" x14ac:dyDescent="0.25">
      <c r="A435" s="320" t="s">
        <v>2708</v>
      </c>
      <c r="B435" s="341" t="s">
        <v>3</v>
      </c>
      <c r="C435" s="318"/>
      <c r="D435" s="318" t="s">
        <v>2709</v>
      </c>
      <c r="E435" s="318"/>
      <c r="F435" s="318"/>
      <c r="G435" s="318" t="s">
        <v>2710</v>
      </c>
      <c r="H435" s="321">
        <v>648018001734</v>
      </c>
      <c r="I435" s="322">
        <v>54.99</v>
      </c>
      <c r="J435" s="377">
        <v>0.44750000000000001</v>
      </c>
      <c r="K435" s="322">
        <f t="shared" si="6"/>
        <v>30.381975000000001</v>
      </c>
    </row>
    <row r="436" spans="1:11" s="325" customFormat="1" ht="15.75" x14ac:dyDescent="0.25">
      <c r="A436" s="318"/>
      <c r="B436" s="319"/>
      <c r="C436" s="318"/>
      <c r="D436" s="318" t="s">
        <v>2711</v>
      </c>
      <c r="E436" s="318"/>
      <c r="F436" s="318"/>
      <c r="G436" s="318" t="s">
        <v>2712</v>
      </c>
      <c r="H436" s="321">
        <v>648018730894</v>
      </c>
      <c r="I436" s="322">
        <v>54.99</v>
      </c>
      <c r="J436" s="377">
        <v>0.44750000000000001</v>
      </c>
      <c r="K436" s="322">
        <f t="shared" si="6"/>
        <v>30.381975000000001</v>
      </c>
    </row>
    <row r="437" spans="1:11" s="325" customFormat="1" ht="15.75" x14ac:dyDescent="0.25">
      <c r="A437" s="318"/>
      <c r="B437" s="319"/>
      <c r="C437" s="318"/>
      <c r="D437" s="318" t="s">
        <v>2713</v>
      </c>
      <c r="E437" s="318"/>
      <c r="F437" s="318"/>
      <c r="G437" s="318" t="s">
        <v>2714</v>
      </c>
      <c r="H437" s="321">
        <v>648018730887</v>
      </c>
      <c r="I437" s="322">
        <v>54.99</v>
      </c>
      <c r="J437" s="377">
        <v>0.44750000000000001</v>
      </c>
      <c r="K437" s="322">
        <f t="shared" si="6"/>
        <v>30.381975000000001</v>
      </c>
    </row>
    <row r="438" spans="1:11" s="325" customFormat="1" ht="15.75" x14ac:dyDescent="0.25">
      <c r="A438" s="318"/>
      <c r="B438" s="319"/>
      <c r="C438" s="318"/>
      <c r="D438" s="318" t="s">
        <v>2715</v>
      </c>
      <c r="E438" s="318"/>
      <c r="F438" s="318"/>
      <c r="G438" s="318" t="s">
        <v>2716</v>
      </c>
      <c r="H438" s="321">
        <v>648018730870</v>
      </c>
      <c r="I438" s="322">
        <v>54.99</v>
      </c>
      <c r="J438" s="377">
        <v>0.44750000000000001</v>
      </c>
      <c r="K438" s="322">
        <f t="shared" si="6"/>
        <v>30.381975000000001</v>
      </c>
    </row>
    <row r="439" spans="1:11" s="325" customFormat="1" ht="15.75" x14ac:dyDescent="0.25">
      <c r="A439" s="318"/>
      <c r="B439" s="319"/>
      <c r="C439" s="318"/>
      <c r="D439" s="318" t="s">
        <v>2717</v>
      </c>
      <c r="E439" s="318"/>
      <c r="F439" s="318"/>
      <c r="G439" s="318" t="s">
        <v>2718</v>
      </c>
      <c r="H439" s="321">
        <v>648018730900</v>
      </c>
      <c r="I439" s="322">
        <v>54.99</v>
      </c>
      <c r="J439" s="377">
        <v>0.44750000000000001</v>
      </c>
      <c r="K439" s="322">
        <f t="shared" si="6"/>
        <v>30.381975000000001</v>
      </c>
    </row>
    <row r="440" spans="1:11" s="325" customFormat="1" ht="15.75" x14ac:dyDescent="0.25">
      <c r="A440" s="318"/>
      <c r="B440" s="319"/>
      <c r="C440" s="318"/>
      <c r="D440" s="318" t="s">
        <v>2719</v>
      </c>
      <c r="E440" s="318"/>
      <c r="F440" s="318"/>
      <c r="G440" s="318" t="s">
        <v>2720</v>
      </c>
      <c r="H440" s="321">
        <v>648018730849</v>
      </c>
      <c r="I440" s="322">
        <v>54.99</v>
      </c>
      <c r="J440" s="377">
        <v>0.44750000000000001</v>
      </c>
      <c r="K440" s="322">
        <f t="shared" si="6"/>
        <v>30.381975000000001</v>
      </c>
    </row>
    <row r="441" spans="1:11" s="325" customFormat="1" ht="15.75" x14ac:dyDescent="0.25">
      <c r="A441" s="318"/>
      <c r="B441" s="319"/>
      <c r="C441" s="318"/>
      <c r="D441" s="318" t="s">
        <v>2721</v>
      </c>
      <c r="E441" s="318"/>
      <c r="F441" s="318"/>
      <c r="G441" s="318" t="s">
        <v>2722</v>
      </c>
      <c r="H441" s="321">
        <v>648018730856</v>
      </c>
      <c r="I441" s="322">
        <v>60.99</v>
      </c>
      <c r="J441" s="377">
        <v>0.44750000000000001</v>
      </c>
      <c r="K441" s="322">
        <f t="shared" si="6"/>
        <v>33.696975000000002</v>
      </c>
    </row>
    <row r="442" spans="1:11" s="325" customFormat="1" ht="15.75" x14ac:dyDescent="0.25">
      <c r="A442" s="318"/>
      <c r="B442" s="319"/>
      <c r="C442" s="318"/>
      <c r="D442" s="318" t="s">
        <v>2723</v>
      </c>
      <c r="E442" s="318"/>
      <c r="F442" s="318"/>
      <c r="G442" s="318" t="s">
        <v>2724</v>
      </c>
      <c r="H442" s="321">
        <v>648018730863</v>
      </c>
      <c r="I442" s="322">
        <v>60.99</v>
      </c>
      <c r="J442" s="377">
        <v>0.44750000000000001</v>
      </c>
      <c r="K442" s="322">
        <f t="shared" si="6"/>
        <v>33.696975000000002</v>
      </c>
    </row>
    <row r="443" spans="1:11" s="325" customFormat="1" ht="15.75" x14ac:dyDescent="0.25">
      <c r="A443" s="318"/>
      <c r="B443" s="319"/>
      <c r="C443" s="318"/>
      <c r="D443" s="318" t="s">
        <v>2725</v>
      </c>
      <c r="E443" s="318"/>
      <c r="F443" s="318"/>
      <c r="G443" s="318" t="s">
        <v>2726</v>
      </c>
      <c r="H443" s="321">
        <v>648018730962</v>
      </c>
      <c r="I443" s="322">
        <v>60.99</v>
      </c>
      <c r="J443" s="377">
        <v>0.44750000000000001</v>
      </c>
      <c r="K443" s="322">
        <f t="shared" si="6"/>
        <v>33.696975000000002</v>
      </c>
    </row>
    <row r="444" spans="1:11" s="325" customFormat="1" ht="15.75" x14ac:dyDescent="0.25">
      <c r="A444" s="318"/>
      <c r="B444" s="319"/>
      <c r="C444" s="318"/>
      <c r="D444" s="318" t="s">
        <v>2727</v>
      </c>
      <c r="E444" s="318"/>
      <c r="F444" s="318"/>
      <c r="G444" s="318" t="s">
        <v>2728</v>
      </c>
      <c r="H444" s="321">
        <v>648018730955</v>
      </c>
      <c r="I444" s="322">
        <v>60.99</v>
      </c>
      <c r="J444" s="377">
        <v>0.44750000000000001</v>
      </c>
      <c r="K444" s="322">
        <f t="shared" si="6"/>
        <v>33.696975000000002</v>
      </c>
    </row>
    <row r="445" spans="1:11" s="325" customFormat="1" ht="15.75" x14ac:dyDescent="0.25">
      <c r="A445" s="318"/>
      <c r="B445" s="319"/>
      <c r="C445" s="318"/>
      <c r="D445" s="318" t="s">
        <v>2729</v>
      </c>
      <c r="E445" s="318"/>
      <c r="F445" s="318"/>
      <c r="G445" s="318" t="s">
        <v>2730</v>
      </c>
      <c r="H445" s="321">
        <v>648018730948</v>
      </c>
      <c r="I445" s="322">
        <v>60.99</v>
      </c>
      <c r="J445" s="377">
        <v>0.44750000000000001</v>
      </c>
      <c r="K445" s="322">
        <f t="shared" si="6"/>
        <v>33.696975000000002</v>
      </c>
    </row>
    <row r="446" spans="1:11" s="325" customFormat="1" ht="15.75" x14ac:dyDescent="0.25">
      <c r="A446" s="318"/>
      <c r="B446" s="319"/>
      <c r="C446" s="318"/>
      <c r="D446" s="318" t="s">
        <v>2731</v>
      </c>
      <c r="E446" s="318"/>
      <c r="F446" s="318"/>
      <c r="G446" s="318" t="s">
        <v>2732</v>
      </c>
      <c r="H446" s="321">
        <v>648018730979</v>
      </c>
      <c r="I446" s="322">
        <v>60.99</v>
      </c>
      <c r="J446" s="377">
        <v>0.44750000000000001</v>
      </c>
      <c r="K446" s="322">
        <f t="shared" si="6"/>
        <v>33.696975000000002</v>
      </c>
    </row>
    <row r="447" spans="1:11" s="325" customFormat="1" ht="15.75" x14ac:dyDescent="0.25">
      <c r="A447" s="318"/>
      <c r="B447" s="319"/>
      <c r="C447" s="318"/>
      <c r="D447" s="318" t="s">
        <v>2733</v>
      </c>
      <c r="E447" s="318"/>
      <c r="F447" s="318"/>
      <c r="G447" s="318" t="s">
        <v>2734</v>
      </c>
      <c r="H447" s="321">
        <v>648018730917</v>
      </c>
      <c r="I447" s="322">
        <v>60.99</v>
      </c>
      <c r="J447" s="377">
        <v>0.44750000000000001</v>
      </c>
      <c r="K447" s="322">
        <f t="shared" si="6"/>
        <v>33.696975000000002</v>
      </c>
    </row>
    <row r="448" spans="1:11" s="325" customFormat="1" ht="15.75" x14ac:dyDescent="0.25">
      <c r="A448" s="318"/>
      <c r="B448" s="319"/>
      <c r="C448" s="318"/>
      <c r="D448" s="318" t="s">
        <v>2735</v>
      </c>
      <c r="E448" s="318"/>
      <c r="F448" s="318"/>
      <c r="G448" s="318" t="s">
        <v>2736</v>
      </c>
      <c r="H448" s="321">
        <v>648018730924</v>
      </c>
      <c r="I448" s="322">
        <v>65.989999999999995</v>
      </c>
      <c r="J448" s="377">
        <v>0.44750000000000001</v>
      </c>
      <c r="K448" s="322">
        <f t="shared" si="6"/>
        <v>36.459474999999998</v>
      </c>
    </row>
    <row r="449" spans="1:11" s="325" customFormat="1" ht="15.75" x14ac:dyDescent="0.25">
      <c r="A449" s="318"/>
      <c r="B449" s="319"/>
      <c r="C449" s="318"/>
      <c r="D449" s="318" t="s">
        <v>2737</v>
      </c>
      <c r="E449" s="318"/>
      <c r="F449" s="318"/>
      <c r="G449" s="318" t="s">
        <v>2738</v>
      </c>
      <c r="H449" s="321">
        <v>648018730931</v>
      </c>
      <c r="I449" s="322">
        <v>65.989999999999995</v>
      </c>
      <c r="J449" s="377">
        <v>0.44750000000000001</v>
      </c>
      <c r="K449" s="322">
        <f t="shared" si="6"/>
        <v>36.459474999999998</v>
      </c>
    </row>
    <row r="450" spans="1:11" s="325" customFormat="1" ht="15.75" x14ac:dyDescent="0.25">
      <c r="A450" s="318"/>
      <c r="B450" s="319"/>
      <c r="C450" s="318"/>
      <c r="D450" s="318" t="s">
        <v>2739</v>
      </c>
      <c r="E450" s="318"/>
      <c r="F450" s="318"/>
      <c r="G450" s="318" t="s">
        <v>2740</v>
      </c>
      <c r="H450" s="321">
        <v>648018731037</v>
      </c>
      <c r="I450" s="322">
        <v>60.99</v>
      </c>
      <c r="J450" s="377">
        <v>0.44750000000000001</v>
      </c>
      <c r="K450" s="322">
        <f t="shared" si="6"/>
        <v>33.696975000000002</v>
      </c>
    </row>
    <row r="451" spans="1:11" s="325" customFormat="1" ht="15.75" x14ac:dyDescent="0.25">
      <c r="A451" s="318"/>
      <c r="B451" s="319"/>
      <c r="C451" s="318"/>
      <c r="D451" s="318" t="s">
        <v>2741</v>
      </c>
      <c r="E451" s="318"/>
      <c r="F451" s="318"/>
      <c r="G451" s="318" t="s">
        <v>2742</v>
      </c>
      <c r="H451" s="321">
        <v>648018731020</v>
      </c>
      <c r="I451" s="322">
        <v>60.99</v>
      </c>
      <c r="J451" s="377">
        <v>0.44750000000000001</v>
      </c>
      <c r="K451" s="322">
        <f t="shared" si="6"/>
        <v>33.696975000000002</v>
      </c>
    </row>
    <row r="452" spans="1:11" s="325" customFormat="1" ht="15.75" x14ac:dyDescent="0.25">
      <c r="A452" s="318"/>
      <c r="B452" s="319"/>
      <c r="C452" s="318"/>
      <c r="D452" s="318" t="s">
        <v>2743</v>
      </c>
      <c r="E452" s="318"/>
      <c r="F452" s="318"/>
      <c r="G452" s="318" t="s">
        <v>2744</v>
      </c>
      <c r="H452" s="321">
        <v>648018731013</v>
      </c>
      <c r="I452" s="322">
        <v>60.99</v>
      </c>
      <c r="J452" s="377">
        <v>0.44750000000000001</v>
      </c>
      <c r="K452" s="322">
        <f t="shared" si="6"/>
        <v>33.696975000000002</v>
      </c>
    </row>
    <row r="453" spans="1:11" s="325" customFormat="1" ht="15.75" x14ac:dyDescent="0.25">
      <c r="A453" s="318"/>
      <c r="B453" s="319"/>
      <c r="C453" s="318"/>
      <c r="D453" s="318" t="s">
        <v>2745</v>
      </c>
      <c r="E453" s="318"/>
      <c r="F453" s="318"/>
      <c r="G453" s="318" t="s">
        <v>2746</v>
      </c>
      <c r="H453" s="321">
        <v>648018731044</v>
      </c>
      <c r="I453" s="322">
        <v>60.99</v>
      </c>
      <c r="J453" s="377">
        <v>0.44750000000000001</v>
      </c>
      <c r="K453" s="322">
        <f t="shared" si="6"/>
        <v>33.696975000000002</v>
      </c>
    </row>
    <row r="454" spans="1:11" s="325" customFormat="1" ht="15.75" x14ac:dyDescent="0.25">
      <c r="A454" s="318"/>
      <c r="B454" s="319"/>
      <c r="C454" s="318"/>
      <c r="D454" s="318" t="s">
        <v>2747</v>
      </c>
      <c r="E454" s="318"/>
      <c r="F454" s="318"/>
      <c r="G454" s="318" t="s">
        <v>2748</v>
      </c>
      <c r="H454" s="321">
        <v>648018730986</v>
      </c>
      <c r="I454" s="322">
        <v>60.99</v>
      </c>
      <c r="J454" s="377">
        <v>0.44750000000000001</v>
      </c>
      <c r="K454" s="322">
        <f t="shared" si="6"/>
        <v>33.696975000000002</v>
      </c>
    </row>
    <row r="455" spans="1:11" s="325" customFormat="1" ht="15.75" x14ac:dyDescent="0.25">
      <c r="A455" s="318"/>
      <c r="B455" s="319"/>
      <c r="C455" s="318"/>
      <c r="D455" s="318" t="s">
        <v>2749</v>
      </c>
      <c r="E455" s="318"/>
      <c r="F455" s="318"/>
      <c r="G455" s="318" t="s">
        <v>2750</v>
      </c>
      <c r="H455" s="321">
        <v>648018730993</v>
      </c>
      <c r="I455" s="322">
        <v>65.989999999999995</v>
      </c>
      <c r="J455" s="377">
        <v>0.44750000000000001</v>
      </c>
      <c r="K455" s="322">
        <f t="shared" si="6"/>
        <v>36.459474999999998</v>
      </c>
    </row>
    <row r="456" spans="1:11" s="325" customFormat="1" ht="15.75" x14ac:dyDescent="0.25">
      <c r="A456" s="318"/>
      <c r="B456" s="319"/>
      <c r="C456" s="318"/>
      <c r="D456" s="318" t="s">
        <v>2751</v>
      </c>
      <c r="E456" s="318"/>
      <c r="F456" s="318"/>
      <c r="G456" s="318" t="s">
        <v>2752</v>
      </c>
      <c r="H456" s="321">
        <v>648018731006</v>
      </c>
      <c r="I456" s="322">
        <v>65.989999999999995</v>
      </c>
      <c r="J456" s="377">
        <v>0.44750000000000001</v>
      </c>
      <c r="K456" s="322">
        <f t="shared" si="6"/>
        <v>36.459474999999998</v>
      </c>
    </row>
    <row r="457" spans="1:11" s="325" customFormat="1" ht="15.75" x14ac:dyDescent="0.25">
      <c r="A457" s="318"/>
      <c r="B457" s="319"/>
      <c r="C457" s="318"/>
      <c r="D457" s="318" t="s">
        <v>2753</v>
      </c>
      <c r="E457" s="318"/>
      <c r="F457" s="318"/>
      <c r="G457" s="318" t="s">
        <v>2754</v>
      </c>
      <c r="H457" s="321">
        <v>648018731105</v>
      </c>
      <c r="I457" s="322">
        <v>60.99</v>
      </c>
      <c r="J457" s="377">
        <v>0.44750000000000001</v>
      </c>
      <c r="K457" s="322">
        <f t="shared" ref="K457:K520" si="7">I457-(I457*0.4475)</f>
        <v>33.696975000000002</v>
      </c>
    </row>
    <row r="458" spans="1:11" s="325" customFormat="1" ht="15.75" x14ac:dyDescent="0.25">
      <c r="A458" s="318"/>
      <c r="B458" s="319"/>
      <c r="C458" s="318"/>
      <c r="D458" s="318" t="s">
        <v>2755</v>
      </c>
      <c r="E458" s="318"/>
      <c r="F458" s="318"/>
      <c r="G458" s="318" t="s">
        <v>2756</v>
      </c>
      <c r="H458" s="321">
        <v>648018731099</v>
      </c>
      <c r="I458" s="322">
        <v>60.99</v>
      </c>
      <c r="J458" s="377">
        <v>0.44750000000000001</v>
      </c>
      <c r="K458" s="322">
        <f t="shared" si="7"/>
        <v>33.696975000000002</v>
      </c>
    </row>
    <row r="459" spans="1:11" s="325" customFormat="1" ht="15.75" x14ac:dyDescent="0.25">
      <c r="A459" s="318"/>
      <c r="B459" s="319"/>
      <c r="C459" s="318"/>
      <c r="D459" s="318" t="s">
        <v>2757</v>
      </c>
      <c r="E459" s="318"/>
      <c r="F459" s="318"/>
      <c r="G459" s="318" t="s">
        <v>2758</v>
      </c>
      <c r="H459" s="321">
        <v>648018731082</v>
      </c>
      <c r="I459" s="322">
        <v>60.99</v>
      </c>
      <c r="J459" s="377">
        <v>0.44750000000000001</v>
      </c>
      <c r="K459" s="322">
        <f t="shared" si="7"/>
        <v>33.696975000000002</v>
      </c>
    </row>
    <row r="460" spans="1:11" s="325" customFormat="1" ht="15.75" x14ac:dyDescent="0.25">
      <c r="A460" s="318"/>
      <c r="B460" s="319"/>
      <c r="C460" s="318"/>
      <c r="D460" s="318" t="s">
        <v>2759</v>
      </c>
      <c r="E460" s="318"/>
      <c r="F460" s="318"/>
      <c r="G460" s="318" t="s">
        <v>2760</v>
      </c>
      <c r="H460" s="321">
        <v>648018731112</v>
      </c>
      <c r="I460" s="322">
        <v>60.99</v>
      </c>
      <c r="J460" s="377">
        <v>0.44750000000000001</v>
      </c>
      <c r="K460" s="322">
        <f t="shared" si="7"/>
        <v>33.696975000000002</v>
      </c>
    </row>
    <row r="461" spans="1:11" s="325" customFormat="1" ht="15.75" x14ac:dyDescent="0.25">
      <c r="A461" s="318"/>
      <c r="B461" s="319"/>
      <c r="C461" s="318"/>
      <c r="D461" s="318" t="s">
        <v>2761</v>
      </c>
      <c r="E461" s="318"/>
      <c r="F461" s="318"/>
      <c r="G461" s="318" t="s">
        <v>2762</v>
      </c>
      <c r="H461" s="321">
        <v>648018731051</v>
      </c>
      <c r="I461" s="322">
        <v>60.99</v>
      </c>
      <c r="J461" s="377">
        <v>0.44750000000000001</v>
      </c>
      <c r="K461" s="322">
        <f t="shared" si="7"/>
        <v>33.696975000000002</v>
      </c>
    </row>
    <row r="462" spans="1:11" s="325" customFormat="1" ht="15.75" x14ac:dyDescent="0.25">
      <c r="A462" s="318"/>
      <c r="B462" s="319"/>
      <c r="C462" s="318"/>
      <c r="D462" s="318" t="s">
        <v>2763</v>
      </c>
      <c r="E462" s="318"/>
      <c r="F462" s="318"/>
      <c r="G462" s="318" t="s">
        <v>2764</v>
      </c>
      <c r="H462" s="321">
        <v>648018731068</v>
      </c>
      <c r="I462" s="322">
        <v>65.989999999999995</v>
      </c>
      <c r="J462" s="377">
        <v>0.44750000000000001</v>
      </c>
      <c r="K462" s="322">
        <f t="shared" si="7"/>
        <v>36.459474999999998</v>
      </c>
    </row>
    <row r="463" spans="1:11" s="325" customFormat="1" ht="15.75" x14ac:dyDescent="0.25">
      <c r="A463" s="318"/>
      <c r="B463" s="319"/>
      <c r="C463" s="318"/>
      <c r="D463" s="318" t="s">
        <v>2765</v>
      </c>
      <c r="E463" s="318"/>
      <c r="F463" s="318"/>
      <c r="G463" s="318" t="s">
        <v>2766</v>
      </c>
      <c r="H463" s="321">
        <v>648018731075</v>
      </c>
      <c r="I463" s="322">
        <v>65.989999999999995</v>
      </c>
      <c r="J463" s="377">
        <v>0.44750000000000001</v>
      </c>
      <c r="K463" s="322">
        <f t="shared" si="7"/>
        <v>36.459474999999998</v>
      </c>
    </row>
    <row r="464" spans="1:11" ht="15.75" x14ac:dyDescent="0.25">
      <c r="A464" s="335"/>
      <c r="B464" s="319"/>
      <c r="C464" s="335"/>
      <c r="D464" s="337"/>
      <c r="E464" s="342"/>
      <c r="F464" s="342"/>
      <c r="G464" s="342"/>
      <c r="H464" s="343"/>
      <c r="I464" s="344"/>
      <c r="J464" s="372"/>
      <c r="K464" s="322"/>
    </row>
    <row r="465" spans="1:11" s="325" customFormat="1" ht="15.75" x14ac:dyDescent="0.25">
      <c r="A465" s="318"/>
      <c r="B465" s="341" t="s">
        <v>3</v>
      </c>
      <c r="C465" s="318"/>
      <c r="D465" s="318" t="s">
        <v>2767</v>
      </c>
      <c r="E465" s="318"/>
      <c r="F465" s="318"/>
      <c r="G465" s="318" t="s">
        <v>2768</v>
      </c>
      <c r="H465" s="321">
        <v>648018001987</v>
      </c>
      <c r="I465" s="322">
        <v>21.99</v>
      </c>
      <c r="J465" s="377">
        <v>0.44750000000000001</v>
      </c>
      <c r="K465" s="322">
        <f t="shared" si="7"/>
        <v>12.149474999999999</v>
      </c>
    </row>
    <row r="466" spans="1:11" s="325" customFormat="1" ht="15.75" x14ac:dyDescent="0.25">
      <c r="A466" s="318"/>
      <c r="B466" s="341" t="s">
        <v>3</v>
      </c>
      <c r="C466" s="318"/>
      <c r="D466" s="318" t="s">
        <v>2769</v>
      </c>
      <c r="E466" s="318"/>
      <c r="F466" s="318"/>
      <c r="G466" s="318" t="s">
        <v>2770</v>
      </c>
      <c r="H466" s="321">
        <v>648018001994</v>
      </c>
      <c r="I466" s="322">
        <v>21.99</v>
      </c>
      <c r="J466" s="377">
        <v>0.44750000000000001</v>
      </c>
      <c r="K466" s="322">
        <f t="shared" si="7"/>
        <v>12.149474999999999</v>
      </c>
    </row>
    <row r="467" spans="1:11" s="325" customFormat="1" ht="15.75" x14ac:dyDescent="0.25">
      <c r="A467" s="318"/>
      <c r="B467" s="341" t="s">
        <v>3</v>
      </c>
      <c r="C467" s="318"/>
      <c r="D467" s="318" t="s">
        <v>2771</v>
      </c>
      <c r="E467" s="318"/>
      <c r="F467" s="318"/>
      <c r="G467" s="318" t="s">
        <v>2772</v>
      </c>
      <c r="H467" s="321">
        <v>648018002007</v>
      </c>
      <c r="I467" s="322">
        <v>21.99</v>
      </c>
      <c r="J467" s="377">
        <v>0.44750000000000001</v>
      </c>
      <c r="K467" s="322">
        <f t="shared" si="7"/>
        <v>12.149474999999999</v>
      </c>
    </row>
    <row r="468" spans="1:11" s="325" customFormat="1" ht="15.75" x14ac:dyDescent="0.25">
      <c r="A468" s="318"/>
      <c r="B468" s="341" t="s">
        <v>3</v>
      </c>
      <c r="C468" s="318"/>
      <c r="D468" s="318" t="s">
        <v>2773</v>
      </c>
      <c r="E468" s="318"/>
      <c r="F468" s="318"/>
      <c r="G468" s="318" t="s">
        <v>2774</v>
      </c>
      <c r="H468" s="321">
        <v>648018002014</v>
      </c>
      <c r="I468" s="322">
        <v>21.99</v>
      </c>
      <c r="J468" s="377">
        <v>0.44750000000000001</v>
      </c>
      <c r="K468" s="322">
        <f t="shared" si="7"/>
        <v>12.149474999999999</v>
      </c>
    </row>
    <row r="469" spans="1:11" s="325" customFormat="1" ht="15.75" x14ac:dyDescent="0.25">
      <c r="A469" s="318"/>
      <c r="B469" s="341" t="s">
        <v>3</v>
      </c>
      <c r="C469" s="318"/>
      <c r="D469" s="318" t="s">
        <v>2775</v>
      </c>
      <c r="E469" s="318"/>
      <c r="F469" s="318"/>
      <c r="G469" s="318" t="s">
        <v>2776</v>
      </c>
      <c r="H469" s="321">
        <v>648018002021</v>
      </c>
      <c r="I469" s="322">
        <v>21.99</v>
      </c>
      <c r="J469" s="377">
        <v>0.44750000000000001</v>
      </c>
      <c r="K469" s="322">
        <f t="shared" si="7"/>
        <v>12.149474999999999</v>
      </c>
    </row>
    <row r="470" spans="1:11" s="325" customFormat="1" ht="15.75" x14ac:dyDescent="0.25">
      <c r="A470" s="318"/>
      <c r="B470" s="341" t="s">
        <v>3</v>
      </c>
      <c r="C470" s="318"/>
      <c r="D470" s="318" t="s">
        <v>2777</v>
      </c>
      <c r="E470" s="318"/>
      <c r="F470" s="318"/>
      <c r="G470" s="318" t="s">
        <v>2778</v>
      </c>
      <c r="H470" s="321">
        <v>648018002045</v>
      </c>
      <c r="I470" s="322">
        <v>26.99</v>
      </c>
      <c r="J470" s="377">
        <v>0.44750000000000001</v>
      </c>
      <c r="K470" s="322">
        <f t="shared" si="7"/>
        <v>14.911974999999998</v>
      </c>
    </row>
    <row r="471" spans="1:11" s="325" customFormat="1" ht="15.75" x14ac:dyDescent="0.25">
      <c r="A471" s="318"/>
      <c r="B471" s="341" t="s">
        <v>3</v>
      </c>
      <c r="C471" s="318"/>
      <c r="D471" s="318" t="s">
        <v>2779</v>
      </c>
      <c r="E471" s="318"/>
      <c r="F471" s="318"/>
      <c r="G471" s="318" t="s">
        <v>2780</v>
      </c>
      <c r="H471" s="321">
        <v>648018002052</v>
      </c>
      <c r="I471" s="322">
        <v>21.99</v>
      </c>
      <c r="J471" s="377">
        <v>0.44750000000000001</v>
      </c>
      <c r="K471" s="322">
        <f t="shared" si="7"/>
        <v>12.149474999999999</v>
      </c>
    </row>
    <row r="472" spans="1:11" s="325" customFormat="1" ht="15.75" x14ac:dyDescent="0.25">
      <c r="A472" s="318"/>
      <c r="B472" s="341" t="s">
        <v>3</v>
      </c>
      <c r="C472" s="318"/>
      <c r="D472" s="318" t="s">
        <v>2781</v>
      </c>
      <c r="E472" s="318"/>
      <c r="F472" s="318"/>
      <c r="G472" s="318" t="s">
        <v>2782</v>
      </c>
      <c r="H472" s="321">
        <v>648018002137</v>
      </c>
      <c r="I472" s="322">
        <v>21.99</v>
      </c>
      <c r="J472" s="377">
        <v>0.44750000000000001</v>
      </c>
      <c r="K472" s="322">
        <f t="shared" si="7"/>
        <v>12.149474999999999</v>
      </c>
    </row>
    <row r="473" spans="1:11" s="325" customFormat="1" ht="15.75" x14ac:dyDescent="0.25">
      <c r="A473" s="318"/>
      <c r="B473" s="341" t="s">
        <v>3</v>
      </c>
      <c r="C473" s="318"/>
      <c r="D473" s="318" t="s">
        <v>2783</v>
      </c>
      <c r="E473" s="318"/>
      <c r="F473" s="318"/>
      <c r="G473" s="318" t="s">
        <v>2784</v>
      </c>
      <c r="H473" s="321">
        <v>648018002168</v>
      </c>
      <c r="I473" s="322">
        <v>21.99</v>
      </c>
      <c r="J473" s="377">
        <v>0.44750000000000001</v>
      </c>
      <c r="K473" s="322">
        <f t="shared" si="7"/>
        <v>12.149474999999999</v>
      </c>
    </row>
    <row r="474" spans="1:11" s="325" customFormat="1" ht="15.75" x14ac:dyDescent="0.25">
      <c r="A474" s="318"/>
      <c r="B474" s="341" t="s">
        <v>3</v>
      </c>
      <c r="C474" s="318"/>
      <c r="D474" s="318" t="s">
        <v>2785</v>
      </c>
      <c r="E474" s="318"/>
      <c r="F474" s="318"/>
      <c r="G474" s="318" t="s">
        <v>2786</v>
      </c>
      <c r="H474" s="321">
        <v>648018002175</v>
      </c>
      <c r="I474" s="322">
        <v>21.99</v>
      </c>
      <c r="J474" s="377">
        <v>0.44750000000000001</v>
      </c>
      <c r="K474" s="322">
        <f t="shared" si="7"/>
        <v>12.149474999999999</v>
      </c>
    </row>
    <row r="475" spans="1:11" s="325" customFormat="1" ht="15.75" x14ac:dyDescent="0.25">
      <c r="A475" s="318"/>
      <c r="B475" s="341" t="s">
        <v>3</v>
      </c>
      <c r="C475" s="318"/>
      <c r="D475" s="318" t="s">
        <v>2787</v>
      </c>
      <c r="E475" s="318"/>
      <c r="F475" s="318"/>
      <c r="G475" s="318" t="s">
        <v>2788</v>
      </c>
      <c r="H475" s="321">
        <v>648018002205</v>
      </c>
      <c r="I475" s="322">
        <v>21.99</v>
      </c>
      <c r="J475" s="377">
        <v>0.44750000000000001</v>
      </c>
      <c r="K475" s="322">
        <f t="shared" si="7"/>
        <v>12.149474999999999</v>
      </c>
    </row>
    <row r="476" spans="1:11" s="325" customFormat="1" ht="15.75" x14ac:dyDescent="0.25">
      <c r="A476" s="318"/>
      <c r="B476" s="341" t="s">
        <v>3</v>
      </c>
      <c r="C476" s="318"/>
      <c r="D476" s="318" t="s">
        <v>2789</v>
      </c>
      <c r="E476" s="318"/>
      <c r="F476" s="318"/>
      <c r="G476" s="318" t="s">
        <v>2790</v>
      </c>
      <c r="H476" s="321">
        <v>648018002212</v>
      </c>
      <c r="I476" s="322">
        <v>26.99</v>
      </c>
      <c r="J476" s="377">
        <v>0.44750000000000001</v>
      </c>
      <c r="K476" s="322">
        <f t="shared" si="7"/>
        <v>14.911974999999998</v>
      </c>
    </row>
    <row r="477" spans="1:11" s="325" customFormat="1" ht="15.75" x14ac:dyDescent="0.25">
      <c r="A477" s="318"/>
      <c r="B477" s="341" t="s">
        <v>3</v>
      </c>
      <c r="C477" s="318"/>
      <c r="D477" s="318" t="s">
        <v>2791</v>
      </c>
      <c r="E477" s="318"/>
      <c r="F477" s="318"/>
      <c r="G477" s="318" t="s">
        <v>2792</v>
      </c>
      <c r="H477" s="321">
        <v>648018002229</v>
      </c>
      <c r="I477" s="322">
        <v>21.99</v>
      </c>
      <c r="J477" s="377">
        <v>0.44750000000000001</v>
      </c>
      <c r="K477" s="322">
        <f t="shared" si="7"/>
        <v>12.149474999999999</v>
      </c>
    </row>
    <row r="478" spans="1:11" s="325" customFormat="1" ht="15.75" x14ac:dyDescent="0.25">
      <c r="A478" s="318"/>
      <c r="B478" s="341" t="s">
        <v>3</v>
      </c>
      <c r="C478" s="318"/>
      <c r="D478" s="318" t="s">
        <v>2793</v>
      </c>
      <c r="E478" s="318"/>
      <c r="F478" s="318"/>
      <c r="G478" s="318" t="s">
        <v>2794</v>
      </c>
      <c r="H478" s="321">
        <v>648018002236</v>
      </c>
      <c r="I478" s="322">
        <v>21.99</v>
      </c>
      <c r="J478" s="377">
        <v>0.44750000000000001</v>
      </c>
      <c r="K478" s="322">
        <f t="shared" si="7"/>
        <v>12.149474999999999</v>
      </c>
    </row>
    <row r="479" spans="1:11" s="325" customFormat="1" ht="15.75" x14ac:dyDescent="0.25">
      <c r="A479" s="318"/>
      <c r="B479" s="341" t="s">
        <v>3</v>
      </c>
      <c r="C479" s="318"/>
      <c r="D479" s="318" t="s">
        <v>2795</v>
      </c>
      <c r="E479" s="318"/>
      <c r="F479" s="318"/>
      <c r="G479" s="318" t="s">
        <v>2796</v>
      </c>
      <c r="H479" s="321">
        <v>648018002250</v>
      </c>
      <c r="I479" s="322">
        <v>21.99</v>
      </c>
      <c r="J479" s="377">
        <v>0.44750000000000001</v>
      </c>
      <c r="K479" s="322">
        <f t="shared" si="7"/>
        <v>12.149474999999999</v>
      </c>
    </row>
    <row r="480" spans="1:11" s="325" customFormat="1" ht="15.75" x14ac:dyDescent="0.25">
      <c r="A480" s="318"/>
      <c r="B480" s="341" t="s">
        <v>3</v>
      </c>
      <c r="C480" s="318"/>
      <c r="D480" s="318" t="s">
        <v>2797</v>
      </c>
      <c r="E480" s="318"/>
      <c r="F480" s="318"/>
      <c r="G480" s="318" t="s">
        <v>2798</v>
      </c>
      <c r="H480" s="321">
        <v>648018002267</v>
      </c>
      <c r="I480" s="322">
        <v>21.99</v>
      </c>
      <c r="J480" s="377">
        <v>0.44750000000000001</v>
      </c>
      <c r="K480" s="322">
        <f t="shared" si="7"/>
        <v>12.149474999999999</v>
      </c>
    </row>
    <row r="481" spans="1:11" s="325" customFormat="1" ht="15.75" x14ac:dyDescent="0.25">
      <c r="A481" s="318"/>
      <c r="B481" s="341" t="s">
        <v>3</v>
      </c>
      <c r="C481" s="318"/>
      <c r="D481" s="318" t="s">
        <v>2799</v>
      </c>
      <c r="E481" s="318"/>
      <c r="F481" s="318"/>
      <c r="G481" s="318" t="s">
        <v>2800</v>
      </c>
      <c r="H481" s="321">
        <v>648018002274</v>
      </c>
      <c r="I481" s="322">
        <v>21.99</v>
      </c>
      <c r="J481" s="377">
        <v>0.44750000000000001</v>
      </c>
      <c r="K481" s="322">
        <f t="shared" si="7"/>
        <v>12.149474999999999</v>
      </c>
    </row>
    <row r="482" spans="1:11" s="325" customFormat="1" ht="15.75" x14ac:dyDescent="0.25">
      <c r="A482" s="318"/>
      <c r="B482" s="341" t="s">
        <v>3</v>
      </c>
      <c r="C482" s="318"/>
      <c r="D482" s="318" t="s">
        <v>2801</v>
      </c>
      <c r="E482" s="318"/>
      <c r="F482" s="318"/>
      <c r="G482" s="318" t="s">
        <v>2802</v>
      </c>
      <c r="H482" s="321">
        <v>648018002281</v>
      </c>
      <c r="I482" s="322">
        <v>26.99</v>
      </c>
      <c r="J482" s="377">
        <v>0.44750000000000001</v>
      </c>
      <c r="K482" s="322">
        <f t="shared" si="7"/>
        <v>14.911974999999998</v>
      </c>
    </row>
    <row r="483" spans="1:11" s="325" customFormat="1" ht="15.75" x14ac:dyDescent="0.25">
      <c r="A483" s="318"/>
      <c r="B483" s="341" t="s">
        <v>3</v>
      </c>
      <c r="C483" s="318"/>
      <c r="D483" s="318" t="s">
        <v>2803</v>
      </c>
      <c r="E483" s="318"/>
      <c r="F483" s="318"/>
      <c r="G483" s="320" t="s">
        <v>2804</v>
      </c>
      <c r="H483" s="321">
        <v>648018002304</v>
      </c>
      <c r="I483" s="322">
        <v>21.99</v>
      </c>
      <c r="J483" s="377">
        <v>0.44750000000000001</v>
      </c>
      <c r="K483" s="322">
        <f t="shared" si="7"/>
        <v>12.149474999999999</v>
      </c>
    </row>
    <row r="484" spans="1:11" s="325" customFormat="1" ht="15.75" x14ac:dyDescent="0.25">
      <c r="A484" s="318"/>
      <c r="B484" s="341" t="s">
        <v>3</v>
      </c>
      <c r="C484" s="318"/>
      <c r="D484" s="318" t="s">
        <v>2805</v>
      </c>
      <c r="E484" s="318"/>
      <c r="F484" s="318"/>
      <c r="G484" s="320" t="s">
        <v>2806</v>
      </c>
      <c r="H484" s="321">
        <v>648018002311</v>
      </c>
      <c r="I484" s="322">
        <v>21.99</v>
      </c>
      <c r="J484" s="377">
        <v>0.44750000000000001</v>
      </c>
      <c r="K484" s="322">
        <f t="shared" si="7"/>
        <v>12.149474999999999</v>
      </c>
    </row>
    <row r="485" spans="1:11" s="325" customFormat="1" ht="15.75" x14ac:dyDescent="0.25">
      <c r="A485" s="318"/>
      <c r="B485" s="341" t="s">
        <v>3</v>
      </c>
      <c r="C485" s="318"/>
      <c r="D485" s="318" t="s">
        <v>2807</v>
      </c>
      <c r="E485" s="318"/>
      <c r="F485" s="318"/>
      <c r="G485" s="320" t="s">
        <v>2808</v>
      </c>
      <c r="H485" s="321">
        <v>648018002328</v>
      </c>
      <c r="I485" s="322">
        <v>21.99</v>
      </c>
      <c r="J485" s="377">
        <v>0.44750000000000001</v>
      </c>
      <c r="K485" s="322">
        <f t="shared" si="7"/>
        <v>12.149474999999999</v>
      </c>
    </row>
    <row r="486" spans="1:11" s="325" customFormat="1" ht="15.75" x14ac:dyDescent="0.25">
      <c r="A486" s="318"/>
      <c r="B486" s="341" t="s">
        <v>3</v>
      </c>
      <c r="C486" s="318"/>
      <c r="D486" s="318" t="s">
        <v>2809</v>
      </c>
      <c r="E486" s="318"/>
      <c r="F486" s="318"/>
      <c r="G486" s="318" t="s">
        <v>2810</v>
      </c>
      <c r="H486" s="321">
        <v>648018002335</v>
      </c>
      <c r="I486" s="322">
        <v>21.99</v>
      </c>
      <c r="J486" s="377">
        <v>0.44750000000000001</v>
      </c>
      <c r="K486" s="322">
        <f t="shared" si="7"/>
        <v>12.149474999999999</v>
      </c>
    </row>
    <row r="487" spans="1:11" s="325" customFormat="1" ht="15.75" x14ac:dyDescent="0.25">
      <c r="A487" s="318"/>
      <c r="B487" s="341" t="s">
        <v>3</v>
      </c>
      <c r="C487" s="318"/>
      <c r="D487" s="318" t="s">
        <v>2811</v>
      </c>
      <c r="E487" s="318"/>
      <c r="F487" s="318"/>
      <c r="G487" s="320" t="s">
        <v>2812</v>
      </c>
      <c r="H487" s="321">
        <v>648018002342</v>
      </c>
      <c r="I487" s="322">
        <v>21.99</v>
      </c>
      <c r="J487" s="377">
        <v>0.44750000000000001</v>
      </c>
      <c r="K487" s="322">
        <f t="shared" si="7"/>
        <v>12.149474999999999</v>
      </c>
    </row>
    <row r="488" spans="1:11" s="325" customFormat="1" ht="15.75" x14ac:dyDescent="0.25">
      <c r="A488" s="318"/>
      <c r="B488" s="341" t="s">
        <v>3</v>
      </c>
      <c r="C488" s="318"/>
      <c r="D488" s="318" t="s">
        <v>2813</v>
      </c>
      <c r="E488" s="318"/>
      <c r="F488" s="318"/>
      <c r="G488" s="320" t="s">
        <v>2814</v>
      </c>
      <c r="H488" s="321">
        <v>648018002366</v>
      </c>
      <c r="I488" s="322">
        <v>26.99</v>
      </c>
      <c r="J488" s="377">
        <v>0.44750000000000001</v>
      </c>
      <c r="K488" s="322">
        <f t="shared" si="7"/>
        <v>14.911974999999998</v>
      </c>
    </row>
    <row r="489" spans="1:11" s="325" customFormat="1" ht="15.75" x14ac:dyDescent="0.25">
      <c r="A489" s="318"/>
      <c r="B489" s="341" t="s">
        <v>3</v>
      </c>
      <c r="C489" s="318"/>
      <c r="D489" s="318" t="s">
        <v>2815</v>
      </c>
      <c r="E489" s="318"/>
      <c r="F489" s="318"/>
      <c r="G489" s="318" t="s">
        <v>2816</v>
      </c>
      <c r="H489" s="321">
        <v>648018002373</v>
      </c>
      <c r="I489" s="322">
        <v>21.99</v>
      </c>
      <c r="J489" s="377">
        <v>0.44750000000000001</v>
      </c>
      <c r="K489" s="322">
        <f t="shared" si="7"/>
        <v>12.149474999999999</v>
      </c>
    </row>
    <row r="490" spans="1:11" s="325" customFormat="1" ht="15.75" x14ac:dyDescent="0.25">
      <c r="A490" s="318"/>
      <c r="B490" s="341" t="s">
        <v>3</v>
      </c>
      <c r="C490" s="318"/>
      <c r="D490" s="318" t="s">
        <v>2817</v>
      </c>
      <c r="E490" s="318"/>
      <c r="F490" s="318"/>
      <c r="G490" s="318" t="s">
        <v>2818</v>
      </c>
      <c r="H490" s="321">
        <v>648018002380</v>
      </c>
      <c r="I490" s="322">
        <v>21.99</v>
      </c>
      <c r="J490" s="377">
        <v>0.44750000000000001</v>
      </c>
      <c r="K490" s="322">
        <f t="shared" si="7"/>
        <v>12.149474999999999</v>
      </c>
    </row>
    <row r="491" spans="1:11" s="325" customFormat="1" ht="15.75" x14ac:dyDescent="0.25">
      <c r="A491" s="318"/>
      <c r="B491" s="341" t="s">
        <v>3</v>
      </c>
      <c r="C491" s="318"/>
      <c r="D491" s="318" t="s">
        <v>2819</v>
      </c>
      <c r="E491" s="318"/>
      <c r="F491" s="318"/>
      <c r="G491" s="318" t="s">
        <v>2820</v>
      </c>
      <c r="H491" s="321">
        <v>648018002397</v>
      </c>
      <c r="I491" s="322">
        <v>21.99</v>
      </c>
      <c r="J491" s="377">
        <v>0.44750000000000001</v>
      </c>
      <c r="K491" s="322">
        <f t="shared" si="7"/>
        <v>12.149474999999999</v>
      </c>
    </row>
    <row r="492" spans="1:11" s="325" customFormat="1" ht="15.75" x14ac:dyDescent="0.25">
      <c r="A492" s="318"/>
      <c r="B492" s="341" t="s">
        <v>3</v>
      </c>
      <c r="C492" s="318"/>
      <c r="D492" s="318" t="s">
        <v>2821</v>
      </c>
      <c r="E492" s="318"/>
      <c r="F492" s="318"/>
      <c r="G492" s="318" t="s">
        <v>2822</v>
      </c>
      <c r="H492" s="321">
        <v>648018002403</v>
      </c>
      <c r="I492" s="322">
        <v>21.99</v>
      </c>
      <c r="J492" s="377">
        <v>0.44750000000000001</v>
      </c>
      <c r="K492" s="322">
        <f t="shared" si="7"/>
        <v>12.149474999999999</v>
      </c>
    </row>
    <row r="493" spans="1:11" s="325" customFormat="1" ht="15.75" x14ac:dyDescent="0.25">
      <c r="A493" s="318"/>
      <c r="B493" s="341" t="s">
        <v>3</v>
      </c>
      <c r="C493" s="318"/>
      <c r="D493" s="318" t="s">
        <v>2823</v>
      </c>
      <c r="E493" s="318"/>
      <c r="F493" s="318"/>
      <c r="G493" s="320" t="s">
        <v>2824</v>
      </c>
      <c r="H493" s="321">
        <v>648018002410</v>
      </c>
      <c r="I493" s="322">
        <v>21.99</v>
      </c>
      <c r="J493" s="377">
        <v>0.44750000000000001</v>
      </c>
      <c r="K493" s="322">
        <f t="shared" si="7"/>
        <v>12.149474999999999</v>
      </c>
    </row>
    <row r="494" spans="1:11" s="325" customFormat="1" ht="15.75" x14ac:dyDescent="0.25">
      <c r="A494" s="318"/>
      <c r="B494" s="341" t="s">
        <v>3</v>
      </c>
      <c r="C494" s="318"/>
      <c r="D494" s="318" t="s">
        <v>2825</v>
      </c>
      <c r="E494" s="318"/>
      <c r="F494" s="318"/>
      <c r="G494" s="320" t="s">
        <v>2826</v>
      </c>
      <c r="H494" s="321">
        <v>648018002427</v>
      </c>
      <c r="I494" s="322">
        <v>26.99</v>
      </c>
      <c r="J494" s="377">
        <v>0.44750000000000001</v>
      </c>
      <c r="K494" s="322">
        <f t="shared" si="7"/>
        <v>14.911974999999998</v>
      </c>
    </row>
    <row r="495" spans="1:11" ht="15.75" x14ac:dyDescent="0.25">
      <c r="A495" s="335"/>
      <c r="B495" s="319"/>
      <c r="C495" s="335"/>
      <c r="D495" s="311"/>
      <c r="E495" s="311"/>
      <c r="F495" s="311"/>
      <c r="G495" s="311"/>
      <c r="H495" s="312"/>
      <c r="I495" s="345"/>
      <c r="J495" s="373"/>
      <c r="K495" s="322"/>
    </row>
    <row r="496" spans="1:11" ht="15.75" x14ac:dyDescent="0.25">
      <c r="A496" s="335"/>
      <c r="B496" s="319"/>
      <c r="C496" s="335"/>
      <c r="D496" s="314"/>
      <c r="E496" s="314"/>
      <c r="F496" s="314"/>
      <c r="G496" s="314"/>
      <c r="H496" s="315"/>
      <c r="I496" s="336"/>
      <c r="J496" s="370"/>
      <c r="K496" s="322"/>
    </row>
    <row r="497" spans="1:11" ht="15.75" x14ac:dyDescent="0.25">
      <c r="A497" s="335"/>
      <c r="B497" s="319"/>
      <c r="C497" s="335"/>
      <c r="D497" s="337"/>
      <c r="E497" s="342"/>
      <c r="F497" s="342"/>
      <c r="G497" s="342" t="s">
        <v>2827</v>
      </c>
      <c r="H497" s="342"/>
      <c r="I497" s="344"/>
      <c r="J497" s="372"/>
      <c r="K497" s="322"/>
    </row>
    <row r="498" spans="1:11" s="325" customFormat="1" ht="15.75" x14ac:dyDescent="0.25">
      <c r="A498" s="318"/>
      <c r="B498" s="341" t="s">
        <v>3</v>
      </c>
      <c r="C498" s="318"/>
      <c r="D498" s="346" t="s">
        <v>2828</v>
      </c>
      <c r="E498" s="318"/>
      <c r="F498" s="347"/>
      <c r="G498" s="318" t="s">
        <v>2829</v>
      </c>
      <c r="H498" s="321">
        <v>648018010705</v>
      </c>
      <c r="I498" s="322">
        <v>76.989999999999995</v>
      </c>
      <c r="J498" s="377">
        <v>0.44750000000000001</v>
      </c>
      <c r="K498" s="322">
        <f t="shared" si="7"/>
        <v>42.536974999999998</v>
      </c>
    </row>
    <row r="499" spans="1:11" s="325" customFormat="1" ht="15.75" x14ac:dyDescent="0.25">
      <c r="A499" s="318"/>
      <c r="B499" s="341" t="s">
        <v>3</v>
      </c>
      <c r="C499" s="318"/>
      <c r="D499" s="346" t="s">
        <v>2830</v>
      </c>
      <c r="E499" s="318"/>
      <c r="F499" s="347"/>
      <c r="G499" s="318" t="s">
        <v>2831</v>
      </c>
      <c r="H499" s="321">
        <v>648018010750</v>
      </c>
      <c r="I499" s="322">
        <v>76.989999999999995</v>
      </c>
      <c r="J499" s="377">
        <v>0.44750000000000001</v>
      </c>
      <c r="K499" s="322">
        <f t="shared" si="7"/>
        <v>42.536974999999998</v>
      </c>
    </row>
    <row r="500" spans="1:11" s="325" customFormat="1" ht="15.75" x14ac:dyDescent="0.25">
      <c r="A500" s="318"/>
      <c r="B500" s="341" t="s">
        <v>3</v>
      </c>
      <c r="C500" s="318"/>
      <c r="D500" s="346" t="s">
        <v>2832</v>
      </c>
      <c r="E500" s="318"/>
      <c r="F500" s="347"/>
      <c r="G500" s="318" t="s">
        <v>2833</v>
      </c>
      <c r="H500" s="321">
        <v>648018010804</v>
      </c>
      <c r="I500" s="322">
        <v>76.989999999999995</v>
      </c>
      <c r="J500" s="377">
        <v>0.44750000000000001</v>
      </c>
      <c r="K500" s="322">
        <f t="shared" si="7"/>
        <v>42.536974999999998</v>
      </c>
    </row>
    <row r="501" spans="1:11" s="325" customFormat="1" ht="15.75" x14ac:dyDescent="0.25">
      <c r="A501" s="318"/>
      <c r="B501" s="341" t="s">
        <v>3</v>
      </c>
      <c r="C501" s="318"/>
      <c r="D501" s="346" t="s">
        <v>2834</v>
      </c>
      <c r="E501" s="318"/>
      <c r="F501" s="347"/>
      <c r="G501" s="318" t="s">
        <v>2835</v>
      </c>
      <c r="H501" s="321">
        <v>648018010859</v>
      </c>
      <c r="I501" s="322">
        <v>76.989999999999995</v>
      </c>
      <c r="J501" s="377">
        <v>0.44750000000000001</v>
      </c>
      <c r="K501" s="322">
        <f t="shared" si="7"/>
        <v>42.536974999999998</v>
      </c>
    </row>
    <row r="502" spans="1:11" s="325" customFormat="1" ht="15.75" x14ac:dyDescent="0.25">
      <c r="A502" s="318"/>
      <c r="B502" s="341" t="s">
        <v>3</v>
      </c>
      <c r="C502" s="318"/>
      <c r="D502" s="346" t="s">
        <v>2836</v>
      </c>
      <c r="E502" s="318"/>
      <c r="F502" s="347"/>
      <c r="G502" s="318" t="s">
        <v>2837</v>
      </c>
      <c r="H502" s="321">
        <v>648018010903</v>
      </c>
      <c r="I502" s="322">
        <v>76.989999999999995</v>
      </c>
      <c r="J502" s="377">
        <v>0.44750000000000001</v>
      </c>
      <c r="K502" s="322">
        <f t="shared" si="7"/>
        <v>42.536974999999998</v>
      </c>
    </row>
    <row r="503" spans="1:11" s="325" customFormat="1" ht="15.75" x14ac:dyDescent="0.25">
      <c r="A503" s="318"/>
      <c r="B503" s="341" t="s">
        <v>3</v>
      </c>
      <c r="C503" s="318"/>
      <c r="D503" s="346" t="s">
        <v>2838</v>
      </c>
      <c r="E503" s="318"/>
      <c r="F503" s="347"/>
      <c r="G503" s="318" t="s">
        <v>2839</v>
      </c>
      <c r="H503" s="321">
        <v>648018010958</v>
      </c>
      <c r="I503" s="322">
        <v>76.989999999999995</v>
      </c>
      <c r="J503" s="377">
        <v>0.44750000000000001</v>
      </c>
      <c r="K503" s="322">
        <f t="shared" si="7"/>
        <v>42.536974999999998</v>
      </c>
    </row>
    <row r="504" spans="1:11" s="325" customFormat="1" ht="15.75" x14ac:dyDescent="0.25">
      <c r="A504" s="318"/>
      <c r="B504" s="341" t="s">
        <v>3</v>
      </c>
      <c r="C504" s="318"/>
      <c r="D504" s="346" t="s">
        <v>2840</v>
      </c>
      <c r="E504" s="318"/>
      <c r="F504" s="347"/>
      <c r="G504" s="318" t="s">
        <v>2841</v>
      </c>
      <c r="H504" s="321">
        <v>648018011009</v>
      </c>
      <c r="I504" s="322">
        <v>76.989999999999995</v>
      </c>
      <c r="J504" s="377">
        <v>0.44750000000000001</v>
      </c>
      <c r="K504" s="322">
        <f t="shared" si="7"/>
        <v>42.536974999999998</v>
      </c>
    </row>
    <row r="505" spans="1:11" s="325" customFormat="1" ht="15.75" x14ac:dyDescent="0.25">
      <c r="A505" s="318"/>
      <c r="B505" s="341" t="s">
        <v>3</v>
      </c>
      <c r="C505" s="318"/>
      <c r="D505" s="346" t="s">
        <v>2842</v>
      </c>
      <c r="E505" s="318"/>
      <c r="F505" s="347"/>
      <c r="G505" s="318" t="s">
        <v>2843</v>
      </c>
      <c r="H505" s="321">
        <v>648018011054</v>
      </c>
      <c r="I505" s="322">
        <v>76.989999999999995</v>
      </c>
      <c r="J505" s="377">
        <v>0.44750000000000001</v>
      </c>
      <c r="K505" s="322">
        <f t="shared" si="7"/>
        <v>42.536974999999998</v>
      </c>
    </row>
    <row r="506" spans="1:11" s="325" customFormat="1" ht="15.75" x14ac:dyDescent="0.25">
      <c r="A506" s="318"/>
      <c r="B506" s="341" t="s">
        <v>3</v>
      </c>
      <c r="C506" s="318"/>
      <c r="D506" s="346" t="s">
        <v>2844</v>
      </c>
      <c r="E506" s="318"/>
      <c r="F506" s="347"/>
      <c r="G506" s="318" t="s">
        <v>2845</v>
      </c>
      <c r="H506" s="321">
        <v>648018011108</v>
      </c>
      <c r="I506" s="322">
        <v>76.989999999999995</v>
      </c>
      <c r="J506" s="377">
        <v>0.44750000000000001</v>
      </c>
      <c r="K506" s="322">
        <f t="shared" si="7"/>
        <v>42.536974999999998</v>
      </c>
    </row>
    <row r="507" spans="1:11" s="325" customFormat="1" ht="15.75" x14ac:dyDescent="0.25">
      <c r="A507" s="318"/>
      <c r="B507" s="341" t="s">
        <v>3</v>
      </c>
      <c r="C507" s="318"/>
      <c r="D507" s="346" t="s">
        <v>2846</v>
      </c>
      <c r="E507" s="318"/>
      <c r="F507" s="347"/>
      <c r="G507" s="318" t="s">
        <v>2847</v>
      </c>
      <c r="H507" s="321">
        <v>648018011511</v>
      </c>
      <c r="I507" s="322">
        <v>76.989999999999995</v>
      </c>
      <c r="J507" s="377">
        <v>0.44750000000000001</v>
      </c>
      <c r="K507" s="322">
        <f t="shared" si="7"/>
        <v>42.536974999999998</v>
      </c>
    </row>
    <row r="508" spans="1:11" s="325" customFormat="1" ht="15.75" x14ac:dyDescent="0.25">
      <c r="A508" s="318"/>
      <c r="B508" s="341" t="s">
        <v>3</v>
      </c>
      <c r="C508" s="318"/>
      <c r="D508" s="346" t="s">
        <v>2848</v>
      </c>
      <c r="E508" s="318"/>
      <c r="F508" s="347"/>
      <c r="G508" s="318" t="s">
        <v>2849</v>
      </c>
      <c r="H508" s="321">
        <v>648018011207</v>
      </c>
      <c r="I508" s="322">
        <v>76.989999999999995</v>
      </c>
      <c r="J508" s="377">
        <v>0.44750000000000001</v>
      </c>
      <c r="K508" s="322">
        <f t="shared" si="7"/>
        <v>42.536974999999998</v>
      </c>
    </row>
    <row r="509" spans="1:11" s="325" customFormat="1" ht="15.75" x14ac:dyDescent="0.25">
      <c r="A509" s="318"/>
      <c r="B509" s="341" t="s">
        <v>3</v>
      </c>
      <c r="C509" s="318"/>
      <c r="D509" s="346" t="s">
        <v>2850</v>
      </c>
      <c r="E509" s="318"/>
      <c r="F509" s="347"/>
      <c r="G509" s="318" t="s">
        <v>2851</v>
      </c>
      <c r="H509" s="321">
        <v>648018011306</v>
      </c>
      <c r="I509" s="322">
        <v>76.989999999999995</v>
      </c>
      <c r="J509" s="377">
        <v>0.44750000000000001</v>
      </c>
      <c r="K509" s="322">
        <f t="shared" si="7"/>
        <v>42.536974999999998</v>
      </c>
    </row>
    <row r="510" spans="1:11" s="325" customFormat="1" ht="15.75" x14ac:dyDescent="0.25">
      <c r="A510" s="318"/>
      <c r="B510" s="341" t="s">
        <v>3</v>
      </c>
      <c r="C510" s="318"/>
      <c r="D510" s="346" t="s">
        <v>2852</v>
      </c>
      <c r="E510" s="318"/>
      <c r="F510" s="347"/>
      <c r="G510" s="318" t="s">
        <v>2853</v>
      </c>
      <c r="H510" s="321">
        <v>648018011405</v>
      </c>
      <c r="I510" s="322">
        <v>76.989999999999995</v>
      </c>
      <c r="J510" s="377">
        <v>0.44750000000000001</v>
      </c>
      <c r="K510" s="322">
        <f t="shared" si="7"/>
        <v>42.536974999999998</v>
      </c>
    </row>
    <row r="511" spans="1:11" s="325" customFormat="1" ht="15.75" x14ac:dyDescent="0.25">
      <c r="A511" s="318"/>
      <c r="B511" s="341" t="s">
        <v>3</v>
      </c>
      <c r="C511" s="318"/>
      <c r="D511" s="346" t="s">
        <v>2854</v>
      </c>
      <c r="E511" s="318"/>
      <c r="F511" s="347"/>
      <c r="G511" s="318" t="s">
        <v>2855</v>
      </c>
      <c r="H511" s="321">
        <v>648018010712</v>
      </c>
      <c r="I511" s="322">
        <v>76.989999999999995</v>
      </c>
      <c r="J511" s="377">
        <v>0.44750000000000001</v>
      </c>
      <c r="K511" s="322">
        <f t="shared" si="7"/>
        <v>42.536974999999998</v>
      </c>
    </row>
    <row r="512" spans="1:11" s="325" customFormat="1" ht="15.75" x14ac:dyDescent="0.25">
      <c r="A512" s="318"/>
      <c r="B512" s="341" t="s">
        <v>3</v>
      </c>
      <c r="C512" s="318"/>
      <c r="D512" s="346" t="s">
        <v>2856</v>
      </c>
      <c r="E512" s="318"/>
      <c r="F512" s="347"/>
      <c r="G512" s="318" t="s">
        <v>2857</v>
      </c>
      <c r="H512" s="321">
        <v>648018017513</v>
      </c>
      <c r="I512" s="322">
        <v>76.989999999999995</v>
      </c>
      <c r="J512" s="377">
        <v>0.44750000000000001</v>
      </c>
      <c r="K512" s="322">
        <f t="shared" si="7"/>
        <v>42.536974999999998</v>
      </c>
    </row>
    <row r="513" spans="1:11" s="325" customFormat="1" ht="15.75" x14ac:dyDescent="0.25">
      <c r="A513" s="318"/>
      <c r="B513" s="341" t="s">
        <v>3</v>
      </c>
      <c r="C513" s="318"/>
      <c r="D513" s="346" t="s">
        <v>2858</v>
      </c>
      <c r="E513" s="318"/>
      <c r="F513" s="347"/>
      <c r="G513" s="318" t="s">
        <v>2859</v>
      </c>
      <c r="H513" s="321">
        <v>648018018015</v>
      </c>
      <c r="I513" s="322">
        <v>76.989999999999995</v>
      </c>
      <c r="J513" s="377">
        <v>0.44750000000000001</v>
      </c>
      <c r="K513" s="322">
        <f t="shared" si="7"/>
        <v>42.536974999999998</v>
      </c>
    </row>
    <row r="514" spans="1:11" s="325" customFormat="1" ht="15.75" x14ac:dyDescent="0.25">
      <c r="A514" s="318"/>
      <c r="B514" s="341" t="s">
        <v>3</v>
      </c>
      <c r="C514" s="318"/>
      <c r="D514" s="346" t="s">
        <v>2860</v>
      </c>
      <c r="E514" s="318"/>
      <c r="F514" s="347"/>
      <c r="G514" s="318" t="s">
        <v>2861</v>
      </c>
      <c r="H514" s="321">
        <v>648018018510</v>
      </c>
      <c r="I514" s="322">
        <v>76.989999999999995</v>
      </c>
      <c r="J514" s="377">
        <v>0.44750000000000001</v>
      </c>
      <c r="K514" s="322">
        <f t="shared" si="7"/>
        <v>42.536974999999998</v>
      </c>
    </row>
    <row r="515" spans="1:11" s="325" customFormat="1" ht="15.75" x14ac:dyDescent="0.25">
      <c r="A515" s="318"/>
      <c r="B515" s="341" t="s">
        <v>3</v>
      </c>
      <c r="C515" s="318"/>
      <c r="D515" s="346" t="s">
        <v>2862</v>
      </c>
      <c r="E515" s="318"/>
      <c r="F515" s="347"/>
      <c r="G515" s="318" t="s">
        <v>2863</v>
      </c>
      <c r="H515" s="321">
        <v>648018019012</v>
      </c>
      <c r="I515" s="322">
        <v>76.989999999999995</v>
      </c>
      <c r="J515" s="377">
        <v>0.44750000000000001</v>
      </c>
      <c r="K515" s="322">
        <f t="shared" si="7"/>
        <v>42.536974999999998</v>
      </c>
    </row>
    <row r="516" spans="1:11" s="325" customFormat="1" ht="15.75" x14ac:dyDescent="0.25">
      <c r="A516" s="318"/>
      <c r="B516" s="341" t="s">
        <v>3</v>
      </c>
      <c r="C516" s="318"/>
      <c r="D516" s="346" t="s">
        <v>2864</v>
      </c>
      <c r="E516" s="318"/>
      <c r="F516" s="347"/>
      <c r="G516" s="318" t="s">
        <v>2865</v>
      </c>
      <c r="H516" s="321">
        <v>648018019517</v>
      </c>
      <c r="I516" s="322">
        <v>76.989999999999995</v>
      </c>
      <c r="J516" s="377">
        <v>0.44750000000000001</v>
      </c>
      <c r="K516" s="322">
        <f t="shared" si="7"/>
        <v>42.536974999999998</v>
      </c>
    </row>
    <row r="517" spans="1:11" s="325" customFormat="1" ht="15.75" x14ac:dyDescent="0.25">
      <c r="A517" s="318"/>
      <c r="B517" s="341" t="s">
        <v>3</v>
      </c>
      <c r="C517" s="318"/>
      <c r="D517" s="346" t="s">
        <v>2866</v>
      </c>
      <c r="E517" s="318"/>
      <c r="F517" s="347"/>
      <c r="G517" s="318" t="s">
        <v>2867</v>
      </c>
      <c r="H517" s="321">
        <v>648018011016</v>
      </c>
      <c r="I517" s="322">
        <v>76.989999999999995</v>
      </c>
      <c r="J517" s="377">
        <v>0.44750000000000001</v>
      </c>
      <c r="K517" s="322">
        <f t="shared" si="7"/>
        <v>42.536974999999998</v>
      </c>
    </row>
    <row r="518" spans="1:11" s="325" customFormat="1" ht="15.75" x14ac:dyDescent="0.25">
      <c r="A518" s="318"/>
      <c r="B518" s="341" t="s">
        <v>3</v>
      </c>
      <c r="C518" s="318"/>
      <c r="D518" s="346" t="s">
        <v>2868</v>
      </c>
      <c r="E518" s="318"/>
      <c r="F518" s="347"/>
      <c r="G518" s="318" t="s">
        <v>2869</v>
      </c>
      <c r="H518" s="321">
        <v>648018011528</v>
      </c>
      <c r="I518" s="322">
        <v>76.989999999999995</v>
      </c>
      <c r="J518" s="377">
        <v>0.44750000000000001</v>
      </c>
      <c r="K518" s="322">
        <f t="shared" si="7"/>
        <v>42.536974999999998</v>
      </c>
    </row>
    <row r="519" spans="1:11" s="325" customFormat="1" ht="15.75" x14ac:dyDescent="0.25">
      <c r="A519" s="318"/>
      <c r="B519" s="341" t="s">
        <v>3</v>
      </c>
      <c r="C519" s="318"/>
      <c r="D519" s="346" t="s">
        <v>2870</v>
      </c>
      <c r="E519" s="318"/>
      <c r="F519" s="347"/>
      <c r="G519" s="318" t="s">
        <v>2871</v>
      </c>
      <c r="H519" s="321">
        <v>648018011115</v>
      </c>
      <c r="I519" s="322">
        <v>76.989999999999995</v>
      </c>
      <c r="J519" s="377">
        <v>0.44750000000000001</v>
      </c>
      <c r="K519" s="322">
        <f t="shared" si="7"/>
        <v>42.536974999999998</v>
      </c>
    </row>
    <row r="520" spans="1:11" s="325" customFormat="1" ht="15.75" x14ac:dyDescent="0.25">
      <c r="A520" s="318"/>
      <c r="B520" s="341" t="s">
        <v>3</v>
      </c>
      <c r="C520" s="318"/>
      <c r="D520" s="346" t="s">
        <v>2872</v>
      </c>
      <c r="E520" s="318"/>
      <c r="F520" s="347"/>
      <c r="G520" s="318" t="s">
        <v>2873</v>
      </c>
      <c r="H520" s="321">
        <v>648018011542</v>
      </c>
      <c r="I520" s="322">
        <v>76.989999999999995</v>
      </c>
      <c r="J520" s="377">
        <v>0.44750000000000001</v>
      </c>
      <c r="K520" s="322">
        <f t="shared" si="7"/>
        <v>42.536974999999998</v>
      </c>
    </row>
    <row r="521" spans="1:11" s="325" customFormat="1" ht="15.75" x14ac:dyDescent="0.25">
      <c r="A521" s="318"/>
      <c r="B521" s="341" t="s">
        <v>3</v>
      </c>
      <c r="C521" s="318"/>
      <c r="D521" s="346" t="s">
        <v>2874</v>
      </c>
      <c r="E521" s="318"/>
      <c r="F521" s="347"/>
      <c r="G521" s="318" t="s">
        <v>2875</v>
      </c>
      <c r="H521" s="321">
        <v>648018011214</v>
      </c>
      <c r="I521" s="322">
        <v>76.989999999999995</v>
      </c>
      <c r="J521" s="377">
        <v>0.44750000000000001</v>
      </c>
      <c r="K521" s="322">
        <f t="shared" ref="K521:K584" si="8">I521-(I521*0.4475)</f>
        <v>42.536974999999998</v>
      </c>
    </row>
    <row r="522" spans="1:11" s="325" customFormat="1" ht="15.75" x14ac:dyDescent="0.25">
      <c r="A522" s="318"/>
      <c r="B522" s="341" t="s">
        <v>3</v>
      </c>
      <c r="C522" s="318"/>
      <c r="D522" s="346" t="s">
        <v>2876</v>
      </c>
      <c r="E522" s="318"/>
      <c r="F522" s="347"/>
      <c r="G522" s="318" t="s">
        <v>2877</v>
      </c>
      <c r="H522" s="321">
        <v>648018011313</v>
      </c>
      <c r="I522" s="322">
        <v>76.989999999999995</v>
      </c>
      <c r="J522" s="377">
        <v>0.44750000000000001</v>
      </c>
      <c r="K522" s="322">
        <f t="shared" si="8"/>
        <v>42.536974999999998</v>
      </c>
    </row>
    <row r="523" spans="1:11" s="325" customFormat="1" ht="15.75" x14ac:dyDescent="0.25">
      <c r="A523" s="318"/>
      <c r="B523" s="341" t="s">
        <v>3</v>
      </c>
      <c r="C523" s="318"/>
      <c r="D523" s="346" t="s">
        <v>2878</v>
      </c>
      <c r="E523" s="318"/>
      <c r="F523" s="347"/>
      <c r="G523" s="318" t="s">
        <v>2879</v>
      </c>
      <c r="H523" s="321">
        <v>648018011412</v>
      </c>
      <c r="I523" s="322">
        <v>76.989999999999995</v>
      </c>
      <c r="J523" s="377">
        <v>0.44750000000000001</v>
      </c>
      <c r="K523" s="322">
        <f t="shared" si="8"/>
        <v>42.536974999999998</v>
      </c>
    </row>
    <row r="524" spans="1:11" s="325" customFormat="1" ht="15.75" x14ac:dyDescent="0.25">
      <c r="A524" s="318"/>
      <c r="B524" s="341" t="s">
        <v>3</v>
      </c>
      <c r="C524" s="318"/>
      <c r="D524" s="346" t="s">
        <v>2880</v>
      </c>
      <c r="E524" s="318"/>
      <c r="F524" s="347"/>
      <c r="G524" s="318" t="s">
        <v>2881</v>
      </c>
      <c r="H524" s="321">
        <v>648018010729</v>
      </c>
      <c r="I524" s="322">
        <v>87.99</v>
      </c>
      <c r="J524" s="377">
        <v>0.44750000000000001</v>
      </c>
      <c r="K524" s="322">
        <f t="shared" si="8"/>
        <v>48.614474999999999</v>
      </c>
    </row>
    <row r="525" spans="1:11" s="325" customFormat="1" ht="15.75" x14ac:dyDescent="0.25">
      <c r="A525" s="318"/>
      <c r="B525" s="341" t="s">
        <v>3</v>
      </c>
      <c r="C525" s="318"/>
      <c r="D525" s="346" t="s">
        <v>2882</v>
      </c>
      <c r="E525" s="318"/>
      <c r="F525" s="347"/>
      <c r="G525" s="318" t="s">
        <v>2883</v>
      </c>
      <c r="H525" s="321">
        <v>648018017520</v>
      </c>
      <c r="I525" s="322">
        <v>87.99</v>
      </c>
      <c r="J525" s="377">
        <v>0.44750000000000001</v>
      </c>
      <c r="K525" s="322">
        <f t="shared" si="8"/>
        <v>48.614474999999999</v>
      </c>
    </row>
    <row r="526" spans="1:11" s="325" customFormat="1" ht="15.75" x14ac:dyDescent="0.25">
      <c r="A526" s="318"/>
      <c r="B526" s="341" t="s">
        <v>3</v>
      </c>
      <c r="C526" s="318"/>
      <c r="D526" s="346" t="s">
        <v>2884</v>
      </c>
      <c r="E526" s="318"/>
      <c r="F526" s="347"/>
      <c r="G526" s="318" t="s">
        <v>2885</v>
      </c>
      <c r="H526" s="321">
        <v>648018010828</v>
      </c>
      <c r="I526" s="322">
        <v>87.99</v>
      </c>
      <c r="J526" s="377">
        <v>0.44750000000000001</v>
      </c>
      <c r="K526" s="322">
        <f t="shared" si="8"/>
        <v>48.614474999999999</v>
      </c>
    </row>
    <row r="527" spans="1:11" s="325" customFormat="1" ht="15.75" x14ac:dyDescent="0.25">
      <c r="A527" s="318"/>
      <c r="B527" s="341" t="s">
        <v>3</v>
      </c>
      <c r="C527" s="318"/>
      <c r="D527" s="346" t="s">
        <v>2886</v>
      </c>
      <c r="E527" s="318"/>
      <c r="F527" s="347"/>
      <c r="G527" s="318" t="s">
        <v>2887</v>
      </c>
      <c r="H527" s="321">
        <v>648018018527</v>
      </c>
      <c r="I527" s="322">
        <v>87.99</v>
      </c>
      <c r="J527" s="377">
        <v>0.44750000000000001</v>
      </c>
      <c r="K527" s="322">
        <f t="shared" si="8"/>
        <v>48.614474999999999</v>
      </c>
    </row>
    <row r="528" spans="1:11" s="325" customFormat="1" ht="15.75" x14ac:dyDescent="0.25">
      <c r="A528" s="318"/>
      <c r="B528" s="341" t="s">
        <v>3</v>
      </c>
      <c r="C528" s="318"/>
      <c r="D528" s="346" t="s">
        <v>2888</v>
      </c>
      <c r="E528" s="318"/>
      <c r="F528" s="347"/>
      <c r="G528" s="318" t="s">
        <v>2889</v>
      </c>
      <c r="H528" s="321">
        <v>648018010927</v>
      </c>
      <c r="I528" s="322">
        <v>87.99</v>
      </c>
      <c r="J528" s="377">
        <v>0.44750000000000001</v>
      </c>
      <c r="K528" s="322">
        <f t="shared" si="8"/>
        <v>48.614474999999999</v>
      </c>
    </row>
    <row r="529" spans="1:11" s="325" customFormat="1" ht="15.75" x14ac:dyDescent="0.25">
      <c r="A529" s="318"/>
      <c r="B529" s="341" t="s">
        <v>3</v>
      </c>
      <c r="C529" s="318"/>
      <c r="D529" s="346" t="s">
        <v>2890</v>
      </c>
      <c r="E529" s="318"/>
      <c r="F529" s="347"/>
      <c r="G529" s="318" t="s">
        <v>2891</v>
      </c>
      <c r="H529" s="321">
        <v>648018019524</v>
      </c>
      <c r="I529" s="322">
        <v>87.99</v>
      </c>
      <c r="J529" s="377">
        <v>0.44750000000000001</v>
      </c>
      <c r="K529" s="322">
        <f t="shared" si="8"/>
        <v>48.614474999999999</v>
      </c>
    </row>
    <row r="530" spans="1:11" s="325" customFormat="1" ht="15.75" x14ac:dyDescent="0.25">
      <c r="A530" s="318"/>
      <c r="B530" s="341" t="s">
        <v>3</v>
      </c>
      <c r="C530" s="318"/>
      <c r="D530" s="346" t="s">
        <v>2892</v>
      </c>
      <c r="E530" s="318"/>
      <c r="F530" s="347"/>
      <c r="G530" s="318" t="s">
        <v>2893</v>
      </c>
      <c r="H530" s="321">
        <v>648018011023</v>
      </c>
      <c r="I530" s="322">
        <v>87.99</v>
      </c>
      <c r="J530" s="377">
        <v>0.44750000000000001</v>
      </c>
      <c r="K530" s="322">
        <f t="shared" si="8"/>
        <v>48.614474999999999</v>
      </c>
    </row>
    <row r="531" spans="1:11" s="325" customFormat="1" ht="15.75" x14ac:dyDescent="0.25">
      <c r="A531" s="318"/>
      <c r="B531" s="341" t="s">
        <v>3</v>
      </c>
      <c r="C531" s="318"/>
      <c r="D531" s="346" t="s">
        <v>2894</v>
      </c>
      <c r="E531" s="318"/>
      <c r="F531" s="347"/>
      <c r="G531" s="318" t="s">
        <v>2895</v>
      </c>
      <c r="H531" s="321">
        <v>648018011504</v>
      </c>
      <c r="I531" s="322">
        <v>87.99</v>
      </c>
      <c r="J531" s="377">
        <v>0.44750000000000001</v>
      </c>
      <c r="K531" s="322">
        <f t="shared" si="8"/>
        <v>48.614474999999999</v>
      </c>
    </row>
    <row r="532" spans="1:11" s="325" customFormat="1" ht="15.75" x14ac:dyDescent="0.25">
      <c r="A532" s="318"/>
      <c r="B532" s="341" t="s">
        <v>3</v>
      </c>
      <c r="C532" s="318"/>
      <c r="D532" s="346" t="s">
        <v>2896</v>
      </c>
      <c r="E532" s="318"/>
      <c r="F532" s="347"/>
      <c r="G532" s="318" t="s">
        <v>2897</v>
      </c>
      <c r="H532" s="321">
        <v>648018012105</v>
      </c>
      <c r="I532" s="322">
        <v>87.99</v>
      </c>
      <c r="J532" s="377">
        <v>0.44750000000000001</v>
      </c>
      <c r="K532" s="322">
        <f t="shared" si="8"/>
        <v>48.614474999999999</v>
      </c>
    </row>
    <row r="533" spans="1:11" s="325" customFormat="1" ht="15.75" x14ac:dyDescent="0.25">
      <c r="A533" s="318"/>
      <c r="B533" s="341" t="s">
        <v>3</v>
      </c>
      <c r="C533" s="318"/>
      <c r="D533" s="346" t="s">
        <v>2898</v>
      </c>
      <c r="E533" s="318"/>
      <c r="F533" s="347"/>
      <c r="G533" s="318" t="s">
        <v>2899</v>
      </c>
      <c r="H533" s="321">
        <v>648018011566</v>
      </c>
      <c r="I533" s="322">
        <v>87.99</v>
      </c>
      <c r="J533" s="377">
        <v>0.44750000000000001</v>
      </c>
      <c r="K533" s="322">
        <f t="shared" si="8"/>
        <v>48.614474999999999</v>
      </c>
    </row>
    <row r="534" spans="1:11" s="325" customFormat="1" ht="15.75" x14ac:dyDescent="0.25">
      <c r="A534" s="318"/>
      <c r="B534" s="341" t="s">
        <v>3</v>
      </c>
      <c r="C534" s="318"/>
      <c r="D534" s="346" t="s">
        <v>2900</v>
      </c>
      <c r="E534" s="318"/>
      <c r="F534" s="347"/>
      <c r="G534" s="318" t="s">
        <v>2901</v>
      </c>
      <c r="H534" s="321">
        <v>648018011221</v>
      </c>
      <c r="I534" s="322">
        <v>87.99</v>
      </c>
      <c r="J534" s="377">
        <v>0.44750000000000001</v>
      </c>
      <c r="K534" s="322">
        <f t="shared" si="8"/>
        <v>48.614474999999999</v>
      </c>
    </row>
    <row r="535" spans="1:11" s="325" customFormat="1" ht="15.75" x14ac:dyDescent="0.25">
      <c r="A535" s="318"/>
      <c r="B535" s="341" t="s">
        <v>3</v>
      </c>
      <c r="C535" s="318"/>
      <c r="D535" s="346" t="s">
        <v>2902</v>
      </c>
      <c r="E535" s="318"/>
      <c r="F535" s="347"/>
      <c r="G535" s="318" t="s">
        <v>2903</v>
      </c>
      <c r="H535" s="321">
        <v>648018011320</v>
      </c>
      <c r="I535" s="322">
        <v>87.99</v>
      </c>
      <c r="J535" s="377">
        <v>0.44750000000000001</v>
      </c>
      <c r="K535" s="322">
        <f t="shared" si="8"/>
        <v>48.614474999999999</v>
      </c>
    </row>
    <row r="536" spans="1:11" s="325" customFormat="1" ht="15.75" x14ac:dyDescent="0.25">
      <c r="A536" s="318"/>
      <c r="B536" s="341" t="s">
        <v>3</v>
      </c>
      <c r="C536" s="318"/>
      <c r="D536" s="346" t="s">
        <v>2904</v>
      </c>
      <c r="E536" s="318"/>
      <c r="F536" s="347"/>
      <c r="G536" s="318" t="s">
        <v>2905</v>
      </c>
      <c r="H536" s="321">
        <v>648018000942</v>
      </c>
      <c r="I536" s="322">
        <v>87.99</v>
      </c>
      <c r="J536" s="377">
        <v>0.44750000000000001</v>
      </c>
      <c r="K536" s="322">
        <f t="shared" si="8"/>
        <v>48.614474999999999</v>
      </c>
    </row>
    <row r="537" spans="1:11" s="325" customFormat="1" ht="15.75" x14ac:dyDescent="0.25">
      <c r="A537" s="318"/>
      <c r="B537" s="341" t="s">
        <v>3</v>
      </c>
      <c r="C537" s="318"/>
      <c r="D537" s="346" t="s">
        <v>2906</v>
      </c>
      <c r="E537" s="318"/>
      <c r="F537" s="347"/>
      <c r="G537" s="318" t="s">
        <v>2907</v>
      </c>
      <c r="H537" s="321">
        <v>648018000959</v>
      </c>
      <c r="I537" s="322">
        <v>87.99</v>
      </c>
      <c r="J537" s="377">
        <v>0.44750000000000001</v>
      </c>
      <c r="K537" s="322">
        <f t="shared" si="8"/>
        <v>48.614474999999999</v>
      </c>
    </row>
    <row r="538" spans="1:11" s="325" customFormat="1" ht="15.75" x14ac:dyDescent="0.25">
      <c r="A538" s="318"/>
      <c r="B538" s="341" t="s">
        <v>3</v>
      </c>
      <c r="C538" s="318"/>
      <c r="D538" s="346" t="s">
        <v>2908</v>
      </c>
      <c r="E538" s="318"/>
      <c r="F538" s="347"/>
      <c r="G538" s="318" t="s">
        <v>2909</v>
      </c>
      <c r="H538" s="321">
        <v>648018000980</v>
      </c>
      <c r="I538" s="322">
        <v>87.99</v>
      </c>
      <c r="J538" s="377">
        <v>0.44750000000000001</v>
      </c>
      <c r="K538" s="322">
        <f t="shared" si="8"/>
        <v>48.614474999999999</v>
      </c>
    </row>
    <row r="539" spans="1:11" s="325" customFormat="1" ht="15.75" x14ac:dyDescent="0.25">
      <c r="A539" s="318"/>
      <c r="B539" s="341" t="s">
        <v>3</v>
      </c>
      <c r="C539" s="318"/>
      <c r="D539" s="346" t="s">
        <v>2910</v>
      </c>
      <c r="E539" s="318"/>
      <c r="F539" s="347"/>
      <c r="G539" s="318" t="s">
        <v>2911</v>
      </c>
      <c r="H539" s="321">
        <v>648018001017</v>
      </c>
      <c r="I539" s="322">
        <v>87.99</v>
      </c>
      <c r="J539" s="377">
        <v>0.44750000000000001</v>
      </c>
      <c r="K539" s="322">
        <f t="shared" si="8"/>
        <v>48.614474999999999</v>
      </c>
    </row>
    <row r="540" spans="1:11" s="325" customFormat="1" ht="15.75" x14ac:dyDescent="0.25">
      <c r="A540" s="318"/>
      <c r="B540" s="341" t="s">
        <v>3</v>
      </c>
      <c r="C540" s="318"/>
      <c r="D540" s="346" t="s">
        <v>2912</v>
      </c>
      <c r="E540" s="318"/>
      <c r="F540" s="347"/>
      <c r="G540" s="318" t="s">
        <v>2913</v>
      </c>
      <c r="H540" s="321">
        <v>648018001024</v>
      </c>
      <c r="I540" s="322">
        <v>87.99</v>
      </c>
      <c r="J540" s="377">
        <v>0.44750000000000001</v>
      </c>
      <c r="K540" s="322">
        <f t="shared" si="8"/>
        <v>48.614474999999999</v>
      </c>
    </row>
    <row r="541" spans="1:11" s="325" customFormat="1" ht="15.75" x14ac:dyDescent="0.25">
      <c r="A541" s="318"/>
      <c r="B541" s="341" t="s">
        <v>3</v>
      </c>
      <c r="C541" s="318"/>
      <c r="D541" s="346" t="s">
        <v>2914</v>
      </c>
      <c r="E541" s="318"/>
      <c r="F541" s="347"/>
      <c r="G541" s="318" t="s">
        <v>2915</v>
      </c>
      <c r="H541" s="321">
        <v>648018001048</v>
      </c>
      <c r="I541" s="322">
        <v>87.99</v>
      </c>
      <c r="J541" s="377">
        <v>0.44750000000000001</v>
      </c>
      <c r="K541" s="322">
        <f t="shared" si="8"/>
        <v>48.614474999999999</v>
      </c>
    </row>
    <row r="542" spans="1:11" s="325" customFormat="1" ht="15.75" x14ac:dyDescent="0.25">
      <c r="A542" s="318"/>
      <c r="B542" s="341" t="s">
        <v>3</v>
      </c>
      <c r="C542" s="318"/>
      <c r="D542" s="346" t="s">
        <v>2916</v>
      </c>
      <c r="E542" s="318"/>
      <c r="F542" s="347"/>
      <c r="G542" s="318" t="s">
        <v>2917</v>
      </c>
      <c r="H542" s="321">
        <v>648018001062</v>
      </c>
      <c r="I542" s="322">
        <v>87.99</v>
      </c>
      <c r="J542" s="377">
        <v>0.44750000000000001</v>
      </c>
      <c r="K542" s="322">
        <f t="shared" si="8"/>
        <v>48.614474999999999</v>
      </c>
    </row>
    <row r="543" spans="1:11" s="325" customFormat="1" ht="15.75" x14ac:dyDescent="0.25">
      <c r="A543" s="318"/>
      <c r="B543" s="341" t="s">
        <v>3</v>
      </c>
      <c r="C543" s="318"/>
      <c r="D543" s="346" t="s">
        <v>2918</v>
      </c>
      <c r="E543" s="318"/>
      <c r="F543" s="347"/>
      <c r="G543" s="318" t="s">
        <v>2919</v>
      </c>
      <c r="H543" s="321">
        <v>648018001079</v>
      </c>
      <c r="I543" s="322">
        <v>87.99</v>
      </c>
      <c r="J543" s="377">
        <v>0.44750000000000001</v>
      </c>
      <c r="K543" s="322">
        <f t="shared" si="8"/>
        <v>48.614474999999999</v>
      </c>
    </row>
    <row r="544" spans="1:11" s="325" customFormat="1" ht="15.75" x14ac:dyDescent="0.25">
      <c r="A544" s="318"/>
      <c r="B544" s="341" t="s">
        <v>3</v>
      </c>
      <c r="C544" s="318"/>
      <c r="D544" s="346" t="s">
        <v>2920</v>
      </c>
      <c r="E544" s="318"/>
      <c r="F544" s="347"/>
      <c r="G544" s="318" t="s">
        <v>2921</v>
      </c>
      <c r="H544" s="321">
        <v>648018001086</v>
      </c>
      <c r="I544" s="322">
        <v>87.99</v>
      </c>
      <c r="J544" s="377">
        <v>0.44750000000000001</v>
      </c>
      <c r="K544" s="322">
        <f t="shared" si="8"/>
        <v>48.614474999999999</v>
      </c>
    </row>
    <row r="545" spans="1:11" s="325" customFormat="1" ht="15.75" x14ac:dyDescent="0.25">
      <c r="A545" s="318"/>
      <c r="B545" s="341" t="s">
        <v>3</v>
      </c>
      <c r="C545" s="318"/>
      <c r="D545" s="346" t="s">
        <v>2922</v>
      </c>
      <c r="E545" s="318"/>
      <c r="F545" s="347"/>
      <c r="G545" s="318" t="s">
        <v>2923</v>
      </c>
      <c r="H545" s="321">
        <v>648018001093</v>
      </c>
      <c r="I545" s="322">
        <v>87.99</v>
      </c>
      <c r="J545" s="377">
        <v>0.44750000000000001</v>
      </c>
      <c r="K545" s="322">
        <f t="shared" si="8"/>
        <v>48.614474999999999</v>
      </c>
    </row>
    <row r="546" spans="1:11" s="325" customFormat="1" ht="15.75" x14ac:dyDescent="0.25">
      <c r="A546" s="318"/>
      <c r="B546" s="341" t="s">
        <v>3</v>
      </c>
      <c r="C546" s="318"/>
      <c r="D546" s="346" t="s">
        <v>2924</v>
      </c>
      <c r="E546" s="318"/>
      <c r="F546" s="347"/>
      <c r="G546" s="318" t="s">
        <v>2925</v>
      </c>
      <c r="H546" s="321">
        <v>648018001109</v>
      </c>
      <c r="I546" s="322">
        <v>87.99</v>
      </c>
      <c r="J546" s="377">
        <v>0.44750000000000001</v>
      </c>
      <c r="K546" s="322">
        <f t="shared" si="8"/>
        <v>48.614474999999999</v>
      </c>
    </row>
    <row r="547" spans="1:11" s="325" customFormat="1" ht="15.75" x14ac:dyDescent="0.25">
      <c r="A547" s="318"/>
      <c r="B547" s="341" t="s">
        <v>3</v>
      </c>
      <c r="C547" s="318"/>
      <c r="D547" s="346" t="s">
        <v>2926</v>
      </c>
      <c r="E547" s="318"/>
      <c r="F547" s="347"/>
      <c r="G547" s="318" t="s">
        <v>2927</v>
      </c>
      <c r="H547" s="321">
        <v>648018001116</v>
      </c>
      <c r="I547" s="322">
        <v>87.99</v>
      </c>
      <c r="J547" s="377">
        <v>0.44750000000000001</v>
      </c>
      <c r="K547" s="322">
        <f t="shared" si="8"/>
        <v>48.614474999999999</v>
      </c>
    </row>
    <row r="548" spans="1:11" s="325" customFormat="1" ht="15.75" x14ac:dyDescent="0.25">
      <c r="A548" s="318"/>
      <c r="B548" s="341" t="s">
        <v>3</v>
      </c>
      <c r="C548" s="318"/>
      <c r="D548" s="346" t="s">
        <v>2928</v>
      </c>
      <c r="E548" s="318"/>
      <c r="F548" s="347"/>
      <c r="G548" s="318" t="s">
        <v>2929</v>
      </c>
      <c r="H548" s="321">
        <v>648018001130</v>
      </c>
      <c r="I548" s="322">
        <v>87.99</v>
      </c>
      <c r="J548" s="377">
        <v>0.44750000000000001</v>
      </c>
      <c r="K548" s="322">
        <f t="shared" si="8"/>
        <v>48.614474999999999</v>
      </c>
    </row>
    <row r="549" spans="1:11" s="325" customFormat="1" ht="15.75" x14ac:dyDescent="0.25">
      <c r="A549" s="318"/>
      <c r="B549" s="341" t="s">
        <v>3</v>
      </c>
      <c r="C549" s="318"/>
      <c r="D549" s="346" t="s">
        <v>2930</v>
      </c>
      <c r="E549" s="318"/>
      <c r="F549" s="347"/>
      <c r="G549" s="318" t="s">
        <v>2931</v>
      </c>
      <c r="H549" s="321">
        <v>648018001147</v>
      </c>
      <c r="I549" s="322">
        <v>87.99</v>
      </c>
      <c r="J549" s="377">
        <v>0.44750000000000001</v>
      </c>
      <c r="K549" s="322">
        <f t="shared" si="8"/>
        <v>48.614474999999999</v>
      </c>
    </row>
    <row r="550" spans="1:11" ht="15.75" x14ac:dyDescent="0.25">
      <c r="A550" s="335"/>
      <c r="B550" s="319"/>
      <c r="C550" s="335"/>
      <c r="D550" s="314"/>
      <c r="E550" s="314"/>
      <c r="F550" s="314"/>
      <c r="G550" s="314"/>
      <c r="H550" s="315"/>
      <c r="I550" s="336"/>
      <c r="J550" s="370"/>
      <c r="K550" s="322"/>
    </row>
    <row r="551" spans="1:11" ht="15.75" x14ac:dyDescent="0.25">
      <c r="A551" s="335"/>
      <c r="B551" s="319"/>
      <c r="C551" s="335"/>
      <c r="D551" s="337"/>
      <c r="E551" s="342"/>
      <c r="F551" s="342"/>
      <c r="G551" s="342" t="s">
        <v>2827</v>
      </c>
      <c r="H551" s="342"/>
      <c r="I551" s="344"/>
      <c r="J551" s="372"/>
      <c r="K551" s="322"/>
    </row>
    <row r="552" spans="1:11" s="325" customFormat="1" ht="15.75" x14ac:dyDescent="0.25">
      <c r="A552" s="318"/>
      <c r="B552" s="341" t="s">
        <v>3</v>
      </c>
      <c r="C552" s="318"/>
      <c r="D552" s="346" t="s">
        <v>2932</v>
      </c>
      <c r="E552" s="318"/>
      <c r="F552" s="347"/>
      <c r="G552" s="318" t="s">
        <v>2933</v>
      </c>
      <c r="H552" s="348">
        <v>648018000324</v>
      </c>
      <c r="I552" s="322">
        <v>164.99</v>
      </c>
      <c r="J552" s="377">
        <v>0.44750000000000001</v>
      </c>
      <c r="K552" s="322">
        <f t="shared" si="8"/>
        <v>91.156975000000003</v>
      </c>
    </row>
    <row r="553" spans="1:11" s="325" customFormat="1" ht="15.75" x14ac:dyDescent="0.25">
      <c r="A553" s="318"/>
      <c r="B553" s="341" t="s">
        <v>3</v>
      </c>
      <c r="C553" s="318"/>
      <c r="D553" s="346" t="s">
        <v>2934</v>
      </c>
      <c r="E553" s="318"/>
      <c r="F553" s="347"/>
      <c r="G553" s="318" t="s">
        <v>2935</v>
      </c>
      <c r="H553" s="348">
        <v>648018040528</v>
      </c>
      <c r="I553" s="322">
        <v>164.99</v>
      </c>
      <c r="J553" s="377">
        <v>0.44750000000000001</v>
      </c>
      <c r="K553" s="322">
        <f t="shared" si="8"/>
        <v>91.156975000000003</v>
      </c>
    </row>
    <row r="554" spans="1:11" s="325" customFormat="1" ht="15.75" x14ac:dyDescent="0.25">
      <c r="A554" s="318"/>
      <c r="B554" s="341" t="s">
        <v>3</v>
      </c>
      <c r="C554" s="318"/>
      <c r="D554" s="346" t="s">
        <v>2936</v>
      </c>
      <c r="E554" s="318"/>
      <c r="F554" s="347"/>
      <c r="G554" s="318" t="s">
        <v>2937</v>
      </c>
      <c r="H554" s="348">
        <v>648018000348</v>
      </c>
      <c r="I554" s="322">
        <v>164.99</v>
      </c>
      <c r="J554" s="377">
        <v>0.44750000000000001</v>
      </c>
      <c r="K554" s="322">
        <f t="shared" si="8"/>
        <v>91.156975000000003</v>
      </c>
    </row>
    <row r="555" spans="1:11" s="325" customFormat="1" ht="15.75" x14ac:dyDescent="0.25">
      <c r="A555" s="318"/>
      <c r="B555" s="341" t="s">
        <v>3</v>
      </c>
      <c r="C555" s="318"/>
      <c r="D555" s="346" t="s">
        <v>2938</v>
      </c>
      <c r="E555" s="318"/>
      <c r="F555" s="347"/>
      <c r="G555" s="318" t="s">
        <v>2939</v>
      </c>
      <c r="H555" s="348">
        <v>648018000355</v>
      </c>
      <c r="I555" s="322">
        <v>164.99</v>
      </c>
      <c r="J555" s="377">
        <v>0.44750000000000001</v>
      </c>
      <c r="K555" s="322">
        <f t="shared" si="8"/>
        <v>91.156975000000003</v>
      </c>
    </row>
    <row r="556" spans="1:11" s="325" customFormat="1" ht="15.75" x14ac:dyDescent="0.25">
      <c r="A556" s="318"/>
      <c r="B556" s="341" t="s">
        <v>3</v>
      </c>
      <c r="C556" s="318"/>
      <c r="D556" s="346" t="s">
        <v>2940</v>
      </c>
      <c r="E556" s="318"/>
      <c r="F556" s="347"/>
      <c r="G556" s="318" t="s">
        <v>2941</v>
      </c>
      <c r="H556" s="348">
        <v>648018000362</v>
      </c>
      <c r="I556" s="322">
        <v>164.99</v>
      </c>
      <c r="J556" s="377">
        <v>0.44750000000000001</v>
      </c>
      <c r="K556" s="322">
        <f t="shared" si="8"/>
        <v>91.156975000000003</v>
      </c>
    </row>
    <row r="557" spans="1:11" s="325" customFormat="1" ht="15.75" x14ac:dyDescent="0.25">
      <c r="A557" s="318"/>
      <c r="B557" s="341" t="s">
        <v>3</v>
      </c>
      <c r="C557" s="318"/>
      <c r="D557" s="346" t="s">
        <v>2942</v>
      </c>
      <c r="E557" s="318"/>
      <c r="F557" s="347"/>
      <c r="G557" s="318" t="s">
        <v>2943</v>
      </c>
      <c r="H557" s="348">
        <v>648018000379</v>
      </c>
      <c r="I557" s="322">
        <v>164.99</v>
      </c>
      <c r="J557" s="377">
        <v>0.44750000000000001</v>
      </c>
      <c r="K557" s="322">
        <f t="shared" si="8"/>
        <v>91.156975000000003</v>
      </c>
    </row>
    <row r="558" spans="1:11" s="325" customFormat="1" ht="15.75" x14ac:dyDescent="0.25">
      <c r="A558" s="318"/>
      <c r="B558" s="341" t="s">
        <v>3</v>
      </c>
      <c r="C558" s="318"/>
      <c r="D558" s="346" t="s">
        <v>2944</v>
      </c>
      <c r="E558" s="318"/>
      <c r="F558" s="347"/>
      <c r="G558" s="318" t="s">
        <v>2945</v>
      </c>
      <c r="H558" s="348">
        <v>648018000386</v>
      </c>
      <c r="I558" s="322">
        <v>164.99</v>
      </c>
      <c r="J558" s="377">
        <v>0.44750000000000001</v>
      </c>
      <c r="K558" s="322">
        <f t="shared" si="8"/>
        <v>91.156975000000003</v>
      </c>
    </row>
    <row r="559" spans="1:11" s="325" customFormat="1" ht="15.75" x14ac:dyDescent="0.25">
      <c r="A559" s="318"/>
      <c r="B559" s="341" t="s">
        <v>3</v>
      </c>
      <c r="C559" s="318"/>
      <c r="D559" s="346" t="s">
        <v>2946</v>
      </c>
      <c r="E559" s="318"/>
      <c r="F559" s="347"/>
      <c r="G559" s="318" t="s">
        <v>2947</v>
      </c>
      <c r="H559" s="348">
        <v>648018000393</v>
      </c>
      <c r="I559" s="322">
        <v>164.99</v>
      </c>
      <c r="J559" s="377">
        <v>0.44750000000000001</v>
      </c>
      <c r="K559" s="322">
        <f t="shared" si="8"/>
        <v>91.156975000000003</v>
      </c>
    </row>
    <row r="560" spans="1:11" s="325" customFormat="1" ht="15.75" x14ac:dyDescent="0.25">
      <c r="A560" s="318"/>
      <c r="B560" s="341" t="s">
        <v>3</v>
      </c>
      <c r="C560" s="318"/>
      <c r="D560" s="346" t="s">
        <v>2948</v>
      </c>
      <c r="E560" s="318"/>
      <c r="F560" s="347"/>
      <c r="G560" s="318" t="s">
        <v>2949</v>
      </c>
      <c r="H560" s="348">
        <v>648018000409</v>
      </c>
      <c r="I560" s="322">
        <v>164.99</v>
      </c>
      <c r="J560" s="377">
        <v>0.44750000000000001</v>
      </c>
      <c r="K560" s="322">
        <f t="shared" si="8"/>
        <v>91.156975000000003</v>
      </c>
    </row>
    <row r="561" spans="1:11" s="325" customFormat="1" ht="15.75" x14ac:dyDescent="0.25">
      <c r="A561" s="318"/>
      <c r="B561" s="341" t="s">
        <v>3</v>
      </c>
      <c r="C561" s="318"/>
      <c r="D561" s="346" t="s">
        <v>2950</v>
      </c>
      <c r="E561" s="318"/>
      <c r="F561" s="347"/>
      <c r="G561" s="318" t="s">
        <v>2951</v>
      </c>
      <c r="H561" s="348">
        <v>648018040924</v>
      </c>
      <c r="I561" s="322">
        <v>164.99</v>
      </c>
      <c r="J561" s="377">
        <v>0.44750000000000001</v>
      </c>
      <c r="K561" s="322">
        <f t="shared" si="8"/>
        <v>91.156975000000003</v>
      </c>
    </row>
    <row r="562" spans="1:11" s="325" customFormat="1" ht="15.75" x14ac:dyDescent="0.25">
      <c r="A562" s="318"/>
      <c r="B562" s="341" t="s">
        <v>3</v>
      </c>
      <c r="C562" s="318"/>
      <c r="D562" s="346" t="s">
        <v>2952</v>
      </c>
      <c r="E562" s="318"/>
      <c r="F562" s="347"/>
      <c r="G562" s="318" t="s">
        <v>2953</v>
      </c>
      <c r="H562" s="348">
        <v>648018040962</v>
      </c>
      <c r="I562" s="322">
        <v>164.99</v>
      </c>
      <c r="J562" s="377">
        <v>0.44750000000000001</v>
      </c>
      <c r="K562" s="322">
        <f t="shared" si="8"/>
        <v>91.156975000000003</v>
      </c>
    </row>
    <row r="563" spans="1:11" s="325" customFormat="1" ht="15.75" x14ac:dyDescent="0.25">
      <c r="A563" s="318"/>
      <c r="B563" s="341" t="s">
        <v>3</v>
      </c>
      <c r="C563" s="318"/>
      <c r="D563" s="346" t="s">
        <v>2954</v>
      </c>
      <c r="E563" s="318"/>
      <c r="F563" s="347"/>
      <c r="G563" s="318" t="s">
        <v>2955</v>
      </c>
      <c r="H563" s="348">
        <v>648018041020</v>
      </c>
      <c r="I563" s="322">
        <v>164.99</v>
      </c>
      <c r="J563" s="377">
        <v>0.44750000000000001</v>
      </c>
      <c r="K563" s="322">
        <f t="shared" si="8"/>
        <v>91.156975000000003</v>
      </c>
    </row>
    <row r="564" spans="1:11" s="325" customFormat="1" ht="15.75" x14ac:dyDescent="0.25">
      <c r="A564" s="318"/>
      <c r="B564" s="341" t="s">
        <v>3</v>
      </c>
      <c r="C564" s="318"/>
      <c r="D564" s="346" t="s">
        <v>2956</v>
      </c>
      <c r="E564" s="318"/>
      <c r="F564" s="347"/>
      <c r="G564" s="318" t="s">
        <v>2957</v>
      </c>
      <c r="H564" s="348">
        <v>648018041075</v>
      </c>
      <c r="I564" s="322">
        <v>164.99</v>
      </c>
      <c r="J564" s="377">
        <v>0.44750000000000001</v>
      </c>
      <c r="K564" s="322">
        <f t="shared" si="8"/>
        <v>91.156975000000003</v>
      </c>
    </row>
    <row r="565" spans="1:11" s="325" customFormat="1" ht="15.75" x14ac:dyDescent="0.25">
      <c r="A565" s="318"/>
      <c r="B565" s="341" t="s">
        <v>3</v>
      </c>
      <c r="C565" s="318"/>
      <c r="D565" s="346" t="s">
        <v>2958</v>
      </c>
      <c r="E565" s="318"/>
      <c r="F565" s="347"/>
      <c r="G565" s="318" t="s">
        <v>2959</v>
      </c>
      <c r="H565" s="348">
        <v>648018041112</v>
      </c>
      <c r="I565" s="322">
        <v>164.99</v>
      </c>
      <c r="J565" s="377">
        <v>0.44750000000000001</v>
      </c>
      <c r="K565" s="322">
        <f t="shared" si="8"/>
        <v>91.156975000000003</v>
      </c>
    </row>
    <row r="566" spans="1:11" s="325" customFormat="1" ht="15.75" x14ac:dyDescent="0.25">
      <c r="A566" s="318"/>
      <c r="B566" s="341" t="s">
        <v>3</v>
      </c>
      <c r="C566" s="318"/>
      <c r="D566" s="346" t="s">
        <v>2960</v>
      </c>
      <c r="E566" s="318"/>
      <c r="F566" s="347"/>
      <c r="G566" s="318" t="s">
        <v>2961</v>
      </c>
      <c r="H566" s="348">
        <v>648018000461</v>
      </c>
      <c r="I566" s="322">
        <v>164.99</v>
      </c>
      <c r="J566" s="377">
        <v>0.44750000000000001</v>
      </c>
      <c r="K566" s="322">
        <f t="shared" si="8"/>
        <v>91.156975000000003</v>
      </c>
    </row>
    <row r="567" spans="1:11" s="325" customFormat="1" ht="15.75" x14ac:dyDescent="0.25">
      <c r="A567" s="318"/>
      <c r="B567" s="341" t="s">
        <v>3</v>
      </c>
      <c r="C567" s="318"/>
      <c r="D567" s="346" t="s">
        <v>2962</v>
      </c>
      <c r="E567" s="318"/>
      <c r="F567" s="347"/>
      <c r="G567" s="318" t="s">
        <v>2963</v>
      </c>
      <c r="H567" s="348">
        <v>648018041211</v>
      </c>
      <c r="I567" s="322">
        <v>164.99</v>
      </c>
      <c r="J567" s="377">
        <v>0.44750000000000001</v>
      </c>
      <c r="K567" s="322">
        <f t="shared" si="8"/>
        <v>91.156975000000003</v>
      </c>
    </row>
    <row r="568" spans="1:11" s="325" customFormat="1" ht="15.75" x14ac:dyDescent="0.25">
      <c r="A568" s="318"/>
      <c r="B568" s="341" t="s">
        <v>3</v>
      </c>
      <c r="C568" s="318"/>
      <c r="D568" s="346" t="s">
        <v>2964</v>
      </c>
      <c r="E568" s="318"/>
      <c r="F568" s="347"/>
      <c r="G568" s="318" t="s">
        <v>2965</v>
      </c>
      <c r="H568" s="348">
        <v>648018041310</v>
      </c>
      <c r="I568" s="322">
        <v>164.99</v>
      </c>
      <c r="J568" s="377">
        <v>0.44750000000000001</v>
      </c>
      <c r="K568" s="322">
        <f t="shared" si="8"/>
        <v>91.156975000000003</v>
      </c>
    </row>
    <row r="569" spans="1:11" s="325" customFormat="1" ht="15.75" x14ac:dyDescent="0.25">
      <c r="A569" s="318"/>
      <c r="B569" s="341" t="s">
        <v>3</v>
      </c>
      <c r="C569" s="318"/>
      <c r="D569" s="346" t="s">
        <v>2966</v>
      </c>
      <c r="E569" s="318"/>
      <c r="F569" s="347"/>
      <c r="G569" s="318" t="s">
        <v>2967</v>
      </c>
      <c r="H569" s="348">
        <v>648018041419</v>
      </c>
      <c r="I569" s="322">
        <v>164.99</v>
      </c>
      <c r="J569" s="377">
        <v>0.44750000000000001</v>
      </c>
      <c r="K569" s="322">
        <f t="shared" si="8"/>
        <v>91.156975000000003</v>
      </c>
    </row>
    <row r="570" spans="1:11" s="325" customFormat="1" ht="15.75" x14ac:dyDescent="0.25">
      <c r="A570" s="318"/>
      <c r="B570" s="341" t="s">
        <v>3</v>
      </c>
      <c r="C570" s="318"/>
      <c r="D570" s="346" t="s">
        <v>2968</v>
      </c>
      <c r="E570" s="318"/>
      <c r="F570" s="347"/>
      <c r="G570" s="318" t="s">
        <v>2969</v>
      </c>
      <c r="H570" s="348">
        <v>648018040726</v>
      </c>
      <c r="I570" s="322">
        <v>164.99</v>
      </c>
      <c r="J570" s="377">
        <v>0.44750000000000001</v>
      </c>
      <c r="K570" s="322">
        <f t="shared" si="8"/>
        <v>91.156975000000003</v>
      </c>
    </row>
    <row r="571" spans="1:11" s="325" customFormat="1" ht="15.75" x14ac:dyDescent="0.25">
      <c r="A571" s="318"/>
      <c r="B571" s="341" t="s">
        <v>3</v>
      </c>
      <c r="C571" s="318"/>
      <c r="D571" s="346" t="s">
        <v>2970</v>
      </c>
      <c r="E571" s="318"/>
      <c r="F571" s="347"/>
      <c r="G571" s="318" t="s">
        <v>2971</v>
      </c>
      <c r="H571" s="348">
        <v>648018000515</v>
      </c>
      <c r="I571" s="322">
        <v>164.99</v>
      </c>
      <c r="J571" s="377">
        <v>0.44750000000000001</v>
      </c>
      <c r="K571" s="322">
        <f t="shared" si="8"/>
        <v>91.156975000000003</v>
      </c>
    </row>
    <row r="572" spans="1:11" s="325" customFormat="1" ht="15.75" x14ac:dyDescent="0.25">
      <c r="A572" s="318"/>
      <c r="B572" s="341" t="s">
        <v>3</v>
      </c>
      <c r="C572" s="318"/>
      <c r="D572" s="346" t="s">
        <v>2972</v>
      </c>
      <c r="E572" s="318"/>
      <c r="F572" s="347"/>
      <c r="G572" s="318" t="s">
        <v>2973</v>
      </c>
      <c r="H572" s="348">
        <v>648018000522</v>
      </c>
      <c r="I572" s="322">
        <v>164.99</v>
      </c>
      <c r="J572" s="377">
        <v>0.44750000000000001</v>
      </c>
      <c r="K572" s="322">
        <f t="shared" si="8"/>
        <v>91.156975000000003</v>
      </c>
    </row>
    <row r="573" spans="1:11" s="325" customFormat="1" ht="15.75" x14ac:dyDescent="0.25">
      <c r="A573" s="318"/>
      <c r="B573" s="341" t="s">
        <v>3</v>
      </c>
      <c r="C573" s="318"/>
      <c r="D573" s="346" t="s">
        <v>2974</v>
      </c>
      <c r="E573" s="318"/>
      <c r="F573" s="347"/>
      <c r="G573" s="318" t="s">
        <v>2975</v>
      </c>
      <c r="H573" s="348">
        <v>648018042850</v>
      </c>
      <c r="I573" s="322">
        <v>164.99</v>
      </c>
      <c r="J573" s="377">
        <v>0.44750000000000001</v>
      </c>
      <c r="K573" s="322">
        <f t="shared" si="8"/>
        <v>91.156975000000003</v>
      </c>
    </row>
    <row r="574" spans="1:11" s="325" customFormat="1" ht="15.75" x14ac:dyDescent="0.25">
      <c r="A574" s="318"/>
      <c r="B574" s="341" t="s">
        <v>3</v>
      </c>
      <c r="C574" s="318"/>
      <c r="D574" s="346" t="s">
        <v>2976</v>
      </c>
      <c r="E574" s="318"/>
      <c r="F574" s="347"/>
      <c r="G574" s="318" t="s">
        <v>2977</v>
      </c>
      <c r="H574" s="348">
        <v>648018000546</v>
      </c>
      <c r="I574" s="322">
        <v>164.99</v>
      </c>
      <c r="J574" s="377">
        <v>0.44750000000000001</v>
      </c>
      <c r="K574" s="322">
        <f t="shared" si="8"/>
        <v>91.156975000000003</v>
      </c>
    </row>
    <row r="575" spans="1:11" s="325" customFormat="1" ht="15.75" x14ac:dyDescent="0.25">
      <c r="A575" s="318"/>
      <c r="B575" s="341" t="s">
        <v>3</v>
      </c>
      <c r="C575" s="318"/>
      <c r="D575" s="346" t="s">
        <v>2978</v>
      </c>
      <c r="E575" s="318"/>
      <c r="F575" s="347"/>
      <c r="G575" s="318" t="s">
        <v>2979</v>
      </c>
      <c r="H575" s="348">
        <v>648018000553</v>
      </c>
      <c r="I575" s="322">
        <v>164.99</v>
      </c>
      <c r="J575" s="377">
        <v>0.44750000000000001</v>
      </c>
      <c r="K575" s="322">
        <f t="shared" si="8"/>
        <v>91.156975000000003</v>
      </c>
    </row>
    <row r="576" spans="1:11" s="325" customFormat="1" ht="15.75" x14ac:dyDescent="0.25">
      <c r="A576" s="318"/>
      <c r="B576" s="341" t="s">
        <v>3</v>
      </c>
      <c r="C576" s="318"/>
      <c r="D576" s="346" t="s">
        <v>2980</v>
      </c>
      <c r="E576" s="318"/>
      <c r="F576" s="347"/>
      <c r="G576" s="318" t="s">
        <v>2981</v>
      </c>
      <c r="H576" s="348">
        <v>648018000560</v>
      </c>
      <c r="I576" s="322">
        <v>164.99</v>
      </c>
      <c r="J576" s="377">
        <v>0.44750000000000001</v>
      </c>
      <c r="K576" s="322">
        <f t="shared" si="8"/>
        <v>91.156975000000003</v>
      </c>
    </row>
    <row r="577" spans="1:11" s="325" customFormat="1" ht="15.75" x14ac:dyDescent="0.25">
      <c r="A577" s="318"/>
      <c r="B577" s="341" t="s">
        <v>3</v>
      </c>
      <c r="C577" s="318"/>
      <c r="D577" s="346" t="s">
        <v>2982</v>
      </c>
      <c r="E577" s="318"/>
      <c r="F577" s="347"/>
      <c r="G577" s="318" t="s">
        <v>2983</v>
      </c>
      <c r="H577" s="348">
        <v>648018000577</v>
      </c>
      <c r="I577" s="322">
        <v>164.99</v>
      </c>
      <c r="J577" s="377">
        <v>0.44750000000000001</v>
      </c>
      <c r="K577" s="322">
        <f t="shared" si="8"/>
        <v>91.156975000000003</v>
      </c>
    </row>
    <row r="578" spans="1:11" s="325" customFormat="1" ht="15.75" x14ac:dyDescent="0.25">
      <c r="A578" s="318"/>
      <c r="B578" s="341" t="s">
        <v>3</v>
      </c>
      <c r="C578" s="318"/>
      <c r="D578" s="346" t="s">
        <v>2984</v>
      </c>
      <c r="E578" s="318"/>
      <c r="F578" s="347"/>
      <c r="G578" s="318" t="s">
        <v>2985</v>
      </c>
      <c r="H578" s="348">
        <v>648018041129</v>
      </c>
      <c r="I578" s="322">
        <v>164.99</v>
      </c>
      <c r="J578" s="377">
        <v>0.44750000000000001</v>
      </c>
      <c r="K578" s="322">
        <f t="shared" si="8"/>
        <v>91.156975000000003</v>
      </c>
    </row>
    <row r="579" spans="1:11" s="325" customFormat="1" ht="15.75" x14ac:dyDescent="0.25">
      <c r="A579" s="318"/>
      <c r="B579" s="341" t="s">
        <v>3</v>
      </c>
      <c r="C579" s="318"/>
      <c r="D579" s="346" t="s">
        <v>2986</v>
      </c>
      <c r="E579" s="318"/>
      <c r="F579" s="347"/>
      <c r="G579" s="318" t="s">
        <v>2987</v>
      </c>
      <c r="H579" s="348">
        <v>648018000591</v>
      </c>
      <c r="I579" s="322">
        <v>164.99</v>
      </c>
      <c r="J579" s="377">
        <v>0.44750000000000001</v>
      </c>
      <c r="K579" s="322">
        <f t="shared" si="8"/>
        <v>91.156975000000003</v>
      </c>
    </row>
    <row r="580" spans="1:11" s="325" customFormat="1" ht="15.75" x14ac:dyDescent="0.25">
      <c r="A580" s="318"/>
      <c r="B580" s="341" t="s">
        <v>3</v>
      </c>
      <c r="C580" s="318"/>
      <c r="D580" s="346" t="s">
        <v>2988</v>
      </c>
      <c r="E580" s="318"/>
      <c r="F580" s="347"/>
      <c r="G580" s="318" t="s">
        <v>2989</v>
      </c>
      <c r="H580" s="348">
        <v>648018000607</v>
      </c>
      <c r="I580" s="322">
        <v>164.99</v>
      </c>
      <c r="J580" s="377">
        <v>0.44750000000000001</v>
      </c>
      <c r="K580" s="322">
        <f t="shared" si="8"/>
        <v>91.156975000000003</v>
      </c>
    </row>
    <row r="581" spans="1:11" s="325" customFormat="1" ht="15.75" x14ac:dyDescent="0.25">
      <c r="A581" s="318"/>
      <c r="B581" s="341" t="s">
        <v>3</v>
      </c>
      <c r="C581" s="318"/>
      <c r="D581" s="346" t="s">
        <v>2990</v>
      </c>
      <c r="E581" s="318"/>
      <c r="F581" s="347"/>
      <c r="G581" s="318" t="s">
        <v>2991</v>
      </c>
      <c r="H581" s="348">
        <v>648018041327</v>
      </c>
      <c r="I581" s="322">
        <v>164.99</v>
      </c>
      <c r="J581" s="377">
        <v>0.44750000000000001</v>
      </c>
      <c r="K581" s="322">
        <f t="shared" si="8"/>
        <v>91.156975000000003</v>
      </c>
    </row>
    <row r="582" spans="1:11" s="325" customFormat="1" ht="15.75" x14ac:dyDescent="0.25">
      <c r="A582" s="318"/>
      <c r="B582" s="341" t="s">
        <v>3</v>
      </c>
      <c r="C582" s="318"/>
      <c r="D582" s="346" t="s">
        <v>2992</v>
      </c>
      <c r="E582" s="318"/>
      <c r="F582" s="347"/>
      <c r="G582" s="318" t="s">
        <v>2993</v>
      </c>
      <c r="H582" s="348">
        <v>648018041426</v>
      </c>
      <c r="I582" s="322">
        <v>164.99</v>
      </c>
      <c r="J582" s="377">
        <v>0.44750000000000001</v>
      </c>
      <c r="K582" s="322">
        <f t="shared" si="8"/>
        <v>91.156975000000003</v>
      </c>
    </row>
    <row r="583" spans="1:11" s="325" customFormat="1" ht="15.75" x14ac:dyDescent="0.25">
      <c r="A583" s="318"/>
      <c r="B583" s="341" t="s">
        <v>3</v>
      </c>
      <c r="C583" s="318"/>
      <c r="D583" s="346" t="s">
        <v>2994</v>
      </c>
      <c r="E583" s="318"/>
      <c r="F583" s="347"/>
      <c r="G583" s="318" t="s">
        <v>2995</v>
      </c>
      <c r="H583" s="321">
        <v>648018010736</v>
      </c>
      <c r="I583" s="322">
        <v>109.99</v>
      </c>
      <c r="J583" s="377">
        <v>0.44750000000000001</v>
      </c>
      <c r="K583" s="322">
        <f t="shared" si="8"/>
        <v>60.769474999999993</v>
      </c>
    </row>
    <row r="584" spans="1:11" s="325" customFormat="1" ht="15.75" x14ac:dyDescent="0.25">
      <c r="A584" s="318"/>
      <c r="B584" s="341" t="s">
        <v>3</v>
      </c>
      <c r="C584" s="318"/>
      <c r="D584" s="346" t="s">
        <v>2996</v>
      </c>
      <c r="E584" s="318"/>
      <c r="F584" s="347"/>
      <c r="G584" s="318" t="s">
        <v>2997</v>
      </c>
      <c r="H584" s="321">
        <v>648018017537</v>
      </c>
      <c r="I584" s="322">
        <v>109.99</v>
      </c>
      <c r="J584" s="377">
        <v>0.44750000000000001</v>
      </c>
      <c r="K584" s="322">
        <f t="shared" si="8"/>
        <v>60.769474999999993</v>
      </c>
    </row>
    <row r="585" spans="1:11" s="325" customFormat="1" ht="15.75" x14ac:dyDescent="0.25">
      <c r="A585" s="318"/>
      <c r="B585" s="341" t="s">
        <v>3</v>
      </c>
      <c r="C585" s="318"/>
      <c r="D585" s="346" t="s">
        <v>2998</v>
      </c>
      <c r="E585" s="318"/>
      <c r="F585" s="347"/>
      <c r="G585" s="318" t="s">
        <v>2999</v>
      </c>
      <c r="H585" s="321">
        <v>648018018039</v>
      </c>
      <c r="I585" s="322">
        <v>109.99</v>
      </c>
      <c r="J585" s="377">
        <v>0.44750000000000001</v>
      </c>
      <c r="K585" s="322">
        <f t="shared" ref="K585:K648" si="9">I585-(I585*0.4475)</f>
        <v>60.769474999999993</v>
      </c>
    </row>
    <row r="586" spans="1:11" s="325" customFormat="1" ht="15.75" x14ac:dyDescent="0.25">
      <c r="A586" s="318"/>
      <c r="B586" s="341" t="s">
        <v>3</v>
      </c>
      <c r="C586" s="318"/>
      <c r="D586" s="346" t="s">
        <v>3000</v>
      </c>
      <c r="E586" s="318"/>
      <c r="F586" s="347"/>
      <c r="G586" s="318" t="s">
        <v>3001</v>
      </c>
      <c r="H586" s="321">
        <v>648018018534</v>
      </c>
      <c r="I586" s="322">
        <v>109.99</v>
      </c>
      <c r="J586" s="377">
        <v>0.44750000000000001</v>
      </c>
      <c r="K586" s="322">
        <f t="shared" si="9"/>
        <v>60.769474999999993</v>
      </c>
    </row>
    <row r="587" spans="1:11" s="325" customFormat="1" ht="15.75" x14ac:dyDescent="0.25">
      <c r="A587" s="318"/>
      <c r="B587" s="341" t="s">
        <v>3</v>
      </c>
      <c r="C587" s="318"/>
      <c r="D587" s="346" t="s">
        <v>3002</v>
      </c>
      <c r="E587" s="318"/>
      <c r="F587" s="347"/>
      <c r="G587" s="318" t="s">
        <v>3003</v>
      </c>
      <c r="H587" s="321">
        <v>648018019036</v>
      </c>
      <c r="I587" s="322">
        <v>109.99</v>
      </c>
      <c r="J587" s="377">
        <v>0.44750000000000001</v>
      </c>
      <c r="K587" s="322">
        <f t="shared" si="9"/>
        <v>60.769474999999993</v>
      </c>
    </row>
    <row r="588" spans="1:11" s="325" customFormat="1" ht="15.75" x14ac:dyDescent="0.25">
      <c r="A588" s="318"/>
      <c r="B588" s="341" t="s">
        <v>3</v>
      </c>
      <c r="C588" s="318"/>
      <c r="D588" s="346" t="s">
        <v>3004</v>
      </c>
      <c r="E588" s="318"/>
      <c r="F588" s="347"/>
      <c r="G588" s="318" t="s">
        <v>3005</v>
      </c>
      <c r="H588" s="321">
        <v>648018019531</v>
      </c>
      <c r="I588" s="322">
        <v>109.99</v>
      </c>
      <c r="J588" s="377">
        <v>0.44750000000000001</v>
      </c>
      <c r="K588" s="322">
        <f t="shared" si="9"/>
        <v>60.769474999999993</v>
      </c>
    </row>
    <row r="589" spans="1:11" s="325" customFormat="1" ht="15.75" x14ac:dyDescent="0.25">
      <c r="A589" s="318"/>
      <c r="B589" s="341" t="s">
        <v>3</v>
      </c>
      <c r="C589" s="318"/>
      <c r="D589" s="346" t="s">
        <v>3006</v>
      </c>
      <c r="E589" s="318"/>
      <c r="F589" s="347"/>
      <c r="G589" s="318" t="s">
        <v>3007</v>
      </c>
      <c r="H589" s="321">
        <v>648018011030</v>
      </c>
      <c r="I589" s="322">
        <v>109.99</v>
      </c>
      <c r="J589" s="377">
        <v>0.44750000000000001</v>
      </c>
      <c r="K589" s="322">
        <f t="shared" si="9"/>
        <v>60.769474999999993</v>
      </c>
    </row>
    <row r="590" spans="1:11" s="325" customFormat="1" ht="15.75" x14ac:dyDescent="0.25">
      <c r="A590" s="318"/>
      <c r="B590" s="341" t="s">
        <v>3</v>
      </c>
      <c r="C590" s="318"/>
      <c r="D590" s="346" t="s">
        <v>3008</v>
      </c>
      <c r="E590" s="318"/>
      <c r="F590" s="347"/>
      <c r="G590" s="318" t="s">
        <v>3009</v>
      </c>
      <c r="H590" s="321">
        <v>648018013157</v>
      </c>
      <c r="I590" s="322">
        <v>109.99</v>
      </c>
      <c r="J590" s="377">
        <v>0.44750000000000001</v>
      </c>
      <c r="K590" s="322">
        <f t="shared" si="9"/>
        <v>60.769474999999993</v>
      </c>
    </row>
    <row r="591" spans="1:11" s="325" customFormat="1" ht="15.75" x14ac:dyDescent="0.25">
      <c r="A591" s="318"/>
      <c r="B591" s="341" t="s">
        <v>3</v>
      </c>
      <c r="C591" s="318"/>
      <c r="D591" s="346" t="s">
        <v>3010</v>
      </c>
      <c r="E591" s="318"/>
      <c r="F591" s="347"/>
      <c r="G591" s="318" t="s">
        <v>3011</v>
      </c>
      <c r="H591" s="321">
        <v>648018011139</v>
      </c>
      <c r="I591" s="322">
        <v>109.99</v>
      </c>
      <c r="J591" s="377">
        <v>0.44750000000000001</v>
      </c>
      <c r="K591" s="322">
        <f t="shared" si="9"/>
        <v>60.769474999999993</v>
      </c>
    </row>
    <row r="592" spans="1:11" s="325" customFormat="1" ht="15.75" x14ac:dyDescent="0.25">
      <c r="A592" s="318"/>
      <c r="B592" s="341" t="s">
        <v>3</v>
      </c>
      <c r="C592" s="318"/>
      <c r="D592" s="346" t="s">
        <v>3012</v>
      </c>
      <c r="E592" s="318"/>
      <c r="F592" s="347"/>
      <c r="G592" s="318" t="s">
        <v>3013</v>
      </c>
      <c r="H592" s="321">
        <v>648018011573</v>
      </c>
      <c r="I592" s="322">
        <v>109.99</v>
      </c>
      <c r="J592" s="377">
        <v>0.44750000000000001</v>
      </c>
      <c r="K592" s="322">
        <f t="shared" si="9"/>
        <v>60.769474999999993</v>
      </c>
    </row>
    <row r="593" spans="1:11" s="325" customFormat="1" ht="15.75" x14ac:dyDescent="0.25">
      <c r="A593" s="318"/>
      <c r="B593" s="341" t="s">
        <v>3</v>
      </c>
      <c r="C593" s="318"/>
      <c r="D593" s="346" t="s">
        <v>3014</v>
      </c>
      <c r="E593" s="318"/>
      <c r="F593" s="347"/>
      <c r="G593" s="318" t="s">
        <v>3015</v>
      </c>
      <c r="H593" s="321">
        <v>648018011238</v>
      </c>
      <c r="I593" s="322">
        <v>109.99</v>
      </c>
      <c r="J593" s="377">
        <v>0.44750000000000001</v>
      </c>
      <c r="K593" s="322">
        <f t="shared" si="9"/>
        <v>60.769474999999993</v>
      </c>
    </row>
    <row r="594" spans="1:11" s="325" customFormat="1" ht="15.75" x14ac:dyDescent="0.25">
      <c r="A594" s="318"/>
      <c r="B594" s="341" t="s">
        <v>3</v>
      </c>
      <c r="C594" s="318"/>
      <c r="D594" s="346" t="s">
        <v>3016</v>
      </c>
      <c r="E594" s="318"/>
      <c r="F594" s="347"/>
      <c r="G594" s="318" t="s">
        <v>3017</v>
      </c>
      <c r="H594" s="321">
        <v>648018011337</v>
      </c>
      <c r="I594" s="322">
        <v>109.99</v>
      </c>
      <c r="J594" s="377">
        <v>0.44750000000000001</v>
      </c>
      <c r="K594" s="322">
        <f t="shared" si="9"/>
        <v>60.769474999999993</v>
      </c>
    </row>
    <row r="595" spans="1:11" s="325" customFormat="1" ht="15.75" x14ac:dyDescent="0.25">
      <c r="A595" s="318"/>
      <c r="B595" s="341" t="s">
        <v>3</v>
      </c>
      <c r="C595" s="318"/>
      <c r="D595" s="346" t="s">
        <v>3018</v>
      </c>
      <c r="E595" s="318"/>
      <c r="F595" s="347"/>
      <c r="G595" s="318" t="s">
        <v>3019</v>
      </c>
      <c r="H595" s="321">
        <v>648018011436</v>
      </c>
      <c r="I595" s="322">
        <v>109.99</v>
      </c>
      <c r="J595" s="377">
        <v>0.44750000000000001</v>
      </c>
      <c r="K595" s="322">
        <f t="shared" si="9"/>
        <v>60.769474999999993</v>
      </c>
    </row>
    <row r="596" spans="1:11" s="325" customFormat="1" ht="15.75" x14ac:dyDescent="0.25">
      <c r="A596" s="318"/>
      <c r="B596" s="341" t="s">
        <v>3</v>
      </c>
      <c r="C596" s="318"/>
      <c r="D596" s="346" t="s">
        <v>3020</v>
      </c>
      <c r="E596" s="318"/>
      <c r="F596" s="347"/>
      <c r="G596" s="318" t="s">
        <v>3021</v>
      </c>
      <c r="H596" s="321">
        <v>648018010743</v>
      </c>
      <c r="I596" s="322">
        <v>109.99</v>
      </c>
      <c r="J596" s="377">
        <v>0.44750000000000001</v>
      </c>
      <c r="K596" s="322">
        <f t="shared" si="9"/>
        <v>60.769474999999993</v>
      </c>
    </row>
    <row r="597" spans="1:11" s="325" customFormat="1" ht="15.75" x14ac:dyDescent="0.25">
      <c r="A597" s="318"/>
      <c r="B597" s="341" t="s">
        <v>3</v>
      </c>
      <c r="C597" s="318"/>
      <c r="D597" s="346" t="s">
        <v>3022</v>
      </c>
      <c r="E597" s="318"/>
      <c r="F597" s="347"/>
      <c r="G597" s="318" t="s">
        <v>3023</v>
      </c>
      <c r="H597" s="321">
        <v>648018017544</v>
      </c>
      <c r="I597" s="322">
        <v>109.99</v>
      </c>
      <c r="J597" s="377">
        <v>0.44750000000000001</v>
      </c>
      <c r="K597" s="322">
        <f t="shared" si="9"/>
        <v>60.769474999999993</v>
      </c>
    </row>
    <row r="598" spans="1:11" s="325" customFormat="1" ht="15.75" x14ac:dyDescent="0.25">
      <c r="A598" s="318"/>
      <c r="B598" s="341" t="s">
        <v>3</v>
      </c>
      <c r="C598" s="318"/>
      <c r="D598" s="346" t="s">
        <v>3024</v>
      </c>
      <c r="E598" s="318"/>
      <c r="F598" s="347"/>
      <c r="G598" s="318" t="s">
        <v>3025</v>
      </c>
      <c r="H598" s="321">
        <v>648018010842</v>
      </c>
      <c r="I598" s="322">
        <v>109.99</v>
      </c>
      <c r="J598" s="377">
        <v>0.44750000000000001</v>
      </c>
      <c r="K598" s="322">
        <f t="shared" si="9"/>
        <v>60.769474999999993</v>
      </c>
    </row>
    <row r="599" spans="1:11" s="325" customFormat="1" ht="15.75" x14ac:dyDescent="0.25">
      <c r="A599" s="318"/>
      <c r="B599" s="341" t="s">
        <v>3</v>
      </c>
      <c r="C599" s="318"/>
      <c r="D599" s="346" t="s">
        <v>3026</v>
      </c>
      <c r="E599" s="318"/>
      <c r="F599" s="347"/>
      <c r="G599" s="318" t="s">
        <v>3027</v>
      </c>
      <c r="H599" s="321">
        <v>648018018541</v>
      </c>
      <c r="I599" s="322">
        <v>109.99</v>
      </c>
      <c r="J599" s="377">
        <v>0.44750000000000001</v>
      </c>
      <c r="K599" s="322">
        <f t="shared" si="9"/>
        <v>60.769474999999993</v>
      </c>
    </row>
    <row r="600" spans="1:11" s="325" customFormat="1" ht="15.75" x14ac:dyDescent="0.25">
      <c r="A600" s="318"/>
      <c r="B600" s="341" t="s">
        <v>3</v>
      </c>
      <c r="C600" s="318"/>
      <c r="D600" s="346" t="s">
        <v>3028</v>
      </c>
      <c r="E600" s="318"/>
      <c r="F600" s="347"/>
      <c r="G600" s="318" t="s">
        <v>3029</v>
      </c>
      <c r="H600" s="321">
        <v>648018019043</v>
      </c>
      <c r="I600" s="322">
        <v>109.99</v>
      </c>
      <c r="J600" s="377">
        <v>0.44750000000000001</v>
      </c>
      <c r="K600" s="322">
        <f t="shared" si="9"/>
        <v>60.769474999999993</v>
      </c>
    </row>
    <row r="601" spans="1:11" s="325" customFormat="1" ht="15.75" x14ac:dyDescent="0.25">
      <c r="A601" s="318"/>
      <c r="B601" s="341" t="s">
        <v>3</v>
      </c>
      <c r="C601" s="318"/>
      <c r="D601" s="346" t="s">
        <v>3030</v>
      </c>
      <c r="E601" s="318"/>
      <c r="F601" s="347"/>
      <c r="G601" s="318" t="s">
        <v>3031</v>
      </c>
      <c r="H601" s="321">
        <v>648018019548</v>
      </c>
      <c r="I601" s="322">
        <v>109.99</v>
      </c>
      <c r="J601" s="377">
        <v>0.44750000000000001</v>
      </c>
      <c r="K601" s="322">
        <f t="shared" si="9"/>
        <v>60.769474999999993</v>
      </c>
    </row>
    <row r="602" spans="1:11" s="325" customFormat="1" ht="15.75" x14ac:dyDescent="0.25">
      <c r="A602" s="318"/>
      <c r="B602" s="341" t="s">
        <v>3</v>
      </c>
      <c r="C602" s="318"/>
      <c r="D602" s="346" t="s">
        <v>3032</v>
      </c>
      <c r="E602" s="318"/>
      <c r="F602" s="347"/>
      <c r="G602" s="318" t="s">
        <v>3033</v>
      </c>
      <c r="H602" s="321">
        <v>648018011047</v>
      </c>
      <c r="I602" s="322">
        <v>109.99</v>
      </c>
      <c r="J602" s="377">
        <v>0.44750000000000001</v>
      </c>
      <c r="K602" s="322">
        <f t="shared" si="9"/>
        <v>60.769474999999993</v>
      </c>
    </row>
    <row r="603" spans="1:11" s="325" customFormat="1" ht="15.75" x14ac:dyDescent="0.25">
      <c r="A603" s="318"/>
      <c r="B603" s="341" t="s">
        <v>3</v>
      </c>
      <c r="C603" s="318"/>
      <c r="D603" s="346" t="s">
        <v>3034</v>
      </c>
      <c r="E603" s="318"/>
      <c r="F603" s="347"/>
      <c r="G603" s="318" t="s">
        <v>3035</v>
      </c>
      <c r="H603" s="321">
        <v>648018014154</v>
      </c>
      <c r="I603" s="322">
        <v>109.99</v>
      </c>
      <c r="J603" s="377">
        <v>0.44750000000000001</v>
      </c>
      <c r="K603" s="322">
        <f t="shared" si="9"/>
        <v>60.769474999999993</v>
      </c>
    </row>
    <row r="604" spans="1:11" s="325" customFormat="1" ht="15.75" x14ac:dyDescent="0.25">
      <c r="A604" s="318"/>
      <c r="B604" s="341" t="s">
        <v>3</v>
      </c>
      <c r="C604" s="318"/>
      <c r="D604" s="346" t="s">
        <v>3036</v>
      </c>
      <c r="E604" s="318"/>
      <c r="F604" s="347"/>
      <c r="G604" s="318" t="s">
        <v>3037</v>
      </c>
      <c r="H604" s="321">
        <v>648018011146</v>
      </c>
      <c r="I604" s="322">
        <v>109.99</v>
      </c>
      <c r="J604" s="377">
        <v>0.44750000000000001</v>
      </c>
      <c r="K604" s="322">
        <f t="shared" si="9"/>
        <v>60.769474999999993</v>
      </c>
    </row>
    <row r="605" spans="1:11" s="325" customFormat="1" ht="15.75" x14ac:dyDescent="0.25">
      <c r="A605" s="318"/>
      <c r="B605" s="341" t="s">
        <v>3</v>
      </c>
      <c r="C605" s="318"/>
      <c r="D605" s="346" t="s">
        <v>3038</v>
      </c>
      <c r="E605" s="318"/>
      <c r="F605" s="347"/>
      <c r="G605" s="318" t="s">
        <v>3039</v>
      </c>
      <c r="H605" s="321">
        <v>648018011450</v>
      </c>
      <c r="I605" s="322">
        <v>109.99</v>
      </c>
      <c r="J605" s="377">
        <v>0.44750000000000001</v>
      </c>
      <c r="K605" s="322">
        <f t="shared" si="9"/>
        <v>60.769474999999993</v>
      </c>
    </row>
    <row r="606" spans="1:11" s="325" customFormat="1" ht="15.75" x14ac:dyDescent="0.25">
      <c r="A606" s="318"/>
      <c r="B606" s="341" t="s">
        <v>3</v>
      </c>
      <c r="C606" s="318"/>
      <c r="D606" s="346" t="s">
        <v>3040</v>
      </c>
      <c r="E606" s="318"/>
      <c r="F606" s="347"/>
      <c r="G606" s="318" t="s">
        <v>3041</v>
      </c>
      <c r="H606" s="321">
        <v>648018011245</v>
      </c>
      <c r="I606" s="322">
        <v>109.99</v>
      </c>
      <c r="J606" s="377">
        <v>0.44750000000000001</v>
      </c>
      <c r="K606" s="322">
        <f t="shared" si="9"/>
        <v>60.769474999999993</v>
      </c>
    </row>
    <row r="607" spans="1:11" s="325" customFormat="1" ht="15.75" x14ac:dyDescent="0.25">
      <c r="A607" s="318"/>
      <c r="B607" s="341" t="s">
        <v>3</v>
      </c>
      <c r="C607" s="318"/>
      <c r="D607" s="346" t="s">
        <v>3042</v>
      </c>
      <c r="E607" s="318"/>
      <c r="F607" s="347"/>
      <c r="G607" s="318" t="s">
        <v>3043</v>
      </c>
      <c r="H607" s="321">
        <v>648018011344</v>
      </c>
      <c r="I607" s="322">
        <v>109.99</v>
      </c>
      <c r="J607" s="377">
        <v>0.44750000000000001</v>
      </c>
      <c r="K607" s="322">
        <f t="shared" si="9"/>
        <v>60.769474999999993</v>
      </c>
    </row>
    <row r="608" spans="1:11" s="325" customFormat="1" ht="15.75" x14ac:dyDescent="0.25">
      <c r="A608" s="318"/>
      <c r="B608" s="341" t="s">
        <v>3</v>
      </c>
      <c r="C608" s="318"/>
      <c r="D608" s="346" t="s">
        <v>3044</v>
      </c>
      <c r="E608" s="318"/>
      <c r="F608" s="347"/>
      <c r="G608" s="318" t="s">
        <v>3045</v>
      </c>
      <c r="H608" s="321">
        <v>648018011443</v>
      </c>
      <c r="I608" s="322">
        <v>109.99</v>
      </c>
      <c r="J608" s="377">
        <v>0.44750000000000001</v>
      </c>
      <c r="K608" s="322">
        <f t="shared" si="9"/>
        <v>60.769474999999993</v>
      </c>
    </row>
    <row r="609" spans="1:11" s="325" customFormat="1" ht="15.75" x14ac:dyDescent="0.25">
      <c r="A609" s="318"/>
      <c r="B609" s="341" t="s">
        <v>3</v>
      </c>
      <c r="C609" s="318"/>
      <c r="D609" s="346" t="s">
        <v>3046</v>
      </c>
      <c r="E609" s="318"/>
      <c r="F609" s="347"/>
      <c r="G609" s="318" t="s">
        <v>3047</v>
      </c>
      <c r="H609" s="321">
        <v>648018050459</v>
      </c>
      <c r="I609" s="322">
        <v>163.44999999999999</v>
      </c>
      <c r="J609" s="377">
        <v>0.44750000000000001</v>
      </c>
      <c r="K609" s="322">
        <f t="shared" si="9"/>
        <v>90.306124999999994</v>
      </c>
    </row>
    <row r="610" spans="1:11" s="325" customFormat="1" ht="15.75" x14ac:dyDescent="0.25">
      <c r="A610" s="318"/>
      <c r="B610" s="341" t="s">
        <v>3</v>
      </c>
      <c r="C610" s="318"/>
      <c r="D610" s="346" t="s">
        <v>3048</v>
      </c>
      <c r="E610" s="318"/>
      <c r="F610" s="347"/>
      <c r="G610" s="318" t="s">
        <v>3049</v>
      </c>
      <c r="H610" s="321">
        <v>648018050558</v>
      </c>
      <c r="I610" s="322">
        <v>163.44999999999999</v>
      </c>
      <c r="J610" s="377">
        <v>0.44750000000000001</v>
      </c>
      <c r="K610" s="322">
        <f t="shared" si="9"/>
        <v>90.306124999999994</v>
      </c>
    </row>
    <row r="611" spans="1:11" s="325" customFormat="1" ht="15.75" x14ac:dyDescent="0.25">
      <c r="A611" s="318"/>
      <c r="B611" s="341" t="s">
        <v>3</v>
      </c>
      <c r="C611" s="318"/>
      <c r="D611" s="346" t="s">
        <v>3050</v>
      </c>
      <c r="E611" s="318"/>
      <c r="F611" s="347"/>
      <c r="G611" s="318" t="s">
        <v>3051</v>
      </c>
      <c r="H611" s="321">
        <v>648018050503</v>
      </c>
      <c r="I611" s="322">
        <v>163.44999999999999</v>
      </c>
      <c r="J611" s="377">
        <v>0.44750000000000001</v>
      </c>
      <c r="K611" s="322">
        <f t="shared" si="9"/>
        <v>90.306124999999994</v>
      </c>
    </row>
    <row r="612" spans="1:11" s="325" customFormat="1" ht="15.75" x14ac:dyDescent="0.25">
      <c r="A612" s="318"/>
      <c r="B612" s="341" t="s">
        <v>3</v>
      </c>
      <c r="C612" s="318"/>
      <c r="D612" s="346" t="s">
        <v>3052</v>
      </c>
      <c r="E612" s="318"/>
      <c r="F612" s="347"/>
      <c r="G612" s="318" t="s">
        <v>3053</v>
      </c>
      <c r="H612" s="321">
        <v>648018050657</v>
      </c>
      <c r="I612" s="322">
        <v>163.44999999999999</v>
      </c>
      <c r="J612" s="377">
        <v>0.44750000000000001</v>
      </c>
      <c r="K612" s="322">
        <f t="shared" si="9"/>
        <v>90.306124999999994</v>
      </c>
    </row>
    <row r="613" spans="1:11" s="325" customFormat="1" ht="15.75" x14ac:dyDescent="0.25">
      <c r="A613" s="318"/>
      <c r="B613" s="341" t="s">
        <v>3</v>
      </c>
      <c r="C613" s="318"/>
      <c r="D613" s="346" t="s">
        <v>3054</v>
      </c>
      <c r="E613" s="318"/>
      <c r="F613" s="347"/>
      <c r="G613" s="318" t="s">
        <v>3055</v>
      </c>
      <c r="H613" s="321">
        <v>648018050602</v>
      </c>
      <c r="I613" s="322">
        <v>163.44999999999999</v>
      </c>
      <c r="J613" s="377">
        <v>0.44750000000000001</v>
      </c>
      <c r="K613" s="322">
        <f t="shared" si="9"/>
        <v>90.306124999999994</v>
      </c>
    </row>
    <row r="614" spans="1:11" s="325" customFormat="1" ht="15.75" x14ac:dyDescent="0.25">
      <c r="A614" s="318"/>
      <c r="B614" s="341" t="s">
        <v>3</v>
      </c>
      <c r="C614" s="318"/>
      <c r="D614" s="346" t="s">
        <v>3056</v>
      </c>
      <c r="E614" s="318"/>
      <c r="F614" s="347"/>
      <c r="G614" s="318" t="s">
        <v>3057</v>
      </c>
      <c r="H614" s="321">
        <v>648018050756</v>
      </c>
      <c r="I614" s="322">
        <v>163.44999999999999</v>
      </c>
      <c r="J614" s="377">
        <v>0.44750000000000001</v>
      </c>
      <c r="K614" s="322">
        <f t="shared" si="9"/>
        <v>90.306124999999994</v>
      </c>
    </row>
    <row r="615" spans="1:11" s="325" customFormat="1" ht="15.75" x14ac:dyDescent="0.25">
      <c r="A615" s="318"/>
      <c r="B615" s="341" t="s">
        <v>3</v>
      </c>
      <c r="C615" s="318"/>
      <c r="D615" s="346" t="s">
        <v>3058</v>
      </c>
      <c r="E615" s="318"/>
      <c r="F615" s="347"/>
      <c r="G615" s="318" t="s">
        <v>3059</v>
      </c>
      <c r="H615" s="321">
        <v>648018507502</v>
      </c>
      <c r="I615" s="322">
        <v>163.44999999999999</v>
      </c>
      <c r="J615" s="377">
        <v>0.44750000000000001</v>
      </c>
      <c r="K615" s="322">
        <f t="shared" si="9"/>
        <v>90.306124999999994</v>
      </c>
    </row>
    <row r="616" spans="1:11" s="325" customFormat="1" ht="15.75" x14ac:dyDescent="0.25">
      <c r="A616" s="318"/>
      <c r="B616" s="341" t="s">
        <v>3</v>
      </c>
      <c r="C616" s="318"/>
      <c r="D616" s="346" t="s">
        <v>3060</v>
      </c>
      <c r="E616" s="318"/>
      <c r="F616" s="347"/>
      <c r="G616" s="318" t="s">
        <v>3061</v>
      </c>
      <c r="H616" s="321">
        <v>648018050701</v>
      </c>
      <c r="I616" s="322">
        <v>163.44999999999999</v>
      </c>
      <c r="J616" s="377">
        <v>0.44750000000000001</v>
      </c>
      <c r="K616" s="322">
        <f t="shared" si="9"/>
        <v>90.306124999999994</v>
      </c>
    </row>
    <row r="617" spans="1:11" s="325" customFormat="1" ht="15.75" x14ac:dyDescent="0.25">
      <c r="A617" s="318"/>
      <c r="B617" s="341" t="s">
        <v>3</v>
      </c>
      <c r="C617" s="318"/>
      <c r="D617" s="346" t="s">
        <v>3062</v>
      </c>
      <c r="E617" s="318"/>
      <c r="F617" s="347"/>
      <c r="G617" s="318" t="s">
        <v>3063</v>
      </c>
      <c r="H617" s="321">
        <v>648018507007</v>
      </c>
      <c r="I617" s="322">
        <v>163.44999999999999</v>
      </c>
      <c r="J617" s="377">
        <v>0.44750000000000001</v>
      </c>
      <c r="K617" s="322">
        <f t="shared" si="9"/>
        <v>90.306124999999994</v>
      </c>
    </row>
    <row r="618" spans="1:11" s="325" customFormat="1" ht="15.75" x14ac:dyDescent="0.25">
      <c r="A618" s="318"/>
      <c r="B618" s="341" t="s">
        <v>3</v>
      </c>
      <c r="C618" s="318"/>
      <c r="D618" s="346" t="s">
        <v>3064</v>
      </c>
      <c r="E618" s="318"/>
      <c r="F618" s="347"/>
      <c r="G618" s="318" t="s">
        <v>3065</v>
      </c>
      <c r="H618" s="321">
        <v>648018050855</v>
      </c>
      <c r="I618" s="322">
        <v>163.44999999999999</v>
      </c>
      <c r="J618" s="377">
        <v>0.44750000000000001</v>
      </c>
      <c r="K618" s="322">
        <f t="shared" si="9"/>
        <v>90.306124999999994</v>
      </c>
    </row>
    <row r="619" spans="1:11" s="325" customFormat="1" ht="15.75" x14ac:dyDescent="0.25">
      <c r="A619" s="318"/>
      <c r="B619" s="341" t="s">
        <v>3</v>
      </c>
      <c r="C619" s="318"/>
      <c r="D619" s="346" t="s">
        <v>3066</v>
      </c>
      <c r="E619" s="318"/>
      <c r="F619" s="347"/>
      <c r="G619" s="318" t="s">
        <v>3067</v>
      </c>
      <c r="H619" s="321">
        <v>648018150852</v>
      </c>
      <c r="I619" s="322">
        <v>163.44999999999999</v>
      </c>
      <c r="J619" s="377">
        <v>0.44750000000000001</v>
      </c>
      <c r="K619" s="322">
        <f t="shared" si="9"/>
        <v>90.306124999999994</v>
      </c>
    </row>
    <row r="620" spans="1:11" s="325" customFormat="1" ht="15.75" x14ac:dyDescent="0.25">
      <c r="A620" s="318"/>
      <c r="B620" s="341" t="s">
        <v>3</v>
      </c>
      <c r="C620" s="318"/>
      <c r="D620" s="346" t="s">
        <v>3068</v>
      </c>
      <c r="E620" s="318"/>
      <c r="F620" s="347"/>
      <c r="G620" s="318" t="s">
        <v>3069</v>
      </c>
      <c r="H620" s="321">
        <v>648018050800</v>
      </c>
      <c r="I620" s="322">
        <v>163.44999999999999</v>
      </c>
      <c r="J620" s="377">
        <v>0.44750000000000001</v>
      </c>
      <c r="K620" s="322">
        <f t="shared" si="9"/>
        <v>90.306124999999994</v>
      </c>
    </row>
    <row r="621" spans="1:11" s="325" customFormat="1" ht="15.75" x14ac:dyDescent="0.25">
      <c r="A621" s="318"/>
      <c r="B621" s="341" t="s">
        <v>3</v>
      </c>
      <c r="C621" s="318"/>
      <c r="D621" s="346" t="s">
        <v>3070</v>
      </c>
      <c r="E621" s="318"/>
      <c r="F621" s="347"/>
      <c r="G621" s="318" t="s">
        <v>3071</v>
      </c>
      <c r="H621" s="321">
        <v>648018508004</v>
      </c>
      <c r="I621" s="322">
        <v>163.44999999999999</v>
      </c>
      <c r="J621" s="377">
        <v>0.44750000000000001</v>
      </c>
      <c r="K621" s="322">
        <f t="shared" si="9"/>
        <v>90.306124999999994</v>
      </c>
    </row>
    <row r="622" spans="1:11" s="325" customFormat="1" ht="15.75" x14ac:dyDescent="0.25">
      <c r="A622" s="318"/>
      <c r="B622" s="341" t="s">
        <v>3</v>
      </c>
      <c r="C622" s="318"/>
      <c r="D622" s="346" t="s">
        <v>3072</v>
      </c>
      <c r="E622" s="318"/>
      <c r="F622" s="347"/>
      <c r="G622" s="318" t="s">
        <v>3073</v>
      </c>
      <c r="H622" s="321">
        <v>648018050954</v>
      </c>
      <c r="I622" s="322">
        <v>163.44999999999999</v>
      </c>
      <c r="J622" s="377">
        <v>0.44750000000000001</v>
      </c>
      <c r="K622" s="322">
        <f t="shared" si="9"/>
        <v>90.306124999999994</v>
      </c>
    </row>
    <row r="623" spans="1:11" s="325" customFormat="1" ht="15.75" x14ac:dyDescent="0.25">
      <c r="A623" s="318"/>
      <c r="B623" s="341" t="s">
        <v>3</v>
      </c>
      <c r="C623" s="318"/>
      <c r="D623" s="346" t="s">
        <v>3074</v>
      </c>
      <c r="E623" s="318"/>
      <c r="F623" s="347"/>
      <c r="G623" s="318" t="s">
        <v>3075</v>
      </c>
      <c r="H623" s="321">
        <v>648018509506</v>
      </c>
      <c r="I623" s="322">
        <v>163.44999999999999</v>
      </c>
      <c r="J623" s="377">
        <v>0.44750000000000001</v>
      </c>
      <c r="K623" s="322">
        <f t="shared" si="9"/>
        <v>90.306124999999994</v>
      </c>
    </row>
    <row r="624" spans="1:11" s="325" customFormat="1" ht="15.75" x14ac:dyDescent="0.25">
      <c r="A624" s="318"/>
      <c r="B624" s="341" t="s">
        <v>3</v>
      </c>
      <c r="C624" s="318"/>
      <c r="D624" s="346" t="s">
        <v>3076</v>
      </c>
      <c r="E624" s="318"/>
      <c r="F624" s="347"/>
      <c r="G624" s="318" t="s">
        <v>3077</v>
      </c>
      <c r="H624" s="321">
        <v>648018050909</v>
      </c>
      <c r="I624" s="322">
        <v>163.44999999999999</v>
      </c>
      <c r="J624" s="377">
        <v>0.44750000000000001</v>
      </c>
      <c r="K624" s="322">
        <f t="shared" si="9"/>
        <v>90.306124999999994</v>
      </c>
    </row>
    <row r="625" spans="1:11" s="325" customFormat="1" ht="15.75" x14ac:dyDescent="0.25">
      <c r="A625" s="318"/>
      <c r="B625" s="341" t="s">
        <v>3</v>
      </c>
      <c r="C625" s="318"/>
      <c r="D625" s="346" t="s">
        <v>3078</v>
      </c>
      <c r="E625" s="318"/>
      <c r="F625" s="347"/>
      <c r="G625" s="318" t="s">
        <v>3079</v>
      </c>
      <c r="H625" s="321">
        <v>648018150906</v>
      </c>
      <c r="I625" s="322">
        <v>163.44999999999999</v>
      </c>
      <c r="J625" s="377">
        <v>0.44750000000000001</v>
      </c>
      <c r="K625" s="322">
        <f t="shared" si="9"/>
        <v>90.306124999999994</v>
      </c>
    </row>
    <row r="626" spans="1:11" s="325" customFormat="1" ht="15.75" x14ac:dyDescent="0.25">
      <c r="A626" s="318"/>
      <c r="B626" s="341" t="s">
        <v>3</v>
      </c>
      <c r="C626" s="318"/>
      <c r="D626" s="346" t="s">
        <v>3080</v>
      </c>
      <c r="E626" s="318"/>
      <c r="F626" s="347"/>
      <c r="G626" s="318" t="s">
        <v>3081</v>
      </c>
      <c r="H626" s="321">
        <v>648018051050</v>
      </c>
      <c r="I626" s="322">
        <v>163.44999999999999</v>
      </c>
      <c r="J626" s="377">
        <v>0.44750000000000001</v>
      </c>
      <c r="K626" s="322">
        <f t="shared" si="9"/>
        <v>90.306124999999994</v>
      </c>
    </row>
    <row r="627" spans="1:11" s="325" customFormat="1" ht="15.75" x14ac:dyDescent="0.25">
      <c r="A627" s="318"/>
      <c r="B627" s="341" t="s">
        <v>3</v>
      </c>
      <c r="C627" s="318"/>
      <c r="D627" s="346" t="s">
        <v>3082</v>
      </c>
      <c r="E627" s="318"/>
      <c r="F627" s="347"/>
      <c r="G627" s="318" t="s">
        <v>3083</v>
      </c>
      <c r="H627" s="321">
        <v>648018510502</v>
      </c>
      <c r="I627" s="322">
        <v>163.44999999999999</v>
      </c>
      <c r="J627" s="377">
        <v>0.44750000000000001</v>
      </c>
      <c r="K627" s="322">
        <f t="shared" si="9"/>
        <v>90.306124999999994</v>
      </c>
    </row>
    <row r="628" spans="1:11" s="325" customFormat="1" ht="15.75" x14ac:dyDescent="0.25">
      <c r="A628" s="318"/>
      <c r="B628" s="341" t="s">
        <v>3</v>
      </c>
      <c r="C628" s="318"/>
      <c r="D628" s="346" t="s">
        <v>3084</v>
      </c>
      <c r="E628" s="318"/>
      <c r="F628" s="347"/>
      <c r="G628" s="318" t="s">
        <v>3085</v>
      </c>
      <c r="H628" s="321">
        <v>648018051005</v>
      </c>
      <c r="I628" s="322">
        <v>163.44999999999999</v>
      </c>
      <c r="J628" s="377">
        <v>0.44750000000000001</v>
      </c>
      <c r="K628" s="322">
        <f t="shared" si="9"/>
        <v>90.306124999999994</v>
      </c>
    </row>
    <row r="629" spans="1:11" s="325" customFormat="1" ht="15.75" x14ac:dyDescent="0.25">
      <c r="A629" s="318"/>
      <c r="B629" s="341" t="s">
        <v>3</v>
      </c>
      <c r="C629" s="318"/>
      <c r="D629" s="346" t="s">
        <v>3086</v>
      </c>
      <c r="E629" s="318"/>
      <c r="F629" s="347"/>
      <c r="G629" s="318" t="s">
        <v>3087</v>
      </c>
      <c r="H629" s="321">
        <v>648018151002</v>
      </c>
      <c r="I629" s="322">
        <v>163.44999999999999</v>
      </c>
      <c r="J629" s="377">
        <v>0.44750000000000001</v>
      </c>
      <c r="K629" s="322">
        <f t="shared" si="9"/>
        <v>90.306124999999994</v>
      </c>
    </row>
    <row r="630" spans="1:11" s="325" customFormat="1" ht="15.75" x14ac:dyDescent="0.25">
      <c r="A630" s="318"/>
      <c r="B630" s="341" t="s">
        <v>3</v>
      </c>
      <c r="C630" s="318"/>
      <c r="D630" s="346" t="s">
        <v>3088</v>
      </c>
      <c r="E630" s="318"/>
      <c r="F630" s="347"/>
      <c r="G630" s="318" t="s">
        <v>3089</v>
      </c>
      <c r="H630" s="321">
        <v>648018051159</v>
      </c>
      <c r="I630" s="322">
        <v>163.44999999999999</v>
      </c>
      <c r="J630" s="377">
        <v>0.44750000000000001</v>
      </c>
      <c r="K630" s="322">
        <f t="shared" si="9"/>
        <v>90.306124999999994</v>
      </c>
    </row>
    <row r="631" spans="1:11" s="325" customFormat="1" ht="15.75" x14ac:dyDescent="0.25">
      <c r="A631" s="318"/>
      <c r="B631" s="341" t="s">
        <v>3</v>
      </c>
      <c r="C631" s="318"/>
      <c r="D631" s="346" t="s">
        <v>3090</v>
      </c>
      <c r="E631" s="318"/>
      <c r="F631" s="347"/>
      <c r="G631" s="318" t="s">
        <v>3091</v>
      </c>
      <c r="H631" s="321">
        <v>648018511509</v>
      </c>
      <c r="I631" s="322">
        <v>163.44999999999999</v>
      </c>
      <c r="J631" s="377">
        <v>0.44750000000000001</v>
      </c>
      <c r="K631" s="322">
        <f t="shared" si="9"/>
        <v>90.306124999999994</v>
      </c>
    </row>
    <row r="632" spans="1:11" s="325" customFormat="1" ht="15.75" x14ac:dyDescent="0.25">
      <c r="A632" s="318"/>
      <c r="B632" s="341" t="s">
        <v>3</v>
      </c>
      <c r="C632" s="318"/>
      <c r="D632" s="346" t="s">
        <v>3092</v>
      </c>
      <c r="E632" s="318"/>
      <c r="F632" s="347"/>
      <c r="G632" s="318" t="s">
        <v>3093</v>
      </c>
      <c r="H632" s="321">
        <v>648018051104</v>
      </c>
      <c r="I632" s="322">
        <v>163.44999999999999</v>
      </c>
      <c r="J632" s="377">
        <v>0.44750000000000001</v>
      </c>
      <c r="K632" s="322">
        <f t="shared" si="9"/>
        <v>90.306124999999994</v>
      </c>
    </row>
    <row r="633" spans="1:11" s="325" customFormat="1" ht="15.75" x14ac:dyDescent="0.25">
      <c r="A633" s="318"/>
      <c r="B633" s="341" t="s">
        <v>3</v>
      </c>
      <c r="C633" s="318"/>
      <c r="D633" s="346" t="s">
        <v>3094</v>
      </c>
      <c r="E633" s="318"/>
      <c r="F633" s="347"/>
      <c r="G633" s="318" t="s">
        <v>3095</v>
      </c>
      <c r="H633" s="321">
        <v>648018511004</v>
      </c>
      <c r="I633" s="322">
        <v>163.44999999999999</v>
      </c>
      <c r="J633" s="377">
        <v>0.44750000000000001</v>
      </c>
      <c r="K633" s="322">
        <f t="shared" si="9"/>
        <v>90.306124999999994</v>
      </c>
    </row>
    <row r="634" spans="1:11" s="325" customFormat="1" ht="15.75" x14ac:dyDescent="0.25">
      <c r="A634" s="318"/>
      <c r="B634" s="341" t="s">
        <v>3</v>
      </c>
      <c r="C634" s="318"/>
      <c r="D634" s="346" t="s">
        <v>3096</v>
      </c>
      <c r="E634" s="318"/>
      <c r="F634" s="347"/>
      <c r="G634" s="318" t="s">
        <v>3097</v>
      </c>
      <c r="H634" s="321">
        <v>648018051203</v>
      </c>
      <c r="I634" s="322">
        <v>163.44999999999999</v>
      </c>
      <c r="J634" s="377">
        <v>0.44750000000000001</v>
      </c>
      <c r="K634" s="322">
        <f t="shared" si="9"/>
        <v>90.306124999999994</v>
      </c>
    </row>
    <row r="635" spans="1:11" s="325" customFormat="1" ht="15.75" x14ac:dyDescent="0.25">
      <c r="A635" s="318"/>
      <c r="B635" s="341" t="s">
        <v>3</v>
      </c>
      <c r="C635" s="318"/>
      <c r="D635" s="346" t="s">
        <v>3098</v>
      </c>
      <c r="E635" s="318"/>
      <c r="F635" s="347"/>
      <c r="G635" s="318" t="s">
        <v>3099</v>
      </c>
      <c r="H635" s="321">
        <v>648018151200</v>
      </c>
      <c r="I635" s="322">
        <v>163.44999999999999</v>
      </c>
      <c r="J635" s="377">
        <v>0.44750000000000001</v>
      </c>
      <c r="K635" s="322">
        <f t="shared" si="9"/>
        <v>90.306124999999994</v>
      </c>
    </row>
    <row r="636" spans="1:11" s="325" customFormat="1" ht="15.75" x14ac:dyDescent="0.25">
      <c r="A636" s="318"/>
      <c r="B636" s="341" t="s">
        <v>3</v>
      </c>
      <c r="C636" s="318"/>
      <c r="D636" s="346" t="s">
        <v>3100</v>
      </c>
      <c r="E636" s="318"/>
      <c r="F636" s="347"/>
      <c r="G636" s="318" t="s">
        <v>3101</v>
      </c>
      <c r="H636" s="321">
        <v>648018051302</v>
      </c>
      <c r="I636" s="322">
        <v>163.44999999999999</v>
      </c>
      <c r="J636" s="377">
        <v>0.44750000000000001</v>
      </c>
      <c r="K636" s="322">
        <f t="shared" si="9"/>
        <v>90.306124999999994</v>
      </c>
    </row>
    <row r="637" spans="1:11" s="325" customFormat="1" ht="15.75" x14ac:dyDescent="0.25">
      <c r="A637" s="318"/>
      <c r="B637" s="341" t="s">
        <v>3</v>
      </c>
      <c r="C637" s="318"/>
      <c r="D637" s="346" t="s">
        <v>3102</v>
      </c>
      <c r="E637" s="318"/>
      <c r="F637" s="347"/>
      <c r="G637" s="318" t="s">
        <v>3103</v>
      </c>
      <c r="H637" s="321">
        <v>648018151309</v>
      </c>
      <c r="I637" s="322">
        <v>163.44999999999999</v>
      </c>
      <c r="J637" s="377">
        <v>0.44750000000000001</v>
      </c>
      <c r="K637" s="322">
        <f t="shared" si="9"/>
        <v>90.306124999999994</v>
      </c>
    </row>
    <row r="638" spans="1:11" s="325" customFormat="1" ht="15.75" x14ac:dyDescent="0.25">
      <c r="A638" s="318"/>
      <c r="B638" s="341" t="s">
        <v>3</v>
      </c>
      <c r="C638" s="318"/>
      <c r="D638" s="346" t="s">
        <v>3104</v>
      </c>
      <c r="E638" s="318"/>
      <c r="F638" s="347"/>
      <c r="G638" s="318" t="s">
        <v>3105</v>
      </c>
      <c r="H638" s="321">
        <v>648018501401</v>
      </c>
      <c r="I638" s="322">
        <v>163.44999999999999</v>
      </c>
      <c r="J638" s="377">
        <v>0.44750000000000001</v>
      </c>
      <c r="K638" s="322">
        <f t="shared" si="9"/>
        <v>90.306124999999994</v>
      </c>
    </row>
    <row r="639" spans="1:11" s="325" customFormat="1" ht="15.75" x14ac:dyDescent="0.25">
      <c r="A639" s="318"/>
      <c r="B639" s="341" t="s">
        <v>3</v>
      </c>
      <c r="C639" s="318"/>
      <c r="D639" s="346" t="s">
        <v>3106</v>
      </c>
      <c r="E639" s="318"/>
      <c r="F639" s="347"/>
      <c r="G639" s="318" t="s">
        <v>3107</v>
      </c>
      <c r="H639" s="321">
        <v>648018500145</v>
      </c>
      <c r="I639" s="322">
        <v>163.44999999999999</v>
      </c>
      <c r="J639" s="377">
        <v>0.44750000000000001</v>
      </c>
      <c r="K639" s="322">
        <f t="shared" si="9"/>
        <v>90.306124999999994</v>
      </c>
    </row>
    <row r="640" spans="1:11" ht="15.75" x14ac:dyDescent="0.25">
      <c r="A640" s="335"/>
      <c r="B640" s="319"/>
      <c r="C640" s="335"/>
      <c r="D640" s="337"/>
      <c r="E640" s="342"/>
      <c r="F640" s="342"/>
      <c r="G640" s="342"/>
      <c r="H640" s="343"/>
      <c r="I640" s="344"/>
      <c r="J640" s="372"/>
      <c r="K640" s="322"/>
    </row>
    <row r="641" spans="1:11" s="325" customFormat="1" ht="15.75" x14ac:dyDescent="0.25">
      <c r="A641" s="318"/>
      <c r="B641" s="341" t="s">
        <v>3</v>
      </c>
      <c r="C641" s="318"/>
      <c r="D641" s="346" t="s">
        <v>3108</v>
      </c>
      <c r="E641" s="318"/>
      <c r="F641" s="347"/>
      <c r="G641" s="318" t="s">
        <v>3109</v>
      </c>
      <c r="H641" s="321">
        <v>648018020452</v>
      </c>
      <c r="I641" s="322">
        <v>164.99</v>
      </c>
      <c r="J641" s="377">
        <v>0.44750000000000001</v>
      </c>
      <c r="K641" s="322">
        <f t="shared" si="9"/>
        <v>91.156975000000003</v>
      </c>
    </row>
    <row r="642" spans="1:11" s="325" customFormat="1" ht="15.75" x14ac:dyDescent="0.25">
      <c r="A642" s="318"/>
      <c r="B642" s="341" t="s">
        <v>3</v>
      </c>
      <c r="C642" s="318"/>
      <c r="D642" s="346" t="s">
        <v>3110</v>
      </c>
      <c r="E642" s="318"/>
      <c r="F642" s="347"/>
      <c r="G642" s="318" t="s">
        <v>3111</v>
      </c>
      <c r="H642" s="321">
        <v>648018020506</v>
      </c>
      <c r="I642" s="322">
        <v>164.99</v>
      </c>
      <c r="J642" s="377">
        <v>0.44750000000000001</v>
      </c>
      <c r="K642" s="322">
        <f t="shared" si="9"/>
        <v>91.156975000000003</v>
      </c>
    </row>
    <row r="643" spans="1:11" s="325" customFormat="1" ht="15.75" x14ac:dyDescent="0.25">
      <c r="A643" s="318"/>
      <c r="B643" s="341" t="s">
        <v>3</v>
      </c>
      <c r="C643" s="318"/>
      <c r="D643" s="346" t="s">
        <v>3112</v>
      </c>
      <c r="E643" s="318"/>
      <c r="F643" s="347"/>
      <c r="G643" s="318" t="s">
        <v>3113</v>
      </c>
      <c r="H643" s="321">
        <v>648018025501</v>
      </c>
      <c r="I643" s="322">
        <v>164.99</v>
      </c>
      <c r="J643" s="377">
        <v>0.44750000000000001</v>
      </c>
      <c r="K643" s="322">
        <f t="shared" si="9"/>
        <v>91.156975000000003</v>
      </c>
    </row>
    <row r="644" spans="1:11" s="325" customFormat="1" ht="15.75" x14ac:dyDescent="0.25">
      <c r="A644" s="318"/>
      <c r="B644" s="341" t="s">
        <v>3</v>
      </c>
      <c r="C644" s="318"/>
      <c r="D644" s="346" t="s">
        <v>3114</v>
      </c>
      <c r="E644" s="318"/>
      <c r="F644" s="347"/>
      <c r="G644" s="318" t="s">
        <v>3115</v>
      </c>
      <c r="H644" s="321">
        <v>648018020605</v>
      </c>
      <c r="I644" s="322">
        <v>164.99</v>
      </c>
      <c r="J644" s="377">
        <v>0.44750000000000001</v>
      </c>
      <c r="K644" s="322">
        <f t="shared" si="9"/>
        <v>91.156975000000003</v>
      </c>
    </row>
    <row r="645" spans="1:11" s="325" customFormat="1" ht="15.75" x14ac:dyDescent="0.25">
      <c r="A645" s="318"/>
      <c r="B645" s="341" t="s">
        <v>3</v>
      </c>
      <c r="C645" s="318"/>
      <c r="D645" s="346" t="s">
        <v>3116</v>
      </c>
      <c r="E645" s="318"/>
      <c r="F645" s="347"/>
      <c r="G645" s="318" t="s">
        <v>3117</v>
      </c>
      <c r="H645" s="321">
        <v>648018020650</v>
      </c>
      <c r="I645" s="322">
        <v>164.99</v>
      </c>
      <c r="J645" s="377">
        <v>0.44750000000000001</v>
      </c>
      <c r="K645" s="322">
        <f t="shared" si="9"/>
        <v>91.156975000000003</v>
      </c>
    </row>
    <row r="646" spans="1:11" s="325" customFormat="1" ht="15.75" x14ac:dyDescent="0.25">
      <c r="A646" s="318"/>
      <c r="B646" s="341" t="s">
        <v>3</v>
      </c>
      <c r="C646" s="318"/>
      <c r="D646" s="346" t="s">
        <v>3118</v>
      </c>
      <c r="E646" s="318"/>
      <c r="F646" s="347"/>
      <c r="G646" s="318" t="s">
        <v>3119</v>
      </c>
      <c r="H646" s="321">
        <v>648018020704</v>
      </c>
      <c r="I646" s="322">
        <v>164.99</v>
      </c>
      <c r="J646" s="377">
        <v>0.44750000000000001</v>
      </c>
      <c r="K646" s="322">
        <f t="shared" si="9"/>
        <v>91.156975000000003</v>
      </c>
    </row>
    <row r="647" spans="1:11" s="325" customFormat="1" ht="15.75" x14ac:dyDescent="0.25">
      <c r="A647" s="318"/>
      <c r="B647" s="341" t="s">
        <v>3</v>
      </c>
      <c r="C647" s="318"/>
      <c r="D647" s="346" t="s">
        <v>3120</v>
      </c>
      <c r="E647" s="318"/>
      <c r="F647" s="347"/>
      <c r="G647" s="318" t="s">
        <v>3121</v>
      </c>
      <c r="H647" s="321">
        <v>648018000690</v>
      </c>
      <c r="I647" s="322">
        <v>164.99</v>
      </c>
      <c r="J647" s="377">
        <v>0.44750000000000001</v>
      </c>
      <c r="K647" s="322">
        <f t="shared" si="9"/>
        <v>91.156975000000003</v>
      </c>
    </row>
    <row r="648" spans="1:11" s="325" customFormat="1" ht="15.75" x14ac:dyDescent="0.25">
      <c r="A648" s="318"/>
      <c r="B648" s="341" t="s">
        <v>3</v>
      </c>
      <c r="C648" s="318"/>
      <c r="D648" s="346" t="s">
        <v>3122</v>
      </c>
      <c r="E648" s="318"/>
      <c r="F648" s="347"/>
      <c r="G648" s="318" t="s">
        <v>3123</v>
      </c>
      <c r="H648" s="321">
        <v>648018020803</v>
      </c>
      <c r="I648" s="322">
        <v>164.99</v>
      </c>
      <c r="J648" s="377">
        <v>0.44750000000000001</v>
      </c>
      <c r="K648" s="322">
        <f t="shared" si="9"/>
        <v>91.156975000000003</v>
      </c>
    </row>
    <row r="649" spans="1:11" s="325" customFormat="1" ht="15.75" x14ac:dyDescent="0.25">
      <c r="A649" s="318"/>
      <c r="B649" s="341" t="s">
        <v>3</v>
      </c>
      <c r="C649" s="318"/>
      <c r="D649" s="346" t="s">
        <v>3124</v>
      </c>
      <c r="E649" s="318"/>
      <c r="F649" s="347"/>
      <c r="G649" s="318" t="s">
        <v>3125</v>
      </c>
      <c r="H649" s="321">
        <v>648018000713</v>
      </c>
      <c r="I649" s="322">
        <v>164.99</v>
      </c>
      <c r="J649" s="377">
        <v>0.44750000000000001</v>
      </c>
      <c r="K649" s="322">
        <f t="shared" ref="K649:K712" si="10">I649-(I649*0.4475)</f>
        <v>91.156975000000003</v>
      </c>
    </row>
    <row r="650" spans="1:11" s="325" customFormat="1" ht="15.75" x14ac:dyDescent="0.25">
      <c r="A650" s="318"/>
      <c r="B650" s="341" t="s">
        <v>3</v>
      </c>
      <c r="C650" s="318"/>
      <c r="D650" s="346" t="s">
        <v>3126</v>
      </c>
      <c r="E650" s="318"/>
      <c r="F650" s="347"/>
      <c r="G650" s="318" t="s">
        <v>3127</v>
      </c>
      <c r="H650" s="321">
        <v>648018000720</v>
      </c>
      <c r="I650" s="322">
        <v>164.99</v>
      </c>
      <c r="J650" s="377">
        <v>0.44750000000000001</v>
      </c>
      <c r="K650" s="322">
        <f t="shared" si="10"/>
        <v>91.156975000000003</v>
      </c>
    </row>
    <row r="651" spans="1:11" s="325" customFormat="1" ht="15.75" x14ac:dyDescent="0.25">
      <c r="A651" s="318"/>
      <c r="B651" s="341" t="s">
        <v>3</v>
      </c>
      <c r="C651" s="318"/>
      <c r="D651" s="346" t="s">
        <v>3128</v>
      </c>
      <c r="E651" s="318"/>
      <c r="F651" s="347"/>
      <c r="G651" s="318" t="s">
        <v>3129</v>
      </c>
      <c r="H651" s="321">
        <v>648018000737</v>
      </c>
      <c r="I651" s="322">
        <v>164.99</v>
      </c>
      <c r="J651" s="377">
        <v>0.44750000000000001</v>
      </c>
      <c r="K651" s="322">
        <f t="shared" si="10"/>
        <v>91.156975000000003</v>
      </c>
    </row>
    <row r="652" spans="1:11" s="325" customFormat="1" ht="15.75" x14ac:dyDescent="0.25">
      <c r="A652" s="318"/>
      <c r="B652" s="341" t="s">
        <v>3</v>
      </c>
      <c r="C652" s="318"/>
      <c r="D652" s="346" t="s">
        <v>3130</v>
      </c>
      <c r="E652" s="318"/>
      <c r="F652" s="347"/>
      <c r="G652" s="318" t="s">
        <v>3131</v>
      </c>
      <c r="H652" s="321">
        <v>648018000744</v>
      </c>
      <c r="I652" s="322">
        <v>164.99</v>
      </c>
      <c r="J652" s="377">
        <v>0.44750000000000001</v>
      </c>
      <c r="K652" s="322">
        <f t="shared" si="10"/>
        <v>91.156975000000003</v>
      </c>
    </row>
    <row r="653" spans="1:11" s="325" customFormat="1" ht="15.75" x14ac:dyDescent="0.25">
      <c r="A653" s="318"/>
      <c r="B653" s="341" t="s">
        <v>3</v>
      </c>
      <c r="C653" s="318"/>
      <c r="D653" s="346" t="s">
        <v>3132</v>
      </c>
      <c r="E653" s="318"/>
      <c r="F653" s="347"/>
      <c r="G653" s="318" t="s">
        <v>3133</v>
      </c>
      <c r="H653" s="321">
        <v>648018000751</v>
      </c>
      <c r="I653" s="322">
        <v>164.99</v>
      </c>
      <c r="J653" s="377">
        <v>0.44750000000000001</v>
      </c>
      <c r="K653" s="322">
        <f t="shared" si="10"/>
        <v>91.156975000000003</v>
      </c>
    </row>
    <row r="654" spans="1:11" s="325" customFormat="1" ht="15.75" x14ac:dyDescent="0.25">
      <c r="A654" s="318"/>
      <c r="B654" s="341" t="s">
        <v>3</v>
      </c>
      <c r="C654" s="318"/>
      <c r="D654" s="346" t="s">
        <v>3134</v>
      </c>
      <c r="E654" s="318"/>
      <c r="F654" s="347"/>
      <c r="G654" s="318" t="s">
        <v>3135</v>
      </c>
      <c r="H654" s="321">
        <v>648018000768</v>
      </c>
      <c r="I654" s="322">
        <v>164.99</v>
      </c>
      <c r="J654" s="377">
        <v>0.44750000000000001</v>
      </c>
      <c r="K654" s="322">
        <f t="shared" si="10"/>
        <v>91.156975000000003</v>
      </c>
    </row>
    <row r="655" spans="1:11" s="325" customFormat="1" ht="15.75" x14ac:dyDescent="0.25">
      <c r="A655" s="318"/>
      <c r="B655" s="341" t="s">
        <v>3</v>
      </c>
      <c r="C655" s="318"/>
      <c r="D655" s="346" t="s">
        <v>3136</v>
      </c>
      <c r="E655" s="318"/>
      <c r="F655" s="347"/>
      <c r="G655" s="318" t="s">
        <v>3137</v>
      </c>
      <c r="H655" s="321">
        <v>648018020155</v>
      </c>
      <c r="I655" s="322">
        <v>164.99</v>
      </c>
      <c r="J655" s="377">
        <v>0.44750000000000001</v>
      </c>
      <c r="K655" s="322">
        <f t="shared" si="10"/>
        <v>91.156975000000003</v>
      </c>
    </row>
    <row r="656" spans="1:11" s="325" customFormat="1" ht="15.75" x14ac:dyDescent="0.25">
      <c r="A656" s="318"/>
      <c r="B656" s="341" t="s">
        <v>3</v>
      </c>
      <c r="C656" s="318"/>
      <c r="D656" s="346" t="s">
        <v>3138</v>
      </c>
      <c r="E656" s="318"/>
      <c r="F656" s="347"/>
      <c r="G656" s="318" t="s">
        <v>3139</v>
      </c>
      <c r="H656" s="321">
        <v>648018000782</v>
      </c>
      <c r="I656" s="322">
        <v>164.99</v>
      </c>
      <c r="J656" s="377">
        <v>0.44750000000000001</v>
      </c>
      <c r="K656" s="322">
        <f t="shared" si="10"/>
        <v>91.156975000000003</v>
      </c>
    </row>
    <row r="657" spans="1:11" s="325" customFormat="1" ht="15.75" x14ac:dyDescent="0.25">
      <c r="A657" s="318"/>
      <c r="B657" s="341" t="s">
        <v>3</v>
      </c>
      <c r="C657" s="318"/>
      <c r="D657" s="346" t="s">
        <v>3140</v>
      </c>
      <c r="E657" s="318"/>
      <c r="F657" s="347"/>
      <c r="G657" s="318" t="s">
        <v>3141</v>
      </c>
      <c r="H657" s="321">
        <v>648018020131</v>
      </c>
      <c r="I657" s="322">
        <v>164.99</v>
      </c>
      <c r="J657" s="377">
        <v>0.44750000000000001</v>
      </c>
      <c r="K657" s="322">
        <f t="shared" si="10"/>
        <v>91.156975000000003</v>
      </c>
    </row>
    <row r="658" spans="1:11" s="325" customFormat="1" ht="15.75" x14ac:dyDescent="0.25">
      <c r="A658" s="318"/>
      <c r="B658" s="341" t="s">
        <v>3</v>
      </c>
      <c r="C658" s="318"/>
      <c r="D658" s="346" t="s">
        <v>3142</v>
      </c>
      <c r="E658" s="318"/>
      <c r="F658" s="347"/>
      <c r="G658" s="318" t="s">
        <v>3143</v>
      </c>
      <c r="H658" s="321">
        <v>648018020148</v>
      </c>
      <c r="I658" s="322">
        <v>164.99</v>
      </c>
      <c r="J658" s="377">
        <v>0.44750000000000001</v>
      </c>
      <c r="K658" s="322">
        <f t="shared" si="10"/>
        <v>91.156975000000003</v>
      </c>
    </row>
    <row r="659" spans="1:11" s="325" customFormat="1" ht="15.75" x14ac:dyDescent="0.25">
      <c r="A659" s="318"/>
      <c r="B659" s="341" t="s">
        <v>3</v>
      </c>
      <c r="C659" s="318"/>
      <c r="D659" s="346" t="s">
        <v>3144</v>
      </c>
      <c r="E659" s="318"/>
      <c r="F659" s="347"/>
      <c r="G659" s="318" t="s">
        <v>3145</v>
      </c>
      <c r="H659" s="321">
        <v>648018027017</v>
      </c>
      <c r="I659" s="322">
        <v>164.99</v>
      </c>
      <c r="J659" s="377">
        <v>0.44750000000000001</v>
      </c>
      <c r="K659" s="322">
        <f t="shared" si="10"/>
        <v>91.156975000000003</v>
      </c>
    </row>
    <row r="660" spans="1:11" s="325" customFormat="1" ht="15.75" x14ac:dyDescent="0.25">
      <c r="A660" s="318"/>
      <c r="B660" s="341" t="s">
        <v>3</v>
      </c>
      <c r="C660" s="318"/>
      <c r="D660" s="346" t="s">
        <v>3146</v>
      </c>
      <c r="E660" s="318"/>
      <c r="F660" s="347"/>
      <c r="G660" s="318" t="s">
        <v>3147</v>
      </c>
      <c r="H660" s="321">
        <v>648018027529</v>
      </c>
      <c r="I660" s="322">
        <v>164.99</v>
      </c>
      <c r="J660" s="377">
        <v>0.44750000000000001</v>
      </c>
      <c r="K660" s="322">
        <f t="shared" si="10"/>
        <v>91.156975000000003</v>
      </c>
    </row>
    <row r="661" spans="1:11" s="325" customFormat="1" ht="15.75" x14ac:dyDescent="0.25">
      <c r="A661" s="318"/>
      <c r="B661" s="341" t="s">
        <v>3</v>
      </c>
      <c r="C661" s="318"/>
      <c r="D661" s="346" t="s">
        <v>3148</v>
      </c>
      <c r="E661" s="318"/>
      <c r="F661" s="347"/>
      <c r="G661" s="318" t="s">
        <v>3149</v>
      </c>
      <c r="H661" s="321">
        <v>648018028021</v>
      </c>
      <c r="I661" s="322">
        <v>164.99</v>
      </c>
      <c r="J661" s="377">
        <v>0.44750000000000001</v>
      </c>
      <c r="K661" s="322">
        <f t="shared" si="10"/>
        <v>91.156975000000003</v>
      </c>
    </row>
    <row r="662" spans="1:11" s="325" customFormat="1" ht="15.75" x14ac:dyDescent="0.25">
      <c r="A662" s="318"/>
      <c r="B662" s="341" t="s">
        <v>3</v>
      </c>
      <c r="C662" s="318"/>
      <c r="D662" s="346" t="s">
        <v>3150</v>
      </c>
      <c r="E662" s="318"/>
      <c r="F662" s="347"/>
      <c r="G662" s="318" t="s">
        <v>3151</v>
      </c>
      <c r="H662" s="321">
        <v>648018000843</v>
      </c>
      <c r="I662" s="322">
        <v>164.99</v>
      </c>
      <c r="J662" s="377">
        <v>0.44750000000000001</v>
      </c>
      <c r="K662" s="322">
        <f t="shared" si="10"/>
        <v>91.156975000000003</v>
      </c>
    </row>
    <row r="663" spans="1:11" s="325" customFormat="1" ht="15.75" x14ac:dyDescent="0.25">
      <c r="A663" s="318"/>
      <c r="B663" s="341" t="s">
        <v>3</v>
      </c>
      <c r="C663" s="318"/>
      <c r="D663" s="346" t="s">
        <v>3152</v>
      </c>
      <c r="E663" s="318"/>
      <c r="F663" s="347"/>
      <c r="G663" s="318" t="s">
        <v>3153</v>
      </c>
      <c r="H663" s="321">
        <v>648018000850</v>
      </c>
      <c r="I663" s="322">
        <v>164.99</v>
      </c>
      <c r="J663" s="377">
        <v>0.44750000000000001</v>
      </c>
      <c r="K663" s="322">
        <f t="shared" si="10"/>
        <v>91.156975000000003</v>
      </c>
    </row>
    <row r="664" spans="1:11" s="325" customFormat="1" ht="15.75" x14ac:dyDescent="0.25">
      <c r="A664" s="318"/>
      <c r="B664" s="341" t="s">
        <v>3</v>
      </c>
      <c r="C664" s="318"/>
      <c r="D664" s="346" t="s">
        <v>3154</v>
      </c>
      <c r="E664" s="318"/>
      <c r="F664" s="347"/>
      <c r="G664" s="318" t="s">
        <v>3155</v>
      </c>
      <c r="H664" s="321">
        <v>648018029516</v>
      </c>
      <c r="I664" s="322">
        <v>164.99</v>
      </c>
      <c r="J664" s="377">
        <v>0.44750000000000001</v>
      </c>
      <c r="K664" s="322">
        <f t="shared" si="10"/>
        <v>91.156975000000003</v>
      </c>
    </row>
    <row r="665" spans="1:11" s="325" customFormat="1" ht="15.75" x14ac:dyDescent="0.25">
      <c r="A665" s="318"/>
      <c r="B665" s="341" t="s">
        <v>3</v>
      </c>
      <c r="C665" s="318"/>
      <c r="D665" s="346" t="s">
        <v>3156</v>
      </c>
      <c r="E665" s="318"/>
      <c r="F665" s="347"/>
      <c r="G665" s="318" t="s">
        <v>3157</v>
      </c>
      <c r="H665" s="321">
        <v>648018000874</v>
      </c>
      <c r="I665" s="322">
        <v>164.99</v>
      </c>
      <c r="J665" s="377">
        <v>0.44750000000000001</v>
      </c>
      <c r="K665" s="322">
        <f t="shared" si="10"/>
        <v>91.156975000000003</v>
      </c>
    </row>
    <row r="666" spans="1:11" s="325" customFormat="1" ht="15.75" x14ac:dyDescent="0.25">
      <c r="A666" s="318"/>
      <c r="B666" s="341" t="s">
        <v>3</v>
      </c>
      <c r="C666" s="318"/>
      <c r="D666" s="346" t="s">
        <v>3158</v>
      </c>
      <c r="E666" s="318"/>
      <c r="F666" s="347"/>
      <c r="G666" s="318" t="s">
        <v>3159</v>
      </c>
      <c r="H666" s="321">
        <v>648018021510</v>
      </c>
      <c r="I666" s="322">
        <v>164.99</v>
      </c>
      <c r="J666" s="377">
        <v>0.44750000000000001</v>
      </c>
      <c r="K666" s="322">
        <f t="shared" si="10"/>
        <v>91.156975000000003</v>
      </c>
    </row>
    <row r="667" spans="1:11" s="325" customFormat="1" ht="15.75" x14ac:dyDescent="0.25">
      <c r="A667" s="318"/>
      <c r="B667" s="341" t="s">
        <v>3</v>
      </c>
      <c r="C667" s="318"/>
      <c r="D667" s="346" t="s">
        <v>3160</v>
      </c>
      <c r="E667" s="318"/>
      <c r="F667" s="347"/>
      <c r="G667" s="318" t="s">
        <v>3161</v>
      </c>
      <c r="H667" s="321">
        <v>648018021114</v>
      </c>
      <c r="I667" s="322">
        <v>164.99</v>
      </c>
      <c r="J667" s="377">
        <v>0.44750000000000001</v>
      </c>
      <c r="K667" s="322">
        <f t="shared" si="10"/>
        <v>91.156975000000003</v>
      </c>
    </row>
    <row r="668" spans="1:11" s="325" customFormat="1" ht="15.75" x14ac:dyDescent="0.25">
      <c r="A668" s="318"/>
      <c r="B668" s="341" t="s">
        <v>3</v>
      </c>
      <c r="C668" s="318"/>
      <c r="D668" s="346" t="s">
        <v>3162</v>
      </c>
      <c r="E668" s="318"/>
      <c r="F668" s="347"/>
      <c r="G668" s="318" t="s">
        <v>3163</v>
      </c>
      <c r="H668" s="321">
        <v>648018021527</v>
      </c>
      <c r="I668" s="322">
        <v>164.99</v>
      </c>
      <c r="J668" s="377">
        <v>0.44750000000000001</v>
      </c>
      <c r="K668" s="322">
        <f t="shared" si="10"/>
        <v>91.156975000000003</v>
      </c>
    </row>
    <row r="669" spans="1:11" s="325" customFormat="1" ht="15.75" x14ac:dyDescent="0.25">
      <c r="A669" s="318"/>
      <c r="B669" s="341" t="s">
        <v>3</v>
      </c>
      <c r="C669" s="318"/>
      <c r="D669" s="346" t="s">
        <v>3164</v>
      </c>
      <c r="E669" s="318"/>
      <c r="F669" s="347"/>
      <c r="G669" s="318" t="s">
        <v>3165</v>
      </c>
      <c r="H669" s="321">
        <v>648018000911</v>
      </c>
      <c r="I669" s="322">
        <v>164.99</v>
      </c>
      <c r="J669" s="377">
        <v>0.44750000000000001</v>
      </c>
      <c r="K669" s="322">
        <f t="shared" si="10"/>
        <v>91.156975000000003</v>
      </c>
    </row>
    <row r="670" spans="1:11" s="325" customFormat="1" ht="15.75" x14ac:dyDescent="0.25">
      <c r="A670" s="318"/>
      <c r="B670" s="341" t="s">
        <v>3</v>
      </c>
      <c r="C670" s="318"/>
      <c r="D670" s="346" t="s">
        <v>3166</v>
      </c>
      <c r="E670" s="318"/>
      <c r="F670" s="347"/>
      <c r="G670" s="318" t="s">
        <v>3167</v>
      </c>
      <c r="H670" s="321">
        <v>648018021329</v>
      </c>
      <c r="I670" s="322">
        <v>164.99</v>
      </c>
      <c r="J670" s="377">
        <v>0.44750000000000001</v>
      </c>
      <c r="K670" s="322">
        <f t="shared" si="10"/>
        <v>91.156975000000003</v>
      </c>
    </row>
    <row r="671" spans="1:11" s="325" customFormat="1" ht="15.75" x14ac:dyDescent="0.25">
      <c r="A671" s="318"/>
      <c r="B671" s="341" t="s">
        <v>3</v>
      </c>
      <c r="C671" s="318"/>
      <c r="D671" s="346" t="s">
        <v>3168</v>
      </c>
      <c r="E671" s="318"/>
      <c r="F671" s="347"/>
      <c r="G671" s="318" t="s">
        <v>3169</v>
      </c>
      <c r="H671" s="321">
        <v>648018021428</v>
      </c>
      <c r="I671" s="322">
        <v>164.99</v>
      </c>
      <c r="J671" s="377">
        <v>0.44750000000000001</v>
      </c>
      <c r="K671" s="322">
        <f t="shared" si="10"/>
        <v>91.156975000000003</v>
      </c>
    </row>
    <row r="672" spans="1:11" s="325" customFormat="1" ht="15.75" x14ac:dyDescent="0.25">
      <c r="A672" s="318"/>
      <c r="B672" s="341" t="s">
        <v>3</v>
      </c>
      <c r="C672" s="318"/>
      <c r="D672" s="318" t="s">
        <v>3170</v>
      </c>
      <c r="E672" s="318"/>
      <c r="F672" s="318"/>
      <c r="G672" s="318" t="s">
        <v>3171</v>
      </c>
      <c r="H672" s="348">
        <v>648018040450</v>
      </c>
      <c r="I672" s="322">
        <v>186.99</v>
      </c>
      <c r="J672" s="377">
        <v>0.44750000000000001</v>
      </c>
      <c r="K672" s="322">
        <f t="shared" si="10"/>
        <v>103.311975</v>
      </c>
    </row>
    <row r="673" spans="1:11" s="325" customFormat="1" ht="15.75" x14ac:dyDescent="0.25">
      <c r="A673" s="318"/>
      <c r="B673" s="341" t="s">
        <v>3</v>
      </c>
      <c r="C673" s="318"/>
      <c r="D673" s="346" t="s">
        <v>3172</v>
      </c>
      <c r="E673" s="318"/>
      <c r="F673" s="347"/>
      <c r="G673" s="318" t="s">
        <v>3173</v>
      </c>
      <c r="H673" s="348">
        <v>648018040504</v>
      </c>
      <c r="I673" s="322">
        <v>186.99</v>
      </c>
      <c r="J673" s="377">
        <v>0.44750000000000001</v>
      </c>
      <c r="K673" s="322">
        <f t="shared" si="10"/>
        <v>103.311975</v>
      </c>
    </row>
    <row r="674" spans="1:11" s="325" customFormat="1" ht="15.75" x14ac:dyDescent="0.25">
      <c r="A674" s="318"/>
      <c r="B674" s="341" t="s">
        <v>3</v>
      </c>
      <c r="C674" s="318"/>
      <c r="D674" s="346" t="s">
        <v>3174</v>
      </c>
      <c r="E674" s="318"/>
      <c r="F674" s="347"/>
      <c r="G674" s="318" t="s">
        <v>3175</v>
      </c>
      <c r="H674" s="348">
        <v>648018000034</v>
      </c>
      <c r="I674" s="322">
        <v>186.99</v>
      </c>
      <c r="J674" s="377">
        <v>0.44750000000000001</v>
      </c>
      <c r="K674" s="322">
        <f t="shared" si="10"/>
        <v>103.311975</v>
      </c>
    </row>
    <row r="675" spans="1:11" s="325" customFormat="1" ht="15.75" x14ac:dyDescent="0.25">
      <c r="A675" s="318"/>
      <c r="B675" s="341" t="s">
        <v>3</v>
      </c>
      <c r="C675" s="318"/>
      <c r="D675" s="346" t="s">
        <v>3176</v>
      </c>
      <c r="E675" s="318"/>
      <c r="F675" s="347"/>
      <c r="G675" s="318" t="s">
        <v>3177</v>
      </c>
      <c r="H675" s="348">
        <v>648018040603</v>
      </c>
      <c r="I675" s="322">
        <v>186.99</v>
      </c>
      <c r="J675" s="377">
        <v>0.44750000000000001</v>
      </c>
      <c r="K675" s="322">
        <f t="shared" si="10"/>
        <v>103.311975</v>
      </c>
    </row>
    <row r="676" spans="1:11" s="325" customFormat="1" ht="15.75" x14ac:dyDescent="0.25">
      <c r="A676" s="318"/>
      <c r="B676" s="341" t="s">
        <v>3</v>
      </c>
      <c r="C676" s="318"/>
      <c r="D676" s="346" t="s">
        <v>3178</v>
      </c>
      <c r="E676" s="318"/>
      <c r="F676" s="347"/>
      <c r="G676" s="318" t="s">
        <v>3179</v>
      </c>
      <c r="H676" s="348">
        <v>648018000058</v>
      </c>
      <c r="I676" s="322">
        <v>186.99</v>
      </c>
      <c r="J676" s="377">
        <v>0.44750000000000001</v>
      </c>
      <c r="K676" s="322">
        <f t="shared" si="10"/>
        <v>103.311975</v>
      </c>
    </row>
    <row r="677" spans="1:11" s="325" customFormat="1" ht="15.75" x14ac:dyDescent="0.25">
      <c r="A677" s="318"/>
      <c r="B677" s="341" t="s">
        <v>3</v>
      </c>
      <c r="C677" s="318"/>
      <c r="D677" s="346" t="s">
        <v>3180</v>
      </c>
      <c r="E677" s="318"/>
      <c r="F677" s="347"/>
      <c r="G677" s="318" t="s">
        <v>3181</v>
      </c>
      <c r="H677" s="348">
        <v>648018040702</v>
      </c>
      <c r="I677" s="322">
        <v>186.99</v>
      </c>
      <c r="J677" s="377">
        <v>0.44750000000000001</v>
      </c>
      <c r="K677" s="322">
        <f t="shared" si="10"/>
        <v>103.311975</v>
      </c>
    </row>
    <row r="678" spans="1:11" s="325" customFormat="1" ht="15.75" x14ac:dyDescent="0.25">
      <c r="A678" s="318"/>
      <c r="B678" s="341" t="s">
        <v>3</v>
      </c>
      <c r="C678" s="318"/>
      <c r="D678" s="346" t="s">
        <v>3182</v>
      </c>
      <c r="E678" s="318"/>
      <c r="F678" s="347"/>
      <c r="G678" s="318" t="s">
        <v>3183</v>
      </c>
      <c r="H678" s="348">
        <v>648018040757</v>
      </c>
      <c r="I678" s="322">
        <v>186.99</v>
      </c>
      <c r="J678" s="377">
        <v>0.44750000000000001</v>
      </c>
      <c r="K678" s="322">
        <f t="shared" si="10"/>
        <v>103.311975</v>
      </c>
    </row>
    <row r="679" spans="1:11" s="325" customFormat="1" ht="15.75" x14ac:dyDescent="0.25">
      <c r="A679" s="318"/>
      <c r="B679" s="341" t="s">
        <v>3</v>
      </c>
      <c r="C679" s="318"/>
      <c r="D679" s="346" t="s">
        <v>3184</v>
      </c>
      <c r="E679" s="318"/>
      <c r="F679" s="347"/>
      <c r="G679" s="318" t="s">
        <v>3185</v>
      </c>
      <c r="H679" s="348">
        <v>648018040801</v>
      </c>
      <c r="I679" s="322">
        <v>186.99</v>
      </c>
      <c r="J679" s="377">
        <v>0.44750000000000001</v>
      </c>
      <c r="K679" s="322">
        <f t="shared" si="10"/>
        <v>103.311975</v>
      </c>
    </row>
    <row r="680" spans="1:11" s="325" customFormat="1" ht="15.75" x14ac:dyDescent="0.25">
      <c r="A680" s="318"/>
      <c r="B680" s="341" t="s">
        <v>3</v>
      </c>
      <c r="C680" s="318"/>
      <c r="D680" s="346" t="s">
        <v>3186</v>
      </c>
      <c r="E680" s="318"/>
      <c r="F680" s="347"/>
      <c r="G680" s="318" t="s">
        <v>3187</v>
      </c>
      <c r="H680" s="348">
        <v>648018040856</v>
      </c>
      <c r="I680" s="322">
        <v>186.99</v>
      </c>
      <c r="J680" s="377">
        <v>0.44750000000000001</v>
      </c>
      <c r="K680" s="322">
        <f t="shared" si="10"/>
        <v>103.311975</v>
      </c>
    </row>
    <row r="681" spans="1:11" s="325" customFormat="1" ht="15.75" x14ac:dyDescent="0.25">
      <c r="A681" s="318"/>
      <c r="B681" s="341" t="s">
        <v>3</v>
      </c>
      <c r="C681" s="318"/>
      <c r="D681" s="346" t="s">
        <v>3188</v>
      </c>
      <c r="E681" s="318"/>
      <c r="F681" s="347"/>
      <c r="G681" s="318" t="s">
        <v>3189</v>
      </c>
      <c r="H681" s="348">
        <v>648018040900</v>
      </c>
      <c r="I681" s="322">
        <v>186.99</v>
      </c>
      <c r="J681" s="377">
        <v>0.44750000000000001</v>
      </c>
      <c r="K681" s="322">
        <f t="shared" si="10"/>
        <v>103.311975</v>
      </c>
    </row>
    <row r="682" spans="1:11" s="325" customFormat="1" ht="15.75" x14ac:dyDescent="0.25">
      <c r="A682" s="318"/>
      <c r="B682" s="341" t="s">
        <v>3</v>
      </c>
      <c r="C682" s="318"/>
      <c r="D682" s="346" t="s">
        <v>3190</v>
      </c>
      <c r="E682" s="318"/>
      <c r="F682" s="347"/>
      <c r="G682" s="318" t="s">
        <v>3191</v>
      </c>
      <c r="H682" s="348">
        <v>648018040955</v>
      </c>
      <c r="I682" s="322">
        <v>186.99</v>
      </c>
      <c r="J682" s="377">
        <v>0.44750000000000001</v>
      </c>
      <c r="K682" s="322">
        <f t="shared" si="10"/>
        <v>103.311975</v>
      </c>
    </row>
    <row r="683" spans="1:11" s="325" customFormat="1" ht="15.75" x14ac:dyDescent="0.25">
      <c r="A683" s="318"/>
      <c r="B683" s="341" t="s">
        <v>3</v>
      </c>
      <c r="C683" s="318"/>
      <c r="D683" s="346" t="s">
        <v>3192</v>
      </c>
      <c r="E683" s="318"/>
      <c r="F683" s="347"/>
      <c r="G683" s="318" t="s">
        <v>3193</v>
      </c>
      <c r="H683" s="348">
        <v>648018041006</v>
      </c>
      <c r="I683" s="322">
        <v>186.99</v>
      </c>
      <c r="J683" s="377">
        <v>0.44750000000000001</v>
      </c>
      <c r="K683" s="322">
        <f t="shared" si="10"/>
        <v>103.311975</v>
      </c>
    </row>
    <row r="684" spans="1:11" s="325" customFormat="1" ht="15.75" x14ac:dyDescent="0.25">
      <c r="A684" s="318"/>
      <c r="B684" s="341" t="s">
        <v>3</v>
      </c>
      <c r="C684" s="318"/>
      <c r="D684" s="346" t="s">
        <v>3194</v>
      </c>
      <c r="E684" s="318"/>
      <c r="F684" s="347"/>
      <c r="G684" s="318" t="s">
        <v>3195</v>
      </c>
      <c r="H684" s="348">
        <v>648018000133</v>
      </c>
      <c r="I684" s="322">
        <v>186.99</v>
      </c>
      <c r="J684" s="377">
        <v>0.44750000000000001</v>
      </c>
      <c r="K684" s="322">
        <f t="shared" si="10"/>
        <v>103.311975</v>
      </c>
    </row>
    <row r="685" spans="1:11" s="325" customFormat="1" ht="15.75" x14ac:dyDescent="0.25">
      <c r="A685" s="318"/>
      <c r="B685" s="341" t="s">
        <v>3</v>
      </c>
      <c r="C685" s="318"/>
      <c r="D685" s="346" t="s">
        <v>3196</v>
      </c>
      <c r="E685" s="318"/>
      <c r="F685" s="347"/>
      <c r="G685" s="318" t="s">
        <v>3197</v>
      </c>
      <c r="H685" s="348">
        <v>648018040115</v>
      </c>
      <c r="I685" s="322">
        <v>186.99</v>
      </c>
      <c r="J685" s="377">
        <v>0.44750000000000001</v>
      </c>
      <c r="K685" s="322">
        <f t="shared" si="10"/>
        <v>103.311975</v>
      </c>
    </row>
    <row r="686" spans="1:11" s="325" customFormat="1" ht="15.75" x14ac:dyDescent="0.25">
      <c r="A686" s="318"/>
      <c r="B686" s="341" t="s">
        <v>3</v>
      </c>
      <c r="C686" s="318"/>
      <c r="D686" s="346" t="s">
        <v>3198</v>
      </c>
      <c r="E686" s="318"/>
      <c r="F686" s="347"/>
      <c r="G686" s="318" t="s">
        <v>3199</v>
      </c>
      <c r="H686" s="348">
        <v>648018041150</v>
      </c>
      <c r="I686" s="322">
        <v>186.99</v>
      </c>
      <c r="J686" s="377">
        <v>0.44750000000000001</v>
      </c>
      <c r="K686" s="322">
        <f t="shared" si="10"/>
        <v>103.311975</v>
      </c>
    </row>
    <row r="687" spans="1:11" s="325" customFormat="1" ht="15.75" x14ac:dyDescent="0.25">
      <c r="A687" s="318"/>
      <c r="B687" s="341" t="s">
        <v>3</v>
      </c>
      <c r="C687" s="318"/>
      <c r="D687" s="346" t="s">
        <v>3200</v>
      </c>
      <c r="E687" s="318"/>
      <c r="F687" s="347"/>
      <c r="G687" s="318" t="s">
        <v>3201</v>
      </c>
      <c r="H687" s="348">
        <v>648018041204</v>
      </c>
      <c r="I687" s="322">
        <v>186.99</v>
      </c>
      <c r="J687" s="377">
        <v>0.44750000000000001</v>
      </c>
      <c r="K687" s="322">
        <f t="shared" si="10"/>
        <v>103.311975</v>
      </c>
    </row>
    <row r="688" spans="1:11" s="325" customFormat="1" ht="15.75" x14ac:dyDescent="0.25">
      <c r="A688" s="318"/>
      <c r="B688" s="341" t="s">
        <v>3</v>
      </c>
      <c r="C688" s="318"/>
      <c r="D688" s="346" t="s">
        <v>3202</v>
      </c>
      <c r="E688" s="318"/>
      <c r="F688" s="347"/>
      <c r="G688" s="318" t="s">
        <v>3203</v>
      </c>
      <c r="H688" s="348">
        <v>648018041303</v>
      </c>
      <c r="I688" s="322">
        <v>186.99</v>
      </c>
      <c r="J688" s="377">
        <v>0.44750000000000001</v>
      </c>
      <c r="K688" s="322">
        <f t="shared" si="10"/>
        <v>103.311975</v>
      </c>
    </row>
    <row r="689" spans="1:11" s="325" customFormat="1" ht="15.75" x14ac:dyDescent="0.25">
      <c r="A689" s="318"/>
      <c r="B689" s="341" t="s">
        <v>3</v>
      </c>
      <c r="C689" s="318"/>
      <c r="D689" s="346" t="s">
        <v>3204</v>
      </c>
      <c r="E689" s="318"/>
      <c r="F689" s="347"/>
      <c r="G689" s="318" t="s">
        <v>3205</v>
      </c>
      <c r="H689" s="348">
        <v>648018041402</v>
      </c>
      <c r="I689" s="322">
        <v>186.99</v>
      </c>
      <c r="J689" s="377">
        <v>0.44750000000000001</v>
      </c>
      <c r="K689" s="322">
        <f t="shared" si="10"/>
        <v>103.311975</v>
      </c>
    </row>
    <row r="690" spans="1:11" s="325" customFormat="1" ht="15.75" x14ac:dyDescent="0.25">
      <c r="A690" s="318"/>
      <c r="B690" s="341" t="s">
        <v>3</v>
      </c>
      <c r="C690" s="318"/>
      <c r="D690" s="346" t="s">
        <v>3206</v>
      </c>
      <c r="E690" s="318"/>
      <c r="F690" s="347"/>
      <c r="G690" s="318" t="s">
        <v>3207</v>
      </c>
      <c r="H690" s="348">
        <v>648018040719</v>
      </c>
      <c r="I690" s="322">
        <v>186.99</v>
      </c>
      <c r="J690" s="377">
        <v>0.44750000000000001</v>
      </c>
      <c r="K690" s="322">
        <f t="shared" si="10"/>
        <v>103.311975</v>
      </c>
    </row>
    <row r="691" spans="1:11" s="325" customFormat="1" ht="15.75" x14ac:dyDescent="0.25">
      <c r="A691" s="318"/>
      <c r="B691" s="341" t="s">
        <v>3</v>
      </c>
      <c r="C691" s="318"/>
      <c r="D691" s="346" t="s">
        <v>3208</v>
      </c>
      <c r="E691" s="318"/>
      <c r="F691" s="347"/>
      <c r="G691" s="318" t="s">
        <v>3209</v>
      </c>
      <c r="H691" s="348">
        <v>648018047510</v>
      </c>
      <c r="I691" s="322">
        <v>186.99</v>
      </c>
      <c r="J691" s="377">
        <v>0.44750000000000001</v>
      </c>
      <c r="K691" s="322">
        <f t="shared" si="10"/>
        <v>103.311975</v>
      </c>
    </row>
    <row r="692" spans="1:11" s="325" customFormat="1" ht="15.75" x14ac:dyDescent="0.25">
      <c r="A692" s="318"/>
      <c r="B692" s="341" t="s">
        <v>3</v>
      </c>
      <c r="C692" s="318"/>
      <c r="D692" s="346" t="s">
        <v>3210</v>
      </c>
      <c r="E692" s="318"/>
      <c r="F692" s="347"/>
      <c r="G692" s="318" t="s">
        <v>3211</v>
      </c>
      <c r="H692" s="348">
        <v>648018041808</v>
      </c>
      <c r="I692" s="322">
        <v>186.99</v>
      </c>
      <c r="J692" s="377">
        <v>0.44750000000000001</v>
      </c>
      <c r="K692" s="322">
        <f t="shared" si="10"/>
        <v>103.311975</v>
      </c>
    </row>
    <row r="693" spans="1:11" s="325" customFormat="1" ht="15.75" x14ac:dyDescent="0.25">
      <c r="A693" s="318"/>
      <c r="B693" s="341" t="s">
        <v>3</v>
      </c>
      <c r="C693" s="318"/>
      <c r="D693" s="346" t="s">
        <v>3212</v>
      </c>
      <c r="E693" s="318"/>
      <c r="F693" s="347"/>
      <c r="G693" s="318" t="s">
        <v>3213</v>
      </c>
      <c r="H693" s="348">
        <v>648018041853</v>
      </c>
      <c r="I693" s="322">
        <v>186.99</v>
      </c>
      <c r="J693" s="377">
        <v>0.44750000000000001</v>
      </c>
      <c r="K693" s="322">
        <f t="shared" si="10"/>
        <v>103.311975</v>
      </c>
    </row>
    <row r="694" spans="1:11" s="325" customFormat="1" ht="15.75" x14ac:dyDescent="0.25">
      <c r="A694" s="318"/>
      <c r="B694" s="341" t="s">
        <v>3</v>
      </c>
      <c r="C694" s="318"/>
      <c r="D694" s="346" t="s">
        <v>3214</v>
      </c>
      <c r="E694" s="318"/>
      <c r="F694" s="347"/>
      <c r="G694" s="318" t="s">
        <v>3215</v>
      </c>
      <c r="H694" s="348">
        <v>648018049019</v>
      </c>
      <c r="I694" s="322">
        <v>186.99</v>
      </c>
      <c r="J694" s="377">
        <v>0.44750000000000001</v>
      </c>
      <c r="K694" s="322">
        <f t="shared" si="10"/>
        <v>103.311975</v>
      </c>
    </row>
    <row r="695" spans="1:11" s="325" customFormat="1" ht="15.75" x14ac:dyDescent="0.25">
      <c r="A695" s="318"/>
      <c r="B695" s="341" t="s">
        <v>3</v>
      </c>
      <c r="C695" s="318"/>
      <c r="D695" s="346" t="s">
        <v>3216</v>
      </c>
      <c r="E695" s="318"/>
      <c r="F695" s="347"/>
      <c r="G695" s="318" t="s">
        <v>3217</v>
      </c>
      <c r="H695" s="348">
        <v>648018000249</v>
      </c>
      <c r="I695" s="322">
        <v>186.99</v>
      </c>
      <c r="J695" s="377">
        <v>0.44750000000000001</v>
      </c>
      <c r="K695" s="322">
        <f t="shared" si="10"/>
        <v>103.311975</v>
      </c>
    </row>
    <row r="696" spans="1:11" s="325" customFormat="1" ht="15.75" x14ac:dyDescent="0.25">
      <c r="A696" s="318"/>
      <c r="B696" s="341" t="s">
        <v>3</v>
      </c>
      <c r="C696" s="318"/>
      <c r="D696" s="346" t="s">
        <v>3218</v>
      </c>
      <c r="E696" s="318"/>
      <c r="F696" s="347"/>
      <c r="G696" s="318" t="s">
        <v>3219</v>
      </c>
      <c r="H696" s="348">
        <v>648018041013</v>
      </c>
      <c r="I696" s="322">
        <v>186.99</v>
      </c>
      <c r="J696" s="377">
        <v>0.44750000000000001</v>
      </c>
      <c r="K696" s="322">
        <f t="shared" si="10"/>
        <v>103.311975</v>
      </c>
    </row>
    <row r="697" spans="1:11" s="325" customFormat="1" ht="15.75" x14ac:dyDescent="0.25">
      <c r="A697" s="318"/>
      <c r="B697" s="341" t="s">
        <v>3</v>
      </c>
      <c r="C697" s="318"/>
      <c r="D697" s="346" t="s">
        <v>3220</v>
      </c>
      <c r="E697" s="318"/>
      <c r="F697" s="347"/>
      <c r="G697" s="318" t="s">
        <v>3221</v>
      </c>
      <c r="H697" s="348">
        <v>648018000263</v>
      </c>
      <c r="I697" s="322">
        <v>186.99</v>
      </c>
      <c r="J697" s="377">
        <v>0.44750000000000001</v>
      </c>
      <c r="K697" s="322">
        <f t="shared" si="10"/>
        <v>103.311975</v>
      </c>
    </row>
    <row r="698" spans="1:11" s="325" customFormat="1" ht="15.75" x14ac:dyDescent="0.25">
      <c r="A698" s="318"/>
      <c r="B698" s="341" t="s">
        <v>3</v>
      </c>
      <c r="C698" s="318"/>
      <c r="D698" s="346" t="s">
        <v>3222</v>
      </c>
      <c r="E698" s="318"/>
      <c r="F698" s="347"/>
      <c r="G698" s="318" t="s">
        <v>3223</v>
      </c>
      <c r="H698" s="348">
        <v>648018000270</v>
      </c>
      <c r="I698" s="322">
        <v>186.99</v>
      </c>
      <c r="J698" s="377">
        <v>0.44750000000000001</v>
      </c>
      <c r="K698" s="322">
        <f t="shared" si="10"/>
        <v>103.311975</v>
      </c>
    </row>
    <row r="699" spans="1:11" s="325" customFormat="1" ht="15.75" x14ac:dyDescent="0.25">
      <c r="A699" s="318"/>
      <c r="B699" s="341" t="s">
        <v>3</v>
      </c>
      <c r="C699" s="318"/>
      <c r="D699" s="346" t="s">
        <v>3224</v>
      </c>
      <c r="E699" s="318"/>
      <c r="F699" s="347"/>
      <c r="G699" s="318" t="s">
        <v>3225</v>
      </c>
      <c r="H699" s="348">
        <v>648018000287</v>
      </c>
      <c r="I699" s="322">
        <v>186.99</v>
      </c>
      <c r="J699" s="377">
        <v>0.44750000000000001</v>
      </c>
      <c r="K699" s="322">
        <f t="shared" si="10"/>
        <v>103.311975</v>
      </c>
    </row>
    <row r="700" spans="1:11" s="325" customFormat="1" ht="15.75" x14ac:dyDescent="0.25">
      <c r="A700" s="318"/>
      <c r="B700" s="341" t="s">
        <v>3</v>
      </c>
      <c r="C700" s="318"/>
      <c r="D700" s="346" t="s">
        <v>3226</v>
      </c>
      <c r="E700" s="318"/>
      <c r="F700" s="347"/>
      <c r="G700" s="318" t="s">
        <v>3227</v>
      </c>
      <c r="H700" s="348">
        <v>648018000294</v>
      </c>
      <c r="I700" s="322">
        <v>186.99</v>
      </c>
      <c r="J700" s="377">
        <v>0.44750000000000001</v>
      </c>
      <c r="K700" s="322">
        <f t="shared" si="10"/>
        <v>103.311975</v>
      </c>
    </row>
    <row r="701" spans="1:11" s="325" customFormat="1" ht="15.75" x14ac:dyDescent="0.25">
      <c r="A701" s="318"/>
      <c r="B701" s="341" t="s">
        <v>3</v>
      </c>
      <c r="C701" s="318"/>
      <c r="D701" s="346" t="s">
        <v>3228</v>
      </c>
      <c r="E701" s="318"/>
      <c r="F701" s="347"/>
      <c r="G701" s="318" t="s">
        <v>3229</v>
      </c>
      <c r="H701" s="348">
        <v>648018000300</v>
      </c>
      <c r="I701" s="322">
        <v>186.99</v>
      </c>
      <c r="J701" s="377">
        <v>0.44750000000000001</v>
      </c>
      <c r="K701" s="322">
        <f t="shared" si="10"/>
        <v>103.311975</v>
      </c>
    </row>
    <row r="702" spans="1:11" s="325" customFormat="1" ht="15.75" x14ac:dyDescent="0.25">
      <c r="A702" s="318"/>
      <c r="B702" s="341" t="s">
        <v>3</v>
      </c>
      <c r="C702" s="318"/>
      <c r="D702" s="346" t="s">
        <v>3230</v>
      </c>
      <c r="E702" s="318"/>
      <c r="F702" s="347"/>
      <c r="G702" s="318" t="s">
        <v>3231</v>
      </c>
      <c r="H702" s="348">
        <v>648018040146</v>
      </c>
      <c r="I702" s="322">
        <v>186.99</v>
      </c>
      <c r="J702" s="377">
        <v>0.44750000000000001</v>
      </c>
      <c r="K702" s="322">
        <f t="shared" si="10"/>
        <v>103.311975</v>
      </c>
    </row>
    <row r="703" spans="1:11" s="325" customFormat="1" ht="15.75" x14ac:dyDescent="0.25">
      <c r="A703" s="318"/>
      <c r="B703" s="318"/>
      <c r="C703" s="318"/>
      <c r="D703" s="318" t="s">
        <v>3232</v>
      </c>
      <c r="E703" s="318"/>
      <c r="F703" s="318"/>
      <c r="G703" s="318" t="s">
        <v>3233</v>
      </c>
      <c r="H703" s="321">
        <v>648018170614</v>
      </c>
      <c r="I703" s="322">
        <v>205.45</v>
      </c>
      <c r="J703" s="377">
        <v>0.44750000000000001</v>
      </c>
      <c r="K703" s="322">
        <f t="shared" si="10"/>
        <v>113.51112499999999</v>
      </c>
    </row>
    <row r="704" spans="1:11" s="325" customFormat="1" ht="15.75" x14ac:dyDescent="0.25">
      <c r="A704" s="318"/>
      <c r="B704" s="318"/>
      <c r="C704" s="318"/>
      <c r="D704" s="318" t="s">
        <v>3234</v>
      </c>
      <c r="E704" s="318"/>
      <c r="F704" s="318"/>
      <c r="G704" s="318" t="s">
        <v>3235</v>
      </c>
      <c r="H704" s="321">
        <v>648018170621</v>
      </c>
      <c r="I704" s="322">
        <v>205.45</v>
      </c>
      <c r="J704" s="377">
        <v>0.44750000000000001</v>
      </c>
      <c r="K704" s="322">
        <f t="shared" si="10"/>
        <v>113.51112499999999</v>
      </c>
    </row>
    <row r="705" spans="1:11" s="325" customFormat="1" ht="15.75" x14ac:dyDescent="0.25">
      <c r="A705" s="318"/>
      <c r="B705" s="318"/>
      <c r="C705" s="318"/>
      <c r="D705" s="318" t="s">
        <v>3236</v>
      </c>
      <c r="E705" s="318"/>
      <c r="F705" s="318"/>
      <c r="G705" s="318" t="s">
        <v>3237</v>
      </c>
      <c r="H705" s="321">
        <v>648018170638</v>
      </c>
      <c r="I705" s="322">
        <v>205.45</v>
      </c>
      <c r="J705" s="377">
        <v>0.44750000000000001</v>
      </c>
      <c r="K705" s="322">
        <f t="shared" si="10"/>
        <v>113.51112499999999</v>
      </c>
    </row>
    <row r="706" spans="1:11" s="325" customFormat="1" ht="15.75" x14ac:dyDescent="0.25">
      <c r="A706" s="318"/>
      <c r="B706" s="318"/>
      <c r="C706" s="318"/>
      <c r="D706" s="318" t="s">
        <v>3238</v>
      </c>
      <c r="E706" s="318"/>
      <c r="F706" s="318"/>
      <c r="G706" s="318" t="s">
        <v>3239</v>
      </c>
      <c r="H706" s="321">
        <v>648018032066</v>
      </c>
      <c r="I706" s="322">
        <v>205.45</v>
      </c>
      <c r="J706" s="377">
        <v>0.44750000000000001</v>
      </c>
      <c r="K706" s="322">
        <f t="shared" si="10"/>
        <v>113.51112499999999</v>
      </c>
    </row>
    <row r="707" spans="1:11" s="325" customFormat="1" ht="15.75" x14ac:dyDescent="0.25">
      <c r="A707" s="318"/>
      <c r="B707" s="318"/>
      <c r="C707" s="318"/>
      <c r="D707" s="318" t="s">
        <v>3240</v>
      </c>
      <c r="E707" s="318"/>
      <c r="F707" s="318"/>
      <c r="G707" s="318" t="s">
        <v>3241</v>
      </c>
      <c r="H707" s="321">
        <v>648018032080</v>
      </c>
      <c r="I707" s="322">
        <v>205.45</v>
      </c>
      <c r="J707" s="377">
        <v>0.44750000000000001</v>
      </c>
      <c r="K707" s="322">
        <f t="shared" si="10"/>
        <v>113.51112499999999</v>
      </c>
    </row>
    <row r="708" spans="1:11" s="325" customFormat="1" ht="15.75" x14ac:dyDescent="0.25">
      <c r="A708" s="318"/>
      <c r="B708" s="318"/>
      <c r="C708" s="318"/>
      <c r="D708" s="318" t="s">
        <v>3242</v>
      </c>
      <c r="E708" s="318"/>
      <c r="F708" s="318"/>
      <c r="G708" s="318" t="s">
        <v>3243</v>
      </c>
      <c r="H708" s="321">
        <v>648018032028</v>
      </c>
      <c r="I708" s="322">
        <v>205.45</v>
      </c>
      <c r="J708" s="377">
        <v>0.44750000000000001</v>
      </c>
      <c r="K708" s="322">
        <f t="shared" si="10"/>
        <v>113.51112499999999</v>
      </c>
    </row>
    <row r="709" spans="1:11" s="325" customFormat="1" ht="15.75" x14ac:dyDescent="0.25">
      <c r="A709" s="318"/>
      <c r="B709" s="318"/>
      <c r="C709" s="318"/>
      <c r="D709" s="318" t="s">
        <v>3244</v>
      </c>
      <c r="E709" s="318"/>
      <c r="F709" s="318"/>
      <c r="G709" s="318" t="s">
        <v>3245</v>
      </c>
      <c r="H709" s="321">
        <v>648018032035</v>
      </c>
      <c r="I709" s="322">
        <v>205.45</v>
      </c>
      <c r="J709" s="377">
        <v>0.44750000000000001</v>
      </c>
      <c r="K709" s="322">
        <f t="shared" si="10"/>
        <v>113.51112499999999</v>
      </c>
    </row>
    <row r="710" spans="1:11" s="325" customFormat="1" ht="15.75" x14ac:dyDescent="0.25">
      <c r="A710" s="318"/>
      <c r="B710" s="318"/>
      <c r="C710" s="318"/>
      <c r="D710" s="318" t="s">
        <v>3246</v>
      </c>
      <c r="E710" s="318"/>
      <c r="F710" s="318"/>
      <c r="G710" s="318" t="s">
        <v>3247</v>
      </c>
      <c r="H710" s="321">
        <v>648018032158</v>
      </c>
      <c r="I710" s="322">
        <v>205.45</v>
      </c>
      <c r="J710" s="377">
        <v>0.44750000000000001</v>
      </c>
      <c r="K710" s="322">
        <f t="shared" si="10"/>
        <v>113.51112499999999</v>
      </c>
    </row>
    <row r="711" spans="1:11" s="325" customFormat="1" ht="15.75" x14ac:dyDescent="0.25">
      <c r="A711" s="318"/>
      <c r="B711" s="318"/>
      <c r="C711" s="318"/>
      <c r="D711" s="318" t="s">
        <v>3248</v>
      </c>
      <c r="E711" s="318"/>
      <c r="F711" s="318"/>
      <c r="G711" s="318" t="s">
        <v>3249</v>
      </c>
      <c r="H711" s="321">
        <v>648018032202</v>
      </c>
      <c r="I711" s="322">
        <v>205.45</v>
      </c>
      <c r="J711" s="377">
        <v>0.44750000000000001</v>
      </c>
      <c r="K711" s="322">
        <f t="shared" si="10"/>
        <v>113.51112499999999</v>
      </c>
    </row>
    <row r="712" spans="1:11" s="325" customFormat="1" ht="15.75" x14ac:dyDescent="0.25">
      <c r="A712" s="318"/>
      <c r="B712" s="318"/>
      <c r="C712" s="318"/>
      <c r="D712" s="318" t="s">
        <v>3250</v>
      </c>
      <c r="E712" s="318"/>
      <c r="F712" s="318"/>
      <c r="G712" s="318" t="s">
        <v>3251</v>
      </c>
      <c r="H712" s="321">
        <v>648018032103</v>
      </c>
      <c r="I712" s="322">
        <v>205.45</v>
      </c>
      <c r="J712" s="377">
        <v>0.44750000000000001</v>
      </c>
      <c r="K712" s="322">
        <f t="shared" si="10"/>
        <v>113.51112499999999</v>
      </c>
    </row>
    <row r="713" spans="1:11" s="325" customFormat="1" ht="15.75" x14ac:dyDescent="0.25">
      <c r="A713" s="318"/>
      <c r="B713" s="318"/>
      <c r="C713" s="318"/>
      <c r="D713" s="318" t="s">
        <v>3252</v>
      </c>
      <c r="E713" s="318"/>
      <c r="F713" s="318"/>
      <c r="G713" s="318" t="s">
        <v>3253</v>
      </c>
      <c r="H713" s="321">
        <v>648018032141</v>
      </c>
      <c r="I713" s="322">
        <v>205.45</v>
      </c>
      <c r="J713" s="377">
        <v>0.44750000000000001</v>
      </c>
      <c r="K713" s="322">
        <f t="shared" ref="K713:K776" si="11">I713-(I713*0.4475)</f>
        <v>113.51112499999999</v>
      </c>
    </row>
    <row r="714" spans="1:11" s="325" customFormat="1" ht="15.75" x14ac:dyDescent="0.25">
      <c r="A714" s="318"/>
      <c r="B714" s="318"/>
      <c r="C714" s="318"/>
      <c r="D714" s="318" t="s">
        <v>3254</v>
      </c>
      <c r="E714" s="318"/>
      <c r="F714" s="318"/>
      <c r="G714" s="318" t="s">
        <v>3255</v>
      </c>
      <c r="H714" s="321">
        <v>648018032226</v>
      </c>
      <c r="I714" s="322">
        <v>205.45</v>
      </c>
      <c r="J714" s="377">
        <v>0.44750000000000001</v>
      </c>
      <c r="K714" s="322">
        <f t="shared" si="11"/>
        <v>113.51112499999999</v>
      </c>
    </row>
    <row r="715" spans="1:11" s="325" customFormat="1" ht="15.75" x14ac:dyDescent="0.25">
      <c r="A715" s="318"/>
      <c r="B715" s="318"/>
      <c r="C715" s="318"/>
      <c r="D715" s="318" t="s">
        <v>3256</v>
      </c>
      <c r="E715" s="318"/>
      <c r="F715" s="318"/>
      <c r="G715" s="318" t="s">
        <v>3257</v>
      </c>
      <c r="H715" s="321">
        <v>648018032264</v>
      </c>
      <c r="I715" s="322">
        <v>205.45</v>
      </c>
      <c r="J715" s="377">
        <v>0.44750000000000001</v>
      </c>
      <c r="K715" s="322">
        <f t="shared" si="11"/>
        <v>113.51112499999999</v>
      </c>
    </row>
    <row r="716" spans="1:11" s="325" customFormat="1" ht="15.75" x14ac:dyDescent="0.25">
      <c r="A716" s="318"/>
      <c r="B716" s="318"/>
      <c r="C716" s="318"/>
      <c r="D716" s="318" t="s">
        <v>3258</v>
      </c>
      <c r="E716" s="318"/>
      <c r="F716" s="318"/>
      <c r="G716" s="318" t="s">
        <v>3259</v>
      </c>
      <c r="H716" s="321">
        <v>648018032288</v>
      </c>
      <c r="I716" s="322">
        <v>205.45</v>
      </c>
      <c r="J716" s="377">
        <v>0.44750000000000001</v>
      </c>
      <c r="K716" s="322">
        <f t="shared" si="11"/>
        <v>113.51112499999999</v>
      </c>
    </row>
    <row r="717" spans="1:11" s="325" customFormat="1" ht="15.75" x14ac:dyDescent="0.25">
      <c r="A717" s="318"/>
      <c r="B717" s="318"/>
      <c r="C717" s="318"/>
      <c r="D717" s="318" t="s">
        <v>3260</v>
      </c>
      <c r="E717" s="318"/>
      <c r="F717" s="318"/>
      <c r="G717" s="318" t="s">
        <v>3261</v>
      </c>
      <c r="H717" s="321">
        <v>648018032332</v>
      </c>
      <c r="I717" s="322">
        <v>205.45</v>
      </c>
      <c r="J717" s="377">
        <v>0.44750000000000001</v>
      </c>
      <c r="K717" s="322">
        <f t="shared" si="11"/>
        <v>113.51112499999999</v>
      </c>
    </row>
    <row r="718" spans="1:11" s="325" customFormat="1" ht="15.75" x14ac:dyDescent="0.25">
      <c r="A718" s="318"/>
      <c r="B718" s="318"/>
      <c r="C718" s="318"/>
      <c r="D718" s="318" t="s">
        <v>3262</v>
      </c>
      <c r="E718" s="318"/>
      <c r="F718" s="318"/>
      <c r="G718" s="318" t="s">
        <v>3263</v>
      </c>
      <c r="H718" s="321">
        <v>648018032356</v>
      </c>
      <c r="I718" s="322">
        <v>205.45</v>
      </c>
      <c r="J718" s="377">
        <v>0.44750000000000001</v>
      </c>
      <c r="K718" s="322">
        <f t="shared" si="11"/>
        <v>113.51112499999999</v>
      </c>
    </row>
    <row r="719" spans="1:11" s="325" customFormat="1" ht="15.75" x14ac:dyDescent="0.25">
      <c r="A719" s="318"/>
      <c r="B719" s="318"/>
      <c r="C719" s="318"/>
      <c r="D719" s="318" t="s">
        <v>3264</v>
      </c>
      <c r="E719" s="318"/>
      <c r="F719" s="318"/>
      <c r="G719" s="318" t="s">
        <v>3265</v>
      </c>
      <c r="H719" s="321">
        <v>648018032363</v>
      </c>
      <c r="I719" s="322">
        <v>205.45</v>
      </c>
      <c r="J719" s="377">
        <v>0.44750000000000001</v>
      </c>
      <c r="K719" s="322">
        <f t="shared" si="11"/>
        <v>113.51112499999999</v>
      </c>
    </row>
    <row r="720" spans="1:11" s="325" customFormat="1" ht="15.75" x14ac:dyDescent="0.25">
      <c r="A720" s="318"/>
      <c r="B720" s="318"/>
      <c r="C720" s="318"/>
      <c r="D720" s="318" t="s">
        <v>3266</v>
      </c>
      <c r="E720" s="318"/>
      <c r="F720" s="318"/>
      <c r="G720" s="318" t="s">
        <v>3267</v>
      </c>
      <c r="H720" s="321">
        <v>648018031649</v>
      </c>
      <c r="I720" s="322">
        <v>205.45</v>
      </c>
      <c r="J720" s="377">
        <v>0.44750000000000001</v>
      </c>
      <c r="K720" s="322">
        <f t="shared" si="11"/>
        <v>113.51112499999999</v>
      </c>
    </row>
    <row r="721" spans="1:11" s="325" customFormat="1" ht="15.75" x14ac:dyDescent="0.25">
      <c r="A721" s="318"/>
      <c r="B721" s="318"/>
      <c r="C721" s="318"/>
      <c r="D721" s="318" t="s">
        <v>3268</v>
      </c>
      <c r="E721" s="318"/>
      <c r="F721" s="318"/>
      <c r="G721" s="318" t="s">
        <v>3269</v>
      </c>
      <c r="H721" s="321">
        <v>648018031618</v>
      </c>
      <c r="I721" s="322">
        <v>205.45</v>
      </c>
      <c r="J721" s="377">
        <v>0.44750000000000001</v>
      </c>
      <c r="K721" s="322">
        <f t="shared" si="11"/>
        <v>113.51112499999999</v>
      </c>
    </row>
    <row r="722" spans="1:11" s="325" customFormat="1" ht="15.75" x14ac:dyDescent="0.25">
      <c r="A722" s="318"/>
      <c r="B722" s="318"/>
      <c r="C722" s="318"/>
      <c r="D722" s="318" t="s">
        <v>3270</v>
      </c>
      <c r="E722" s="318"/>
      <c r="F722" s="318"/>
      <c r="G722" s="318" t="s">
        <v>3271</v>
      </c>
      <c r="H722" s="321">
        <v>648018031809</v>
      </c>
      <c r="I722" s="322">
        <v>205.45</v>
      </c>
      <c r="J722" s="377">
        <v>0.44750000000000001</v>
      </c>
      <c r="K722" s="322">
        <f t="shared" si="11"/>
        <v>113.51112499999999</v>
      </c>
    </row>
    <row r="723" spans="1:11" s="325" customFormat="1" ht="15.75" x14ac:dyDescent="0.25">
      <c r="A723" s="318"/>
      <c r="B723" s="318"/>
      <c r="C723" s="318"/>
      <c r="D723" s="318" t="s">
        <v>3272</v>
      </c>
      <c r="E723" s="318"/>
      <c r="F723" s="318"/>
      <c r="G723" s="318" t="s">
        <v>3273</v>
      </c>
      <c r="H723" s="321">
        <v>648018031816</v>
      </c>
      <c r="I723" s="322">
        <v>205.45</v>
      </c>
      <c r="J723" s="377">
        <v>0.44750000000000001</v>
      </c>
      <c r="K723" s="322">
        <f t="shared" si="11"/>
        <v>113.51112499999999</v>
      </c>
    </row>
    <row r="724" spans="1:11" s="325" customFormat="1" ht="15.75" x14ac:dyDescent="0.25">
      <c r="A724" s="318"/>
      <c r="B724" s="318"/>
      <c r="C724" s="318"/>
      <c r="D724" s="318" t="s">
        <v>3274</v>
      </c>
      <c r="E724" s="318"/>
      <c r="F724" s="318"/>
      <c r="G724" s="318" t="s">
        <v>3275</v>
      </c>
      <c r="H724" s="321">
        <v>648018031779</v>
      </c>
      <c r="I724" s="322">
        <v>205.45</v>
      </c>
      <c r="J724" s="377">
        <v>0.44750000000000001</v>
      </c>
      <c r="K724" s="322">
        <f t="shared" si="11"/>
        <v>113.51112499999999</v>
      </c>
    </row>
    <row r="725" spans="1:11" s="325" customFormat="1" ht="15.75" x14ac:dyDescent="0.25">
      <c r="A725" s="318"/>
      <c r="B725" s="318"/>
      <c r="C725" s="318"/>
      <c r="D725" s="318" t="s">
        <v>3276</v>
      </c>
      <c r="E725" s="318"/>
      <c r="F725" s="318"/>
      <c r="G725" s="318" t="s">
        <v>3277</v>
      </c>
      <c r="H725" s="321">
        <v>648018031786</v>
      </c>
      <c r="I725" s="322">
        <v>205.45</v>
      </c>
      <c r="J725" s="377">
        <v>0.44750000000000001</v>
      </c>
      <c r="K725" s="322">
        <f t="shared" si="11"/>
        <v>113.51112499999999</v>
      </c>
    </row>
    <row r="726" spans="1:11" s="325" customFormat="1" ht="15.75" x14ac:dyDescent="0.25">
      <c r="A726" s="318"/>
      <c r="B726" s="318"/>
      <c r="C726" s="318"/>
      <c r="D726" s="318" t="s">
        <v>3278</v>
      </c>
      <c r="E726" s="318"/>
      <c r="F726" s="318"/>
      <c r="G726" s="318" t="s">
        <v>3279</v>
      </c>
      <c r="H726" s="321">
        <v>648018031861</v>
      </c>
      <c r="I726" s="322">
        <v>205.45</v>
      </c>
      <c r="J726" s="377">
        <v>0.44750000000000001</v>
      </c>
      <c r="K726" s="322">
        <f t="shared" si="11"/>
        <v>113.51112499999999</v>
      </c>
    </row>
    <row r="727" spans="1:11" s="325" customFormat="1" ht="15.75" x14ac:dyDescent="0.25">
      <c r="A727" s="318"/>
      <c r="B727" s="318"/>
      <c r="C727" s="318"/>
      <c r="D727" s="318" t="s">
        <v>3280</v>
      </c>
      <c r="E727" s="318"/>
      <c r="F727" s="318"/>
      <c r="G727" s="318" t="s">
        <v>3281</v>
      </c>
      <c r="H727" s="321">
        <v>648018031892</v>
      </c>
      <c r="I727" s="322">
        <v>205.45</v>
      </c>
      <c r="J727" s="377">
        <v>0.44750000000000001</v>
      </c>
      <c r="K727" s="322">
        <f t="shared" si="11"/>
        <v>113.51112499999999</v>
      </c>
    </row>
    <row r="728" spans="1:11" s="325" customFormat="1" ht="15.75" x14ac:dyDescent="0.25">
      <c r="A728" s="318"/>
      <c r="B728" s="318"/>
      <c r="C728" s="318"/>
      <c r="D728" s="318" t="s">
        <v>3282</v>
      </c>
      <c r="E728" s="318"/>
      <c r="F728" s="318"/>
      <c r="G728" s="318" t="s">
        <v>3283</v>
      </c>
      <c r="H728" s="321">
        <v>648018031823</v>
      </c>
      <c r="I728" s="322">
        <v>205.45</v>
      </c>
      <c r="J728" s="377">
        <v>0.44750000000000001</v>
      </c>
      <c r="K728" s="322">
        <f t="shared" si="11"/>
        <v>113.51112499999999</v>
      </c>
    </row>
    <row r="729" spans="1:11" s="325" customFormat="1" ht="15.75" x14ac:dyDescent="0.25">
      <c r="A729" s="318"/>
      <c r="B729" s="318"/>
      <c r="C729" s="318"/>
      <c r="D729" s="318" t="s">
        <v>3284</v>
      </c>
      <c r="E729" s="318"/>
      <c r="F729" s="318"/>
      <c r="G729" s="318" t="s">
        <v>3285</v>
      </c>
      <c r="H729" s="321">
        <v>648018031830</v>
      </c>
      <c r="I729" s="322">
        <v>205.45</v>
      </c>
      <c r="J729" s="377">
        <v>0.44750000000000001</v>
      </c>
      <c r="K729" s="322">
        <f t="shared" si="11"/>
        <v>113.51112499999999</v>
      </c>
    </row>
    <row r="730" spans="1:11" s="325" customFormat="1" ht="15.75" x14ac:dyDescent="0.25">
      <c r="A730" s="318"/>
      <c r="B730" s="318"/>
      <c r="C730" s="318"/>
      <c r="D730" s="318" t="s">
        <v>3286</v>
      </c>
      <c r="E730" s="318"/>
      <c r="F730" s="318"/>
      <c r="G730" s="318" t="s">
        <v>3287</v>
      </c>
      <c r="H730" s="321">
        <v>648018031953</v>
      </c>
      <c r="I730" s="322">
        <v>205.45</v>
      </c>
      <c r="J730" s="377">
        <v>0.44750000000000001</v>
      </c>
      <c r="K730" s="322">
        <f t="shared" si="11"/>
        <v>113.51112499999999</v>
      </c>
    </row>
    <row r="731" spans="1:11" s="325" customFormat="1" ht="15.75" x14ac:dyDescent="0.25">
      <c r="A731" s="318"/>
      <c r="B731" s="318"/>
      <c r="C731" s="318"/>
      <c r="D731" s="318" t="s">
        <v>3288</v>
      </c>
      <c r="E731" s="318"/>
      <c r="F731" s="318"/>
      <c r="G731" s="318" t="s">
        <v>3289</v>
      </c>
      <c r="H731" s="321">
        <v>648018031984</v>
      </c>
      <c r="I731" s="322">
        <v>205.45</v>
      </c>
      <c r="J731" s="377">
        <v>0.44750000000000001</v>
      </c>
      <c r="K731" s="322">
        <f t="shared" si="11"/>
        <v>113.51112499999999</v>
      </c>
    </row>
    <row r="732" spans="1:11" s="325" customFormat="1" ht="15.75" x14ac:dyDescent="0.25">
      <c r="A732" s="318"/>
      <c r="B732" s="318"/>
      <c r="C732" s="318"/>
      <c r="D732" s="318" t="s">
        <v>3290</v>
      </c>
      <c r="E732" s="318"/>
      <c r="F732" s="318"/>
      <c r="G732" s="318" t="s">
        <v>3291</v>
      </c>
      <c r="H732" s="321">
        <v>648018031939</v>
      </c>
      <c r="I732" s="322">
        <v>205.45</v>
      </c>
      <c r="J732" s="377">
        <v>0.44750000000000001</v>
      </c>
      <c r="K732" s="322">
        <f t="shared" si="11"/>
        <v>113.51112499999999</v>
      </c>
    </row>
    <row r="733" spans="1:11" s="325" customFormat="1" ht="15.75" x14ac:dyDescent="0.25">
      <c r="A733" s="318"/>
      <c r="B733" s="318"/>
      <c r="C733" s="318"/>
      <c r="D733" s="318" t="s">
        <v>3292</v>
      </c>
      <c r="E733" s="318"/>
      <c r="F733" s="318"/>
      <c r="G733" s="318" t="s">
        <v>3293</v>
      </c>
      <c r="H733" s="321">
        <v>648018031946</v>
      </c>
      <c r="I733" s="322">
        <v>205.45</v>
      </c>
      <c r="J733" s="377">
        <v>0.44750000000000001</v>
      </c>
      <c r="K733" s="322">
        <f t="shared" si="11"/>
        <v>113.51112499999999</v>
      </c>
    </row>
    <row r="734" spans="1:11" ht="15.75" x14ac:dyDescent="0.25">
      <c r="A734" s="335"/>
      <c r="B734" s="319"/>
      <c r="C734" s="335"/>
      <c r="D734" s="311"/>
      <c r="E734" s="311"/>
      <c r="F734" s="311"/>
      <c r="G734" s="311"/>
      <c r="H734" s="312"/>
      <c r="I734" s="345"/>
      <c r="J734" s="373"/>
      <c r="K734" s="322"/>
    </row>
    <row r="735" spans="1:11" ht="15.75" x14ac:dyDescent="0.25">
      <c r="A735" s="335"/>
      <c r="B735" s="319"/>
      <c r="C735" s="335"/>
      <c r="D735" s="314"/>
      <c r="E735" s="314"/>
      <c r="F735" s="314"/>
      <c r="G735" s="314"/>
      <c r="H735" s="315"/>
      <c r="I735" s="336"/>
      <c r="J735" s="370"/>
      <c r="K735" s="322"/>
    </row>
    <row r="736" spans="1:11" ht="15.75" x14ac:dyDescent="0.25">
      <c r="A736" s="335"/>
      <c r="B736" s="319"/>
      <c r="C736" s="335"/>
      <c r="D736" s="337"/>
      <c r="E736" s="342"/>
      <c r="F736" s="342"/>
      <c r="G736" s="342"/>
      <c r="H736" s="343"/>
      <c r="I736" s="344"/>
      <c r="J736" s="372"/>
      <c r="K736" s="322"/>
    </row>
    <row r="737" spans="1:11" s="325" customFormat="1" ht="15.75" x14ac:dyDescent="0.25">
      <c r="A737" s="318"/>
      <c r="B737" s="319"/>
      <c r="C737" s="318"/>
      <c r="D737" s="318" t="s">
        <v>3294</v>
      </c>
      <c r="E737" s="318"/>
      <c r="F737" s="318"/>
      <c r="G737" s="318" t="s">
        <v>3295</v>
      </c>
      <c r="H737" s="321">
        <v>648018028601</v>
      </c>
      <c r="I737" s="322">
        <v>29.95</v>
      </c>
      <c r="J737" s="377">
        <v>0.44750000000000001</v>
      </c>
      <c r="K737" s="322">
        <f t="shared" si="11"/>
        <v>16.547374999999999</v>
      </c>
    </row>
    <row r="738" spans="1:11" s="325" customFormat="1" ht="15.75" x14ac:dyDescent="0.25">
      <c r="A738" s="318"/>
      <c r="B738" s="319"/>
      <c r="C738" s="318"/>
      <c r="D738" s="318" t="s">
        <v>3296</v>
      </c>
      <c r="E738" s="318"/>
      <c r="F738" s="318"/>
      <c r="G738" s="318" t="s">
        <v>3297</v>
      </c>
      <c r="H738" s="321">
        <v>648018028618</v>
      </c>
      <c r="I738" s="322">
        <v>29.95</v>
      </c>
      <c r="J738" s="377">
        <v>0.44750000000000001</v>
      </c>
      <c r="K738" s="322">
        <f t="shared" si="11"/>
        <v>16.547374999999999</v>
      </c>
    </row>
    <row r="739" spans="1:11" s="325" customFormat="1" ht="15.75" x14ac:dyDescent="0.25">
      <c r="A739" s="318"/>
      <c r="B739" s="319"/>
      <c r="C739" s="318"/>
      <c r="D739" s="318" t="s">
        <v>3298</v>
      </c>
      <c r="E739" s="318"/>
      <c r="F739" s="318"/>
      <c r="G739" s="318" t="s">
        <v>3299</v>
      </c>
      <c r="H739" s="321">
        <v>648018046995</v>
      </c>
      <c r="I739" s="322">
        <v>29.95</v>
      </c>
      <c r="J739" s="377">
        <v>0.44750000000000001</v>
      </c>
      <c r="K739" s="322">
        <f t="shared" si="11"/>
        <v>16.547374999999999</v>
      </c>
    </row>
    <row r="740" spans="1:11" s="325" customFormat="1" ht="15.75" x14ac:dyDescent="0.25">
      <c r="A740" s="318"/>
      <c r="B740" s="319"/>
      <c r="C740" s="318"/>
      <c r="D740" s="318" t="s">
        <v>3300</v>
      </c>
      <c r="E740" s="318"/>
      <c r="F740" s="318"/>
      <c r="G740" s="318" t="s">
        <v>3301</v>
      </c>
      <c r="H740" s="321">
        <v>648018028625</v>
      </c>
      <c r="I740" s="322">
        <v>29.95</v>
      </c>
      <c r="J740" s="377">
        <v>0.44750000000000001</v>
      </c>
      <c r="K740" s="322">
        <f t="shared" si="11"/>
        <v>16.547374999999999</v>
      </c>
    </row>
    <row r="741" spans="1:11" s="325" customFormat="1" ht="15.75" x14ac:dyDescent="0.25">
      <c r="A741" s="318"/>
      <c r="B741" s="319"/>
      <c r="C741" s="318"/>
      <c r="D741" s="318" t="s">
        <v>3302</v>
      </c>
      <c r="E741" s="318"/>
      <c r="F741" s="318"/>
      <c r="G741" s="318" t="s">
        <v>3303</v>
      </c>
      <c r="H741" s="321">
        <v>648018028540</v>
      </c>
      <c r="I741" s="322">
        <v>40.950000000000003</v>
      </c>
      <c r="J741" s="377">
        <v>0.44750000000000001</v>
      </c>
      <c r="K741" s="322">
        <f t="shared" si="11"/>
        <v>22.624875000000003</v>
      </c>
    </row>
    <row r="742" spans="1:11" s="325" customFormat="1" ht="15.75" x14ac:dyDescent="0.25">
      <c r="A742" s="318"/>
      <c r="B742" s="319"/>
      <c r="C742" s="318"/>
      <c r="D742" s="318" t="s">
        <v>3304</v>
      </c>
      <c r="E742" s="318"/>
      <c r="F742" s="318"/>
      <c r="G742" s="318" t="s">
        <v>3305</v>
      </c>
      <c r="H742" s="321">
        <v>648018028656</v>
      </c>
      <c r="I742" s="322">
        <v>40.950000000000003</v>
      </c>
      <c r="J742" s="377">
        <v>0.44750000000000001</v>
      </c>
      <c r="K742" s="322">
        <f t="shared" si="11"/>
        <v>22.624875000000003</v>
      </c>
    </row>
    <row r="743" spans="1:11" s="325" customFormat="1" ht="15.75" x14ac:dyDescent="0.25">
      <c r="A743" s="318"/>
      <c r="B743" s="319"/>
      <c r="C743" s="318"/>
      <c r="D743" s="318" t="s">
        <v>3306</v>
      </c>
      <c r="E743" s="318"/>
      <c r="F743" s="318"/>
      <c r="G743" s="318" t="s">
        <v>3307</v>
      </c>
      <c r="H743" s="321">
        <v>648018028564</v>
      </c>
      <c r="I743" s="322">
        <v>18.45</v>
      </c>
      <c r="J743" s="377">
        <v>0.44750000000000001</v>
      </c>
      <c r="K743" s="322">
        <f t="shared" si="11"/>
        <v>10.193624999999999</v>
      </c>
    </row>
    <row r="744" spans="1:11" s="325" customFormat="1" ht="15.75" x14ac:dyDescent="0.25">
      <c r="A744" s="318"/>
      <c r="B744" s="319"/>
      <c r="C744" s="318"/>
      <c r="D744" s="318" t="s">
        <v>3308</v>
      </c>
      <c r="E744" s="318"/>
      <c r="F744" s="318"/>
      <c r="G744" s="318" t="s">
        <v>3309</v>
      </c>
      <c r="H744" s="321">
        <v>648018028571</v>
      </c>
      <c r="I744" s="322">
        <v>18.45</v>
      </c>
      <c r="J744" s="377">
        <v>0.44750000000000001</v>
      </c>
      <c r="K744" s="322">
        <f t="shared" si="11"/>
        <v>10.193624999999999</v>
      </c>
    </row>
    <row r="745" spans="1:11" s="325" customFormat="1" ht="15.75" x14ac:dyDescent="0.25">
      <c r="A745" s="318"/>
      <c r="B745" s="319"/>
      <c r="C745" s="318"/>
      <c r="D745" s="318" t="s">
        <v>3310</v>
      </c>
      <c r="E745" s="318"/>
      <c r="F745" s="318"/>
      <c r="G745" s="318" t="s">
        <v>3311</v>
      </c>
      <c r="H745" s="321">
        <v>648018047015</v>
      </c>
      <c r="I745" s="322">
        <v>18.45</v>
      </c>
      <c r="J745" s="377">
        <v>0.44750000000000001</v>
      </c>
      <c r="K745" s="322">
        <f t="shared" si="11"/>
        <v>10.193624999999999</v>
      </c>
    </row>
    <row r="746" spans="1:11" s="325" customFormat="1" ht="15.75" x14ac:dyDescent="0.25">
      <c r="A746" s="318"/>
      <c r="B746" s="319"/>
      <c r="C746" s="318"/>
      <c r="D746" s="318" t="s">
        <v>3312</v>
      </c>
      <c r="E746" s="318"/>
      <c r="F746" s="318"/>
      <c r="G746" s="318" t="s">
        <v>3313</v>
      </c>
      <c r="H746" s="321">
        <v>648018028588</v>
      </c>
      <c r="I746" s="322">
        <v>18.45</v>
      </c>
      <c r="J746" s="377">
        <v>0.44750000000000001</v>
      </c>
      <c r="K746" s="322">
        <f t="shared" si="11"/>
        <v>10.193624999999999</v>
      </c>
    </row>
    <row r="747" spans="1:11" ht="15.75" x14ac:dyDescent="0.25">
      <c r="A747" s="335"/>
      <c r="B747" s="319"/>
      <c r="C747" s="335"/>
      <c r="D747" s="337"/>
      <c r="E747" s="342"/>
      <c r="F747" s="342"/>
      <c r="G747" s="342"/>
      <c r="H747" s="343"/>
      <c r="I747" s="344"/>
      <c r="J747" s="372"/>
      <c r="K747" s="322"/>
    </row>
    <row r="748" spans="1:11" s="325" customFormat="1" ht="15.75" x14ac:dyDescent="0.25">
      <c r="A748" s="318"/>
      <c r="B748" s="319"/>
      <c r="C748" s="318"/>
      <c r="D748" s="318" t="s">
        <v>3314</v>
      </c>
      <c r="E748" s="318"/>
      <c r="F748" s="318"/>
      <c r="G748" s="318" t="s">
        <v>3315</v>
      </c>
      <c r="H748" s="321">
        <v>648018028632</v>
      </c>
      <c r="I748" s="322">
        <v>16.45</v>
      </c>
      <c r="J748" s="377">
        <v>0.44750000000000001</v>
      </c>
      <c r="K748" s="322">
        <f t="shared" si="11"/>
        <v>9.0886250000000004</v>
      </c>
    </row>
    <row r="749" spans="1:11" ht="15.75" x14ac:dyDescent="0.25">
      <c r="A749" s="335"/>
      <c r="B749" s="319"/>
      <c r="C749" s="335"/>
      <c r="D749" s="314"/>
      <c r="E749" s="314"/>
      <c r="F749" s="314"/>
      <c r="G749" s="314"/>
      <c r="H749" s="315"/>
      <c r="I749" s="336"/>
      <c r="J749" s="370"/>
      <c r="K749" s="322"/>
    </row>
    <row r="750" spans="1:11" ht="15.75" x14ac:dyDescent="0.25">
      <c r="A750" s="335"/>
      <c r="B750" s="319"/>
      <c r="C750" s="335"/>
      <c r="D750" s="337"/>
      <c r="E750" s="342"/>
      <c r="F750" s="342"/>
      <c r="G750" s="342"/>
      <c r="H750" s="343"/>
      <c r="I750" s="344"/>
      <c r="J750" s="372"/>
      <c r="K750" s="322"/>
    </row>
    <row r="751" spans="1:11" s="325" customFormat="1" ht="15.75" x14ac:dyDescent="0.25">
      <c r="A751" s="318"/>
      <c r="B751" s="319"/>
      <c r="D751" s="318" t="s">
        <v>3316</v>
      </c>
      <c r="E751" s="318"/>
      <c r="F751" s="318"/>
      <c r="G751" s="318" t="s">
        <v>3317</v>
      </c>
      <c r="H751" s="321">
        <v>648018737244</v>
      </c>
      <c r="I751" s="322">
        <v>16.989999999999998</v>
      </c>
      <c r="J751" s="377">
        <v>0.44750000000000001</v>
      </c>
      <c r="K751" s="322">
        <f t="shared" si="11"/>
        <v>9.3869749999999996</v>
      </c>
    </row>
    <row r="752" spans="1:11" s="325" customFormat="1" ht="15.75" x14ac:dyDescent="0.25">
      <c r="A752" s="318"/>
      <c r="B752" s="319"/>
      <c r="D752" s="318" t="s">
        <v>3318</v>
      </c>
      <c r="E752" s="318"/>
      <c r="F752" s="318"/>
      <c r="G752" s="318" t="s">
        <v>3319</v>
      </c>
      <c r="H752" s="321">
        <v>648018737213</v>
      </c>
      <c r="I752" s="322">
        <v>16.989999999999998</v>
      </c>
      <c r="J752" s="377">
        <v>0.44750000000000001</v>
      </c>
      <c r="K752" s="322">
        <f t="shared" si="11"/>
        <v>9.3869749999999996</v>
      </c>
    </row>
    <row r="753" spans="1:11" s="325" customFormat="1" ht="15.75" x14ac:dyDescent="0.25">
      <c r="A753" s="318"/>
      <c r="B753" s="319"/>
      <c r="D753" s="318" t="s">
        <v>3320</v>
      </c>
      <c r="E753" s="318"/>
      <c r="F753" s="318"/>
      <c r="G753" s="318" t="s">
        <v>3321</v>
      </c>
      <c r="H753" s="321">
        <v>648018737237</v>
      </c>
      <c r="I753" s="322">
        <v>16.989999999999998</v>
      </c>
      <c r="J753" s="377">
        <v>0.44750000000000001</v>
      </c>
      <c r="K753" s="322">
        <f t="shared" si="11"/>
        <v>9.3869749999999996</v>
      </c>
    </row>
    <row r="754" spans="1:11" s="325" customFormat="1" ht="15.75" x14ac:dyDescent="0.25">
      <c r="A754" s="318"/>
      <c r="B754" s="319"/>
      <c r="D754" s="318" t="s">
        <v>3322</v>
      </c>
      <c r="E754" s="318"/>
      <c r="F754" s="318"/>
      <c r="G754" s="318" t="s">
        <v>3323</v>
      </c>
      <c r="H754" s="321">
        <v>648018737220</v>
      </c>
      <c r="I754" s="322">
        <v>16.989999999999998</v>
      </c>
      <c r="J754" s="377">
        <v>0.44750000000000001</v>
      </c>
      <c r="K754" s="322">
        <f t="shared" si="11"/>
        <v>9.3869749999999996</v>
      </c>
    </row>
    <row r="755" spans="1:11" s="325" customFormat="1" ht="15.75" x14ac:dyDescent="0.25">
      <c r="A755" s="318"/>
      <c r="B755" s="319"/>
      <c r="D755" s="318" t="s">
        <v>3324</v>
      </c>
      <c r="E755" s="318"/>
      <c r="F755" s="318"/>
      <c r="G755" s="318" t="s">
        <v>3325</v>
      </c>
      <c r="H755" s="321">
        <v>648018737190</v>
      </c>
      <c r="I755" s="322">
        <v>16.989999999999998</v>
      </c>
      <c r="J755" s="377">
        <v>0.44750000000000001</v>
      </c>
      <c r="K755" s="322">
        <f t="shared" si="11"/>
        <v>9.3869749999999996</v>
      </c>
    </row>
    <row r="756" spans="1:11" s="325" customFormat="1" ht="15.75" x14ac:dyDescent="0.25">
      <c r="A756" s="318"/>
      <c r="B756" s="319"/>
      <c r="D756" s="318" t="s">
        <v>3326</v>
      </c>
      <c r="E756" s="318"/>
      <c r="F756" s="318"/>
      <c r="G756" s="318" t="s">
        <v>3327</v>
      </c>
      <c r="H756" s="321">
        <v>648018737206</v>
      </c>
      <c r="I756" s="322">
        <v>16.989999999999998</v>
      </c>
      <c r="J756" s="377">
        <v>0.44750000000000001</v>
      </c>
      <c r="K756" s="322">
        <f t="shared" si="11"/>
        <v>9.3869749999999996</v>
      </c>
    </row>
    <row r="757" spans="1:11" s="325" customFormat="1" ht="15.75" x14ac:dyDescent="0.25">
      <c r="A757" s="318"/>
      <c r="B757" s="319"/>
      <c r="D757" s="318" t="s">
        <v>3328</v>
      </c>
      <c r="E757" s="318"/>
      <c r="F757" s="318"/>
      <c r="G757" s="318" t="s">
        <v>3329</v>
      </c>
      <c r="H757" s="321">
        <v>648018737138</v>
      </c>
      <c r="I757" s="322">
        <v>27.99</v>
      </c>
      <c r="J757" s="377">
        <v>0.44750000000000001</v>
      </c>
      <c r="K757" s="322">
        <f t="shared" si="11"/>
        <v>15.464474999999998</v>
      </c>
    </row>
    <row r="758" spans="1:11" s="325" customFormat="1" ht="15.75" x14ac:dyDescent="0.25">
      <c r="A758" s="318"/>
      <c r="B758" s="319"/>
      <c r="D758" s="318" t="s">
        <v>3330</v>
      </c>
      <c r="E758" s="318"/>
      <c r="F758" s="318"/>
      <c r="G758" s="318" t="s">
        <v>3331</v>
      </c>
      <c r="H758" s="321">
        <v>648018737145</v>
      </c>
      <c r="I758" s="322">
        <v>27.99</v>
      </c>
      <c r="J758" s="377">
        <v>0.44750000000000001</v>
      </c>
      <c r="K758" s="322">
        <f t="shared" si="11"/>
        <v>15.464474999999998</v>
      </c>
    </row>
    <row r="759" spans="1:11" s="325" customFormat="1" ht="15.75" x14ac:dyDescent="0.25">
      <c r="A759" s="318"/>
      <c r="B759" s="319"/>
      <c r="D759" s="320" t="s">
        <v>3332</v>
      </c>
      <c r="E759" s="318"/>
      <c r="F759" s="318"/>
      <c r="G759" s="318" t="s">
        <v>3333</v>
      </c>
      <c r="H759" s="321">
        <v>648018737176</v>
      </c>
      <c r="I759" s="322">
        <v>27.99</v>
      </c>
      <c r="J759" s="377">
        <v>0.44750000000000001</v>
      </c>
      <c r="K759" s="322">
        <f t="shared" si="11"/>
        <v>15.464474999999998</v>
      </c>
    </row>
    <row r="760" spans="1:11" s="325" customFormat="1" ht="15.75" x14ac:dyDescent="0.25">
      <c r="A760" s="318"/>
      <c r="B760" s="319"/>
      <c r="D760" s="318" t="s">
        <v>3334</v>
      </c>
      <c r="E760" s="318"/>
      <c r="F760" s="318"/>
      <c r="G760" s="318" t="s">
        <v>3335</v>
      </c>
      <c r="H760" s="321">
        <v>648018737183</v>
      </c>
      <c r="I760" s="322">
        <v>27.99</v>
      </c>
      <c r="J760" s="377">
        <v>0.44750000000000001</v>
      </c>
      <c r="K760" s="322">
        <f t="shared" si="11"/>
        <v>15.464474999999998</v>
      </c>
    </row>
    <row r="761" spans="1:11" s="325" customFormat="1" ht="15.75" x14ac:dyDescent="0.25">
      <c r="A761" s="318"/>
      <c r="B761" s="319"/>
      <c r="D761" s="318" t="s">
        <v>3336</v>
      </c>
      <c r="E761" s="318"/>
      <c r="F761" s="318"/>
      <c r="G761" s="318" t="s">
        <v>3337</v>
      </c>
      <c r="H761" s="321">
        <v>648018737152</v>
      </c>
      <c r="I761" s="322">
        <v>27.99</v>
      </c>
      <c r="J761" s="377">
        <v>0.44750000000000001</v>
      </c>
      <c r="K761" s="322">
        <f t="shared" si="11"/>
        <v>15.464474999999998</v>
      </c>
    </row>
    <row r="762" spans="1:11" s="325" customFormat="1" ht="15.75" x14ac:dyDescent="0.25">
      <c r="A762" s="318"/>
      <c r="B762" s="319"/>
      <c r="D762" s="318" t="s">
        <v>3338</v>
      </c>
      <c r="E762" s="318"/>
      <c r="F762" s="318"/>
      <c r="G762" s="318" t="s">
        <v>3339</v>
      </c>
      <c r="H762" s="321">
        <v>648018737169</v>
      </c>
      <c r="I762" s="322">
        <v>27.99</v>
      </c>
      <c r="J762" s="377">
        <v>0.44750000000000001</v>
      </c>
      <c r="K762" s="322">
        <f t="shared" si="11"/>
        <v>15.464474999999998</v>
      </c>
    </row>
    <row r="763" spans="1:11" s="325" customFormat="1" ht="15.75" x14ac:dyDescent="0.25">
      <c r="A763" s="318"/>
      <c r="B763" s="319"/>
      <c r="D763" s="318" t="s">
        <v>3340</v>
      </c>
      <c r="E763" s="318"/>
      <c r="F763" s="318"/>
      <c r="G763" s="318" t="s">
        <v>3341</v>
      </c>
      <c r="H763" s="321">
        <v>648018737077</v>
      </c>
      <c r="I763" s="322">
        <v>27.99</v>
      </c>
      <c r="J763" s="377">
        <v>0.44750000000000001</v>
      </c>
      <c r="K763" s="322">
        <f t="shared" si="11"/>
        <v>15.464474999999998</v>
      </c>
    </row>
    <row r="764" spans="1:11" s="325" customFormat="1" ht="15.75" x14ac:dyDescent="0.25">
      <c r="A764" s="318"/>
      <c r="B764" s="319"/>
      <c r="D764" s="318" t="s">
        <v>3342</v>
      </c>
      <c r="E764" s="318"/>
      <c r="F764" s="318"/>
      <c r="G764" s="318" t="s">
        <v>3343</v>
      </c>
      <c r="H764" s="321">
        <v>648018737084</v>
      </c>
      <c r="I764" s="322">
        <v>27.99</v>
      </c>
      <c r="J764" s="377">
        <v>0.44750000000000001</v>
      </c>
      <c r="K764" s="322">
        <f t="shared" si="11"/>
        <v>15.464474999999998</v>
      </c>
    </row>
    <row r="765" spans="1:11" s="325" customFormat="1" ht="15.75" x14ac:dyDescent="0.25">
      <c r="A765" s="318"/>
      <c r="B765" s="319"/>
      <c r="D765" s="318" t="s">
        <v>3344</v>
      </c>
      <c r="E765" s="318"/>
      <c r="F765" s="318"/>
      <c r="G765" s="318" t="s">
        <v>3345</v>
      </c>
      <c r="H765" s="321">
        <v>648018737039</v>
      </c>
      <c r="I765" s="322">
        <v>27.99</v>
      </c>
      <c r="J765" s="377">
        <v>0.44750000000000001</v>
      </c>
      <c r="K765" s="322">
        <f t="shared" si="11"/>
        <v>15.464474999999998</v>
      </c>
    </row>
    <row r="766" spans="1:11" s="325" customFormat="1" ht="15.75" x14ac:dyDescent="0.25">
      <c r="A766" s="318"/>
      <c r="B766" s="319"/>
      <c r="D766" s="318" t="s">
        <v>3346</v>
      </c>
      <c r="E766" s="318"/>
      <c r="F766" s="318"/>
      <c r="G766" s="318" t="s">
        <v>3347</v>
      </c>
      <c r="H766" s="321">
        <v>648018737046</v>
      </c>
      <c r="I766" s="322">
        <v>27.99</v>
      </c>
      <c r="J766" s="377">
        <v>0.44750000000000001</v>
      </c>
      <c r="K766" s="322">
        <f t="shared" si="11"/>
        <v>15.464474999999998</v>
      </c>
    </row>
    <row r="767" spans="1:11" s="325" customFormat="1" ht="15.75" x14ac:dyDescent="0.25">
      <c r="A767" s="318"/>
      <c r="B767" s="319"/>
      <c r="D767" s="318" t="s">
        <v>3348</v>
      </c>
      <c r="E767" s="318"/>
      <c r="F767" s="318"/>
      <c r="G767" s="318" t="s">
        <v>3349</v>
      </c>
      <c r="H767" s="321">
        <v>648018737053</v>
      </c>
      <c r="I767" s="322">
        <v>27.99</v>
      </c>
      <c r="J767" s="377">
        <v>0.44750000000000001</v>
      </c>
      <c r="K767" s="322">
        <f t="shared" si="11"/>
        <v>15.464474999999998</v>
      </c>
    </row>
    <row r="768" spans="1:11" s="325" customFormat="1" ht="15.75" x14ac:dyDescent="0.25">
      <c r="A768" s="318"/>
      <c r="B768" s="319"/>
      <c r="D768" s="318" t="s">
        <v>3350</v>
      </c>
      <c r="E768" s="318"/>
      <c r="F768" s="318"/>
      <c r="G768" s="318" t="s">
        <v>3351</v>
      </c>
      <c r="H768" s="321">
        <v>648018737060</v>
      </c>
      <c r="I768" s="322">
        <v>27.99</v>
      </c>
      <c r="J768" s="377">
        <v>0.44750000000000001</v>
      </c>
      <c r="K768" s="322">
        <f t="shared" si="11"/>
        <v>15.464474999999998</v>
      </c>
    </row>
    <row r="769" spans="1:11" s="325" customFormat="1" ht="15.75" x14ac:dyDescent="0.25">
      <c r="A769" s="318"/>
      <c r="B769" s="319"/>
      <c r="D769" s="318" t="s">
        <v>3352</v>
      </c>
      <c r="E769" s="318"/>
      <c r="F769" s="318"/>
      <c r="G769" s="318" t="s">
        <v>3353</v>
      </c>
      <c r="H769" s="321">
        <v>648018736995</v>
      </c>
      <c r="I769" s="322">
        <v>21.99</v>
      </c>
      <c r="J769" s="377">
        <v>0.44750000000000001</v>
      </c>
      <c r="K769" s="322">
        <f t="shared" si="11"/>
        <v>12.149474999999999</v>
      </c>
    </row>
    <row r="770" spans="1:11" s="325" customFormat="1" ht="15.75" x14ac:dyDescent="0.25">
      <c r="A770" s="318"/>
      <c r="B770" s="319"/>
      <c r="D770" s="318" t="s">
        <v>3354</v>
      </c>
      <c r="E770" s="318"/>
      <c r="F770" s="318"/>
      <c r="G770" s="318" t="s">
        <v>3355</v>
      </c>
      <c r="H770" s="321">
        <v>648018737022</v>
      </c>
      <c r="I770" s="322">
        <v>21.99</v>
      </c>
      <c r="J770" s="377">
        <v>0.44750000000000001</v>
      </c>
      <c r="K770" s="322">
        <f t="shared" si="11"/>
        <v>12.149474999999999</v>
      </c>
    </row>
    <row r="771" spans="1:11" s="325" customFormat="1" ht="15.75" x14ac:dyDescent="0.25">
      <c r="A771" s="318"/>
      <c r="B771" s="319"/>
      <c r="D771" s="318" t="s">
        <v>3356</v>
      </c>
      <c r="E771" s="318"/>
      <c r="F771" s="318"/>
      <c r="G771" s="318" t="s">
        <v>3357</v>
      </c>
      <c r="H771" s="321">
        <v>648018737008</v>
      </c>
      <c r="I771" s="322">
        <v>21.99</v>
      </c>
      <c r="J771" s="377">
        <v>0.44750000000000001</v>
      </c>
      <c r="K771" s="322">
        <f t="shared" si="11"/>
        <v>12.149474999999999</v>
      </c>
    </row>
    <row r="772" spans="1:11" s="325" customFormat="1" ht="15.75" x14ac:dyDescent="0.25">
      <c r="A772" s="318"/>
      <c r="B772" s="319"/>
      <c r="D772" s="318" t="s">
        <v>3358</v>
      </c>
      <c r="E772" s="318"/>
      <c r="F772" s="318"/>
      <c r="G772" s="318" t="s">
        <v>3359</v>
      </c>
      <c r="H772" s="321">
        <v>648018737015</v>
      </c>
      <c r="I772" s="322">
        <v>21.99</v>
      </c>
      <c r="J772" s="377">
        <v>0.44750000000000001</v>
      </c>
      <c r="K772" s="322">
        <f t="shared" si="11"/>
        <v>12.149474999999999</v>
      </c>
    </row>
    <row r="773" spans="1:11" s="325" customFormat="1" ht="15.75" x14ac:dyDescent="0.25">
      <c r="A773" s="318"/>
      <c r="B773" s="319"/>
      <c r="D773" s="318" t="s">
        <v>3360</v>
      </c>
      <c r="E773" s="318"/>
      <c r="F773" s="318"/>
      <c r="G773" s="318" t="s">
        <v>3361</v>
      </c>
      <c r="H773" s="321">
        <v>648018736902</v>
      </c>
      <c r="I773" s="322">
        <v>21.99</v>
      </c>
      <c r="J773" s="377">
        <v>0.44750000000000001</v>
      </c>
      <c r="K773" s="322">
        <f t="shared" si="11"/>
        <v>12.149474999999999</v>
      </c>
    </row>
    <row r="774" spans="1:11" s="325" customFormat="1" ht="15.75" x14ac:dyDescent="0.25">
      <c r="A774" s="318"/>
      <c r="B774" s="319"/>
      <c r="D774" s="318" t="s">
        <v>3362</v>
      </c>
      <c r="E774" s="318"/>
      <c r="F774" s="318"/>
      <c r="G774" s="318" t="s">
        <v>3363</v>
      </c>
      <c r="H774" s="321">
        <v>648018736919</v>
      </c>
      <c r="I774" s="322">
        <v>21.99</v>
      </c>
      <c r="J774" s="377">
        <v>0.44750000000000001</v>
      </c>
      <c r="K774" s="322">
        <f t="shared" si="11"/>
        <v>12.149474999999999</v>
      </c>
    </row>
    <row r="775" spans="1:11" s="325" customFormat="1" ht="15.75" x14ac:dyDescent="0.25">
      <c r="A775" s="318"/>
      <c r="B775" s="319"/>
      <c r="D775" s="318" t="s">
        <v>3364</v>
      </c>
      <c r="E775" s="318"/>
      <c r="F775" s="318"/>
      <c r="G775" s="318" t="s">
        <v>3365</v>
      </c>
      <c r="H775" s="321">
        <v>648018736926</v>
      </c>
      <c r="I775" s="322">
        <v>21.99</v>
      </c>
      <c r="J775" s="377">
        <v>0.44750000000000001</v>
      </c>
      <c r="K775" s="322">
        <f t="shared" si="11"/>
        <v>12.149474999999999</v>
      </c>
    </row>
    <row r="776" spans="1:11" s="325" customFormat="1" ht="15.75" x14ac:dyDescent="0.25">
      <c r="A776" s="318"/>
      <c r="B776" s="319"/>
      <c r="D776" s="318" t="s">
        <v>3366</v>
      </c>
      <c r="E776" s="318"/>
      <c r="F776" s="318"/>
      <c r="G776" s="318" t="s">
        <v>3367</v>
      </c>
      <c r="H776" s="321">
        <v>648018736933</v>
      </c>
      <c r="I776" s="322">
        <v>21.99</v>
      </c>
      <c r="J776" s="377">
        <v>0.44750000000000001</v>
      </c>
      <c r="K776" s="322">
        <f t="shared" si="11"/>
        <v>12.149474999999999</v>
      </c>
    </row>
    <row r="777" spans="1:11" s="325" customFormat="1" ht="15.75" x14ac:dyDescent="0.25">
      <c r="A777" s="318"/>
      <c r="B777" s="319"/>
      <c r="D777" s="318" t="s">
        <v>3368</v>
      </c>
      <c r="E777" s="318"/>
      <c r="F777" s="318"/>
      <c r="G777" s="318" t="s">
        <v>3369</v>
      </c>
      <c r="H777" s="321">
        <v>648018736940</v>
      </c>
      <c r="I777" s="322">
        <v>21.99</v>
      </c>
      <c r="J777" s="377">
        <v>0.44750000000000001</v>
      </c>
      <c r="K777" s="322">
        <f t="shared" ref="K777:K840" si="12">I777-(I777*0.4475)</f>
        <v>12.149474999999999</v>
      </c>
    </row>
    <row r="778" spans="1:11" s="325" customFormat="1" ht="15.75" x14ac:dyDescent="0.25">
      <c r="A778" s="318"/>
      <c r="B778" s="319"/>
      <c r="D778" s="318" t="s">
        <v>3370</v>
      </c>
      <c r="E778" s="318"/>
      <c r="F778" s="318"/>
      <c r="G778" s="318" t="s">
        <v>3371</v>
      </c>
      <c r="H778" s="321">
        <v>648018736957</v>
      </c>
      <c r="I778" s="322">
        <v>21.99</v>
      </c>
      <c r="J778" s="377">
        <v>0.44750000000000001</v>
      </c>
      <c r="K778" s="322">
        <f t="shared" si="12"/>
        <v>12.149474999999999</v>
      </c>
    </row>
    <row r="779" spans="1:11" s="325" customFormat="1" ht="15.75" x14ac:dyDescent="0.25">
      <c r="A779" s="318"/>
      <c r="B779" s="319"/>
      <c r="D779" s="318" t="s">
        <v>3372</v>
      </c>
      <c r="E779" s="318"/>
      <c r="F779" s="318"/>
      <c r="G779" s="318" t="s">
        <v>3373</v>
      </c>
      <c r="H779" s="321">
        <v>648018736858</v>
      </c>
      <c r="I779" s="322">
        <v>19.989999999999998</v>
      </c>
      <c r="J779" s="377">
        <v>0.44750000000000001</v>
      </c>
      <c r="K779" s="322">
        <f t="shared" si="12"/>
        <v>11.044474999999998</v>
      </c>
    </row>
    <row r="780" spans="1:11" s="325" customFormat="1" ht="15.75" x14ac:dyDescent="0.25">
      <c r="A780" s="318"/>
      <c r="B780" s="319"/>
      <c r="D780" s="318" t="s">
        <v>3374</v>
      </c>
      <c r="E780" s="318"/>
      <c r="F780" s="318"/>
      <c r="G780" s="318" t="s">
        <v>3375</v>
      </c>
      <c r="H780" s="321">
        <v>648018736865</v>
      </c>
      <c r="I780" s="322">
        <v>19.989999999999998</v>
      </c>
      <c r="J780" s="377">
        <v>0.44750000000000001</v>
      </c>
      <c r="K780" s="322">
        <f t="shared" si="12"/>
        <v>11.044474999999998</v>
      </c>
    </row>
    <row r="781" spans="1:11" s="325" customFormat="1" ht="15.75" x14ac:dyDescent="0.25">
      <c r="A781" s="318"/>
      <c r="B781" s="319"/>
      <c r="D781" s="318" t="s">
        <v>3376</v>
      </c>
      <c r="E781" s="318"/>
      <c r="F781" s="318"/>
      <c r="G781" s="318" t="s">
        <v>3377</v>
      </c>
      <c r="H781" s="321">
        <v>648018736872</v>
      </c>
      <c r="I781" s="322">
        <v>19.989999999999998</v>
      </c>
      <c r="J781" s="377">
        <v>0.44750000000000001</v>
      </c>
      <c r="K781" s="322">
        <f t="shared" si="12"/>
        <v>11.044474999999998</v>
      </c>
    </row>
    <row r="782" spans="1:11" s="325" customFormat="1" ht="15.75" x14ac:dyDescent="0.25">
      <c r="A782" s="318"/>
      <c r="B782" s="319"/>
      <c r="D782" s="318" t="s">
        <v>3378</v>
      </c>
      <c r="E782" s="318"/>
      <c r="F782" s="318"/>
      <c r="G782" s="318" t="s">
        <v>3379</v>
      </c>
      <c r="H782" s="321">
        <v>648018736896</v>
      </c>
      <c r="I782" s="322">
        <v>19.989999999999998</v>
      </c>
      <c r="J782" s="377">
        <v>0.44750000000000001</v>
      </c>
      <c r="K782" s="322">
        <f t="shared" si="12"/>
        <v>11.044474999999998</v>
      </c>
    </row>
    <row r="783" spans="1:11" s="325" customFormat="1" ht="15.75" x14ac:dyDescent="0.25">
      <c r="A783" s="318"/>
      <c r="B783" s="319"/>
      <c r="D783" s="318" t="s">
        <v>3380</v>
      </c>
      <c r="E783" s="318"/>
      <c r="F783" s="318"/>
      <c r="G783" s="318" t="s">
        <v>3381</v>
      </c>
      <c r="H783" s="321">
        <v>648018736889</v>
      </c>
      <c r="I783" s="322">
        <v>19.989999999999998</v>
      </c>
      <c r="J783" s="377">
        <v>0.44750000000000001</v>
      </c>
      <c r="K783" s="322">
        <f t="shared" si="12"/>
        <v>11.044474999999998</v>
      </c>
    </row>
    <row r="784" spans="1:11" s="325" customFormat="1" ht="15.75" x14ac:dyDescent="0.25">
      <c r="A784" s="318"/>
      <c r="B784" s="319"/>
      <c r="D784" s="318" t="s">
        <v>3382</v>
      </c>
      <c r="E784" s="318"/>
      <c r="F784" s="318"/>
      <c r="G784" s="318" t="s">
        <v>3383</v>
      </c>
      <c r="H784" s="321">
        <v>648018737251</v>
      </c>
      <c r="I784" s="322">
        <v>16.989999999999998</v>
      </c>
      <c r="J784" s="377">
        <v>0.44750000000000001</v>
      </c>
      <c r="K784" s="322">
        <f t="shared" si="12"/>
        <v>9.3869749999999996</v>
      </c>
    </row>
    <row r="785" spans="1:11" s="325" customFormat="1" ht="15.75" x14ac:dyDescent="0.25">
      <c r="A785" s="318"/>
      <c r="B785" s="319"/>
      <c r="D785" s="318" t="s">
        <v>3384</v>
      </c>
      <c r="E785" s="318"/>
      <c r="F785" s="318"/>
      <c r="G785" s="318" t="s">
        <v>3385</v>
      </c>
      <c r="H785" s="321">
        <v>648018737268</v>
      </c>
      <c r="I785" s="322">
        <v>16.989999999999998</v>
      </c>
      <c r="J785" s="377">
        <v>0.44750000000000001</v>
      </c>
      <c r="K785" s="322">
        <f t="shared" si="12"/>
        <v>9.3869749999999996</v>
      </c>
    </row>
    <row r="786" spans="1:11" s="325" customFormat="1" ht="15.75" x14ac:dyDescent="0.25">
      <c r="A786" s="318"/>
      <c r="B786" s="319"/>
      <c r="D786" s="318" t="s">
        <v>3386</v>
      </c>
      <c r="E786" s="318"/>
      <c r="F786" s="318"/>
      <c r="G786" s="318" t="s">
        <v>3387</v>
      </c>
      <c r="H786" s="321">
        <v>648018737275</v>
      </c>
      <c r="I786" s="322">
        <v>16.989999999999998</v>
      </c>
      <c r="J786" s="377">
        <v>0.44750000000000001</v>
      </c>
      <c r="K786" s="322">
        <f t="shared" si="12"/>
        <v>9.3869749999999996</v>
      </c>
    </row>
    <row r="787" spans="1:11" ht="15.75" x14ac:dyDescent="0.25">
      <c r="A787" s="335"/>
      <c r="B787" s="319"/>
      <c r="C787" s="335"/>
      <c r="D787" s="337"/>
      <c r="E787" s="342"/>
      <c r="F787" s="342"/>
      <c r="G787" s="342"/>
      <c r="H787" s="343"/>
      <c r="I787" s="344"/>
      <c r="J787" s="372"/>
      <c r="K787" s="322"/>
    </row>
    <row r="788" spans="1:11" s="325" customFormat="1" ht="15.75" x14ac:dyDescent="0.25">
      <c r="A788" s="318"/>
      <c r="B788" s="319"/>
      <c r="C788" s="318"/>
      <c r="D788" s="318" t="s">
        <v>3388</v>
      </c>
      <c r="E788" s="318"/>
      <c r="F788" s="318"/>
      <c r="G788" s="318" t="s">
        <v>3389</v>
      </c>
      <c r="H788" s="321">
        <v>648018028519</v>
      </c>
      <c r="I788" s="322">
        <v>20.45</v>
      </c>
      <c r="J788" s="377">
        <v>0.44750000000000001</v>
      </c>
      <c r="K788" s="322">
        <f t="shared" si="12"/>
        <v>11.298624999999999</v>
      </c>
    </row>
    <row r="789" spans="1:11" s="325" customFormat="1" ht="15.75" x14ac:dyDescent="0.25">
      <c r="A789" s="318"/>
      <c r="B789" s="319"/>
      <c r="C789" s="318"/>
      <c r="D789" s="318" t="s">
        <v>3390</v>
      </c>
      <c r="E789" s="318"/>
      <c r="F789" s="318"/>
      <c r="G789" s="318" t="s">
        <v>3391</v>
      </c>
      <c r="H789" s="321">
        <v>648018736964</v>
      </c>
      <c r="I789" s="322">
        <v>25.99</v>
      </c>
      <c r="J789" s="377">
        <v>0.44750000000000001</v>
      </c>
      <c r="K789" s="322">
        <f t="shared" si="12"/>
        <v>14.359475</v>
      </c>
    </row>
    <row r="790" spans="1:11" s="325" customFormat="1" ht="15.75" x14ac:dyDescent="0.25">
      <c r="A790" s="318"/>
      <c r="B790" s="319"/>
      <c r="C790" s="318"/>
      <c r="D790" s="318" t="s">
        <v>3392</v>
      </c>
      <c r="E790" s="318"/>
      <c r="F790" s="318"/>
      <c r="G790" s="318" t="s">
        <v>3393</v>
      </c>
      <c r="H790" s="321">
        <v>648018736988</v>
      </c>
      <c r="I790" s="322">
        <v>25.99</v>
      </c>
      <c r="J790" s="377">
        <v>0.44750000000000001</v>
      </c>
      <c r="K790" s="322">
        <f t="shared" si="12"/>
        <v>14.359475</v>
      </c>
    </row>
    <row r="791" spans="1:11" s="325" customFormat="1" ht="15.75" x14ac:dyDescent="0.25">
      <c r="A791" s="318"/>
      <c r="B791" s="319"/>
      <c r="C791" s="318"/>
      <c r="D791" s="318" t="s">
        <v>3394</v>
      </c>
      <c r="E791" s="318"/>
      <c r="F791" s="318"/>
      <c r="G791" s="318" t="s">
        <v>3395</v>
      </c>
      <c r="H791" s="321">
        <v>648018736971</v>
      </c>
      <c r="I791" s="322">
        <v>25.99</v>
      </c>
      <c r="J791" s="377">
        <v>0.44750000000000001</v>
      </c>
      <c r="K791" s="322">
        <f t="shared" si="12"/>
        <v>14.359475</v>
      </c>
    </row>
    <row r="792" spans="1:11" ht="15.75" x14ac:dyDescent="0.25">
      <c r="A792" s="305"/>
      <c r="B792" s="306"/>
      <c r="C792" s="307"/>
      <c r="D792" s="308"/>
      <c r="E792" s="308"/>
      <c r="F792" s="308"/>
      <c r="G792" s="308"/>
      <c r="H792" s="308"/>
      <c r="I792" s="309"/>
      <c r="J792" s="364"/>
      <c r="K792" s="322"/>
    </row>
    <row r="793" spans="1:11" ht="15.75" x14ac:dyDescent="0.25">
      <c r="A793" s="335"/>
      <c r="B793" s="319"/>
      <c r="C793" s="335"/>
      <c r="D793" s="311"/>
      <c r="E793" s="311"/>
      <c r="F793" s="311"/>
      <c r="G793" s="311"/>
      <c r="H793" s="312"/>
      <c r="I793" s="345"/>
      <c r="J793" s="373"/>
      <c r="K793" s="322"/>
    </row>
    <row r="794" spans="1:11" s="325" customFormat="1" ht="15.75" x14ac:dyDescent="0.25">
      <c r="A794" s="318"/>
      <c r="B794" s="318"/>
      <c r="C794" s="318"/>
      <c r="D794" s="318" t="s">
        <v>3397</v>
      </c>
      <c r="E794" s="318"/>
      <c r="F794" s="326" t="s">
        <v>1892</v>
      </c>
      <c r="G794" s="318" t="s">
        <v>3398</v>
      </c>
      <c r="H794" s="321">
        <v>648018141621</v>
      </c>
      <c r="I794" s="322">
        <v>2352.9499999999998</v>
      </c>
      <c r="J794" s="377">
        <v>0.44750000000000001</v>
      </c>
      <c r="K794" s="322">
        <f t="shared" si="12"/>
        <v>1300.0048749999999</v>
      </c>
    </row>
    <row r="795" spans="1:11" s="325" customFormat="1" ht="15.75" x14ac:dyDescent="0.25">
      <c r="A795" s="318"/>
      <c r="B795" s="318"/>
      <c r="C795" s="318"/>
      <c r="D795" s="318" t="s">
        <v>3399</v>
      </c>
      <c r="E795" s="318"/>
      <c r="F795" s="326" t="s">
        <v>1892</v>
      </c>
      <c r="G795" s="318" t="s">
        <v>3400</v>
      </c>
      <c r="H795" s="321">
        <v>648018141263</v>
      </c>
      <c r="I795" s="322">
        <v>1329.95</v>
      </c>
      <c r="J795" s="377">
        <v>0.44750000000000001</v>
      </c>
      <c r="K795" s="322">
        <f t="shared" si="12"/>
        <v>734.79737499999999</v>
      </c>
    </row>
    <row r="796" spans="1:11" s="325" customFormat="1" ht="15.75" x14ac:dyDescent="0.25">
      <c r="A796" s="318"/>
      <c r="B796" s="318"/>
      <c r="C796" s="318"/>
      <c r="D796" s="318" t="s">
        <v>3401</v>
      </c>
      <c r="E796" s="318"/>
      <c r="F796" s="326" t="s">
        <v>1892</v>
      </c>
      <c r="G796" s="318" t="s">
        <v>3402</v>
      </c>
      <c r="H796" s="321">
        <v>648018141638</v>
      </c>
      <c r="I796" s="322">
        <v>2352.9499999999998</v>
      </c>
      <c r="J796" s="377">
        <v>0.44750000000000001</v>
      </c>
      <c r="K796" s="322">
        <f t="shared" si="12"/>
        <v>1300.0048749999999</v>
      </c>
    </row>
    <row r="797" spans="1:11" s="325" customFormat="1" ht="15.75" x14ac:dyDescent="0.25">
      <c r="A797" s="318"/>
      <c r="B797" s="318"/>
      <c r="C797" s="318"/>
      <c r="D797" s="318" t="s">
        <v>3403</v>
      </c>
      <c r="E797" s="318"/>
      <c r="F797" s="326" t="s">
        <v>1892</v>
      </c>
      <c r="G797" s="318" t="s">
        <v>3402</v>
      </c>
      <c r="H797" s="321">
        <v>648018157530</v>
      </c>
      <c r="I797" s="322">
        <v>2250.4499999999998</v>
      </c>
      <c r="J797" s="377">
        <v>0.44750000000000001</v>
      </c>
      <c r="K797" s="322">
        <f t="shared" si="12"/>
        <v>1243.3736249999997</v>
      </c>
    </row>
    <row r="798" spans="1:11" s="325" customFormat="1" ht="15.75" x14ac:dyDescent="0.25">
      <c r="A798" s="318"/>
      <c r="B798" s="318"/>
      <c r="C798" s="318"/>
      <c r="D798" s="318" t="s">
        <v>3404</v>
      </c>
      <c r="E798" s="318"/>
      <c r="F798" s="326" t="s">
        <v>1892</v>
      </c>
      <c r="G798" s="318" t="s">
        <v>3405</v>
      </c>
      <c r="H798" s="321">
        <v>648018141270</v>
      </c>
      <c r="I798" s="322">
        <v>1329.95</v>
      </c>
      <c r="J798" s="377">
        <v>0.44750000000000001</v>
      </c>
      <c r="K798" s="322">
        <f t="shared" si="12"/>
        <v>734.79737499999999</v>
      </c>
    </row>
    <row r="799" spans="1:11" s="325" customFormat="1" ht="15.75" x14ac:dyDescent="0.25">
      <c r="A799" s="318"/>
      <c r="B799" s="318"/>
      <c r="C799" s="318"/>
      <c r="D799" s="318" t="s">
        <v>3406</v>
      </c>
      <c r="E799" s="318"/>
      <c r="F799" s="326" t="s">
        <v>1892</v>
      </c>
      <c r="G799" s="318" t="s">
        <v>3405</v>
      </c>
      <c r="H799" s="321">
        <v>648018158025</v>
      </c>
      <c r="I799" s="322">
        <v>1227.45</v>
      </c>
      <c r="J799" s="377">
        <v>0.44750000000000001</v>
      </c>
      <c r="K799" s="322">
        <f t="shared" si="12"/>
        <v>678.16612499999997</v>
      </c>
    </row>
    <row r="800" spans="1:11" s="325" customFormat="1" ht="15.75" x14ac:dyDescent="0.25">
      <c r="A800" s="318"/>
      <c r="B800" s="318"/>
      <c r="C800" s="318"/>
      <c r="D800" s="318" t="s">
        <v>3407</v>
      </c>
      <c r="E800" s="318"/>
      <c r="F800" s="326" t="s">
        <v>1892</v>
      </c>
      <c r="G800" s="318" t="s">
        <v>3408</v>
      </c>
      <c r="H800" s="321">
        <v>648018166143</v>
      </c>
      <c r="I800" s="322">
        <v>2403.9499999999998</v>
      </c>
      <c r="J800" s="377">
        <v>0.44750000000000001</v>
      </c>
      <c r="K800" s="322">
        <f t="shared" si="12"/>
        <v>1328.1823749999999</v>
      </c>
    </row>
    <row r="801" spans="1:11" s="325" customFormat="1" ht="15.75" x14ac:dyDescent="0.25">
      <c r="A801" s="318"/>
      <c r="B801" s="318"/>
      <c r="C801" s="318"/>
      <c r="D801" s="318" t="s">
        <v>3409</v>
      </c>
      <c r="E801" s="318"/>
      <c r="F801" s="326" t="s">
        <v>1892</v>
      </c>
      <c r="G801" s="318" t="s">
        <v>3408</v>
      </c>
      <c r="H801" s="321">
        <v>648018157554</v>
      </c>
      <c r="I801" s="322">
        <v>2301.9499999999998</v>
      </c>
      <c r="J801" s="377">
        <v>0.44750000000000001</v>
      </c>
      <c r="K801" s="322">
        <f t="shared" si="12"/>
        <v>1271.8273749999998</v>
      </c>
    </row>
    <row r="802" spans="1:11" s="325" customFormat="1" ht="15.75" x14ac:dyDescent="0.25">
      <c r="A802" s="318"/>
      <c r="B802" s="318"/>
      <c r="C802" s="318"/>
      <c r="D802" s="318" t="s">
        <v>3410</v>
      </c>
      <c r="E802" s="318"/>
      <c r="F802" s="326" t="s">
        <v>1892</v>
      </c>
      <c r="G802" s="318" t="s">
        <v>3411</v>
      </c>
      <c r="H802" s="321">
        <v>648018166303</v>
      </c>
      <c r="I802" s="322">
        <v>1329.95</v>
      </c>
      <c r="J802" s="377">
        <v>0.44750000000000001</v>
      </c>
      <c r="K802" s="322">
        <f t="shared" si="12"/>
        <v>734.79737499999999</v>
      </c>
    </row>
    <row r="803" spans="1:11" s="325" customFormat="1" ht="15.75" x14ac:dyDescent="0.25">
      <c r="A803" s="318"/>
      <c r="B803" s="318"/>
      <c r="C803" s="318"/>
      <c r="D803" s="318" t="s">
        <v>3412</v>
      </c>
      <c r="E803" s="318"/>
      <c r="F803" s="326" t="s">
        <v>1892</v>
      </c>
      <c r="G803" s="318" t="s">
        <v>3413</v>
      </c>
      <c r="H803" s="321">
        <v>648018157561</v>
      </c>
      <c r="I803" s="322">
        <v>2250.4499999999998</v>
      </c>
      <c r="J803" s="377">
        <v>0.44750000000000001</v>
      </c>
      <c r="K803" s="322">
        <f t="shared" si="12"/>
        <v>1243.3736249999997</v>
      </c>
    </row>
    <row r="804" spans="1:11" s="325" customFormat="1" ht="15.75" x14ac:dyDescent="0.25">
      <c r="A804" s="318"/>
      <c r="B804" s="318"/>
      <c r="C804" s="318"/>
      <c r="D804" s="318" t="s">
        <v>3414</v>
      </c>
      <c r="E804" s="318"/>
      <c r="F804" s="326" t="s">
        <v>1892</v>
      </c>
      <c r="G804" s="318" t="s">
        <v>3415</v>
      </c>
      <c r="H804" s="321">
        <v>648018141652</v>
      </c>
      <c r="I804" s="322">
        <v>2352.9499999999998</v>
      </c>
      <c r="J804" s="377">
        <v>0.44750000000000001</v>
      </c>
      <c r="K804" s="322">
        <f t="shared" si="12"/>
        <v>1300.0048749999999</v>
      </c>
    </row>
    <row r="805" spans="1:11" s="325" customFormat="1" ht="15.75" x14ac:dyDescent="0.25">
      <c r="A805" s="318"/>
      <c r="B805" s="318"/>
      <c r="C805" s="318"/>
      <c r="D805" s="318" t="s">
        <v>3416</v>
      </c>
      <c r="E805" s="318"/>
      <c r="F805" s="326" t="s">
        <v>1892</v>
      </c>
      <c r="G805" s="318" t="s">
        <v>3417</v>
      </c>
      <c r="H805" s="321">
        <v>648018141669</v>
      </c>
      <c r="I805" s="322">
        <v>2352.9499999999998</v>
      </c>
      <c r="J805" s="377">
        <v>0.44750000000000001</v>
      </c>
      <c r="K805" s="322">
        <f t="shared" si="12"/>
        <v>1300.0048749999999</v>
      </c>
    </row>
    <row r="806" spans="1:11" s="325" customFormat="1" ht="15.75" x14ac:dyDescent="0.25">
      <c r="A806" s="318"/>
      <c r="B806" s="318"/>
      <c r="C806" s="318"/>
      <c r="D806" s="318" t="s">
        <v>3418</v>
      </c>
      <c r="E806" s="318"/>
      <c r="F806" s="326" t="s">
        <v>1892</v>
      </c>
      <c r="G806" s="318" t="s">
        <v>3419</v>
      </c>
      <c r="H806" s="321">
        <v>648018141300</v>
      </c>
      <c r="I806" s="322">
        <v>1329.95</v>
      </c>
      <c r="J806" s="377">
        <v>0.44750000000000001</v>
      </c>
      <c r="K806" s="322">
        <f t="shared" si="12"/>
        <v>734.79737499999999</v>
      </c>
    </row>
    <row r="807" spans="1:11" s="325" customFormat="1" ht="15.75" x14ac:dyDescent="0.25">
      <c r="A807" s="318"/>
      <c r="B807" s="318"/>
      <c r="C807" s="318"/>
      <c r="D807" s="318" t="s">
        <v>3420</v>
      </c>
      <c r="E807" s="318"/>
      <c r="F807" s="326" t="s">
        <v>1892</v>
      </c>
      <c r="G807" s="318" t="s">
        <v>3419</v>
      </c>
      <c r="H807" s="321">
        <v>648018158063</v>
      </c>
      <c r="I807" s="322">
        <v>1227.45</v>
      </c>
      <c r="J807" s="377">
        <v>0.44750000000000001</v>
      </c>
      <c r="K807" s="322">
        <f t="shared" si="12"/>
        <v>678.16612499999997</v>
      </c>
    </row>
    <row r="808" spans="1:11" s="325" customFormat="1" ht="15.75" x14ac:dyDescent="0.25">
      <c r="A808" s="318"/>
      <c r="B808" s="318"/>
      <c r="C808" s="318"/>
      <c r="D808" s="318" t="s">
        <v>3421</v>
      </c>
      <c r="E808" s="318"/>
      <c r="F808" s="326" t="s">
        <v>1892</v>
      </c>
      <c r="G808" s="318" t="s">
        <v>3422</v>
      </c>
      <c r="H808" s="321">
        <v>648018166150</v>
      </c>
      <c r="I808" s="322">
        <v>2403.9499999999998</v>
      </c>
      <c r="J808" s="377">
        <v>0.44750000000000001</v>
      </c>
      <c r="K808" s="322">
        <f t="shared" si="12"/>
        <v>1328.1823749999999</v>
      </c>
    </row>
    <row r="809" spans="1:11" s="325" customFormat="1" ht="15.75" x14ac:dyDescent="0.25">
      <c r="A809" s="318"/>
      <c r="B809" s="318"/>
      <c r="C809" s="318"/>
      <c r="D809" s="318" t="s">
        <v>3423</v>
      </c>
      <c r="E809" s="318"/>
      <c r="F809" s="326" t="s">
        <v>1892</v>
      </c>
      <c r="G809" s="318" t="s">
        <v>3422</v>
      </c>
      <c r="H809" s="321">
        <v>648018157592</v>
      </c>
      <c r="I809" s="322">
        <v>2301.9499999999998</v>
      </c>
      <c r="J809" s="377">
        <v>0.44750000000000001</v>
      </c>
      <c r="K809" s="322">
        <f t="shared" si="12"/>
        <v>1271.8273749999998</v>
      </c>
    </row>
    <row r="810" spans="1:11" s="325" customFormat="1" ht="15.75" x14ac:dyDescent="0.25">
      <c r="A810" s="318"/>
      <c r="B810" s="318"/>
      <c r="C810" s="318"/>
      <c r="D810" s="318" t="s">
        <v>3424</v>
      </c>
      <c r="E810" s="318"/>
      <c r="F810" s="326" t="s">
        <v>1892</v>
      </c>
      <c r="G810" s="318" t="s">
        <v>3425</v>
      </c>
      <c r="H810" s="321">
        <v>648018166310</v>
      </c>
      <c r="I810" s="322">
        <v>1329.95</v>
      </c>
      <c r="J810" s="377">
        <v>0.44750000000000001</v>
      </c>
      <c r="K810" s="322">
        <f t="shared" si="12"/>
        <v>734.79737499999999</v>
      </c>
    </row>
    <row r="811" spans="1:11" s="325" customFormat="1" ht="15.75" x14ac:dyDescent="0.25">
      <c r="A811" s="318"/>
      <c r="B811" s="318"/>
      <c r="C811" s="318"/>
      <c r="D811" s="318" t="s">
        <v>3426</v>
      </c>
      <c r="E811" s="318"/>
      <c r="F811" s="326" t="s">
        <v>1892</v>
      </c>
      <c r="G811" s="318" t="s">
        <v>3427</v>
      </c>
      <c r="H811" s="321">
        <v>648018158070</v>
      </c>
      <c r="I811" s="322">
        <v>1227.45</v>
      </c>
      <c r="J811" s="377">
        <v>0.44750000000000001</v>
      </c>
      <c r="K811" s="322">
        <f t="shared" si="12"/>
        <v>678.16612499999997</v>
      </c>
    </row>
    <row r="812" spans="1:11" s="325" customFormat="1" ht="15.75" x14ac:dyDescent="0.25">
      <c r="A812" s="318"/>
      <c r="B812" s="318"/>
      <c r="C812" s="318"/>
      <c r="D812" s="318" t="s">
        <v>3428</v>
      </c>
      <c r="E812" s="318"/>
      <c r="F812" s="326" t="s">
        <v>1892</v>
      </c>
      <c r="G812" s="318" t="s">
        <v>3429</v>
      </c>
      <c r="H812" s="321">
        <v>648018158087</v>
      </c>
      <c r="I812" s="322">
        <v>1227.45</v>
      </c>
      <c r="J812" s="377">
        <v>0.44750000000000001</v>
      </c>
      <c r="K812" s="322">
        <f t="shared" si="12"/>
        <v>678.16612499999997</v>
      </c>
    </row>
    <row r="813" spans="1:11" s="325" customFormat="1" ht="15.75" x14ac:dyDescent="0.25">
      <c r="A813" s="318"/>
      <c r="B813" s="318"/>
      <c r="C813" s="318"/>
      <c r="D813" s="318" t="s">
        <v>3430</v>
      </c>
      <c r="E813" s="318"/>
      <c r="F813" s="326" t="s">
        <v>1892</v>
      </c>
      <c r="G813" s="318" t="s">
        <v>3431</v>
      </c>
      <c r="H813" s="321">
        <v>648018141324</v>
      </c>
      <c r="I813" s="322">
        <v>1329.95</v>
      </c>
      <c r="J813" s="377">
        <v>0.44750000000000001</v>
      </c>
      <c r="K813" s="322">
        <f t="shared" si="12"/>
        <v>734.79737499999999</v>
      </c>
    </row>
    <row r="814" spans="1:11" s="325" customFormat="1" ht="15.75" x14ac:dyDescent="0.25">
      <c r="A814" s="318"/>
      <c r="B814" s="318"/>
      <c r="C814" s="318"/>
      <c r="D814" s="318" t="s">
        <v>3433</v>
      </c>
      <c r="E814" s="318"/>
      <c r="F814" s="326" t="s">
        <v>1892</v>
      </c>
      <c r="G814" s="318" t="s">
        <v>3432</v>
      </c>
      <c r="H814" s="321">
        <v>648018157622</v>
      </c>
      <c r="I814" s="322">
        <v>2250.4499999999998</v>
      </c>
      <c r="J814" s="377">
        <v>0.44750000000000001</v>
      </c>
      <c r="K814" s="322">
        <f t="shared" si="12"/>
        <v>1243.3736249999997</v>
      </c>
    </row>
    <row r="815" spans="1:11" s="325" customFormat="1" ht="15.75" x14ac:dyDescent="0.25">
      <c r="A815" s="318"/>
      <c r="B815" s="318"/>
      <c r="C815" s="318"/>
      <c r="D815" s="318" t="s">
        <v>3435</v>
      </c>
      <c r="E815" s="318"/>
      <c r="F815" s="326" t="s">
        <v>1892</v>
      </c>
      <c r="G815" s="318" t="s">
        <v>3434</v>
      </c>
      <c r="H815" s="321">
        <v>648018158117</v>
      </c>
      <c r="I815" s="322">
        <v>1227.45</v>
      </c>
      <c r="J815" s="377">
        <v>0.44750000000000001</v>
      </c>
      <c r="K815" s="322">
        <f t="shared" si="12"/>
        <v>678.16612499999997</v>
      </c>
    </row>
    <row r="816" spans="1:11" s="325" customFormat="1" ht="15.75" x14ac:dyDescent="0.25">
      <c r="A816" s="318"/>
      <c r="B816" s="318"/>
      <c r="C816" s="318"/>
      <c r="D816" s="318" t="s">
        <v>3436</v>
      </c>
      <c r="E816" s="318"/>
      <c r="F816" s="326" t="s">
        <v>1892</v>
      </c>
      <c r="G816" s="318" t="s">
        <v>3437</v>
      </c>
      <c r="H816" s="321">
        <v>648018166167</v>
      </c>
      <c r="I816" s="322">
        <v>2403.9499999999998</v>
      </c>
      <c r="J816" s="377">
        <v>0.44750000000000001</v>
      </c>
      <c r="K816" s="322">
        <f t="shared" si="12"/>
        <v>1328.1823749999999</v>
      </c>
    </row>
    <row r="817" spans="1:11" s="325" customFormat="1" ht="15.75" x14ac:dyDescent="0.25">
      <c r="A817" s="318"/>
      <c r="B817" s="318"/>
      <c r="C817" s="318"/>
      <c r="D817" s="318" t="s">
        <v>3438</v>
      </c>
      <c r="E817" s="318"/>
      <c r="F817" s="326" t="s">
        <v>1892</v>
      </c>
      <c r="G817" s="318" t="s">
        <v>3437</v>
      </c>
      <c r="H817" s="321">
        <v>648018157639</v>
      </c>
      <c r="I817" s="322">
        <v>2301.9499999999998</v>
      </c>
      <c r="J817" s="377">
        <v>0.44750000000000001</v>
      </c>
      <c r="K817" s="322">
        <f t="shared" si="12"/>
        <v>1271.8273749999998</v>
      </c>
    </row>
    <row r="818" spans="1:11" s="325" customFormat="1" ht="15.75" x14ac:dyDescent="0.25">
      <c r="A818" s="318"/>
      <c r="B818" s="318"/>
      <c r="C818" s="318"/>
      <c r="D818" s="318" t="s">
        <v>3439</v>
      </c>
      <c r="E818" s="318"/>
      <c r="F818" s="326" t="s">
        <v>1892</v>
      </c>
      <c r="G818" s="318" t="s">
        <v>3440</v>
      </c>
      <c r="H818" s="321">
        <v>648018166327</v>
      </c>
      <c r="I818" s="322">
        <v>1329.95</v>
      </c>
      <c r="J818" s="377">
        <v>0.44750000000000001</v>
      </c>
      <c r="K818" s="322">
        <f t="shared" si="12"/>
        <v>734.79737499999999</v>
      </c>
    </row>
    <row r="819" spans="1:11" s="325" customFormat="1" ht="15.75" x14ac:dyDescent="0.25">
      <c r="A819" s="318"/>
      <c r="B819" s="318"/>
      <c r="C819" s="318"/>
      <c r="D819" s="318" t="s">
        <v>3441</v>
      </c>
      <c r="E819" s="318"/>
      <c r="F819" s="326" t="s">
        <v>1892</v>
      </c>
      <c r="G819" s="318" t="s">
        <v>3442</v>
      </c>
      <c r="H819" s="321">
        <v>648018158124</v>
      </c>
      <c r="I819" s="322">
        <v>1227.45</v>
      </c>
      <c r="J819" s="377">
        <v>0.44750000000000001</v>
      </c>
      <c r="K819" s="322">
        <f t="shared" si="12"/>
        <v>678.16612499999997</v>
      </c>
    </row>
    <row r="820" spans="1:11" s="325" customFormat="1" ht="15.75" x14ac:dyDescent="0.25">
      <c r="A820" s="318"/>
      <c r="B820" s="318"/>
      <c r="C820" s="318"/>
      <c r="D820" s="318" t="s">
        <v>3444</v>
      </c>
      <c r="E820" s="318"/>
      <c r="F820" s="326" t="s">
        <v>1892</v>
      </c>
      <c r="G820" s="318" t="s">
        <v>3443</v>
      </c>
      <c r="H820" s="321">
        <v>648018158155</v>
      </c>
      <c r="I820" s="322">
        <v>1227.45</v>
      </c>
      <c r="J820" s="377">
        <v>0.44750000000000001</v>
      </c>
      <c r="K820" s="322">
        <f t="shared" si="12"/>
        <v>678.16612499999997</v>
      </c>
    </row>
    <row r="821" spans="1:11" s="325" customFormat="1" ht="15.75" x14ac:dyDescent="0.25">
      <c r="A821" s="318"/>
      <c r="B821" s="318"/>
      <c r="C821" s="318"/>
      <c r="D821" s="318" t="s">
        <v>3445</v>
      </c>
      <c r="E821" s="318"/>
      <c r="F821" s="326" t="s">
        <v>1892</v>
      </c>
      <c r="G821" s="318" t="s">
        <v>3446</v>
      </c>
      <c r="H821" s="321">
        <v>648018166174</v>
      </c>
      <c r="I821" s="322">
        <v>2403.9499999999998</v>
      </c>
      <c r="J821" s="377">
        <v>0.44750000000000001</v>
      </c>
      <c r="K821" s="322">
        <f t="shared" si="12"/>
        <v>1328.1823749999999</v>
      </c>
    </row>
    <row r="822" spans="1:11" s="325" customFormat="1" ht="15.75" x14ac:dyDescent="0.25">
      <c r="A822" s="318"/>
      <c r="B822" s="318"/>
      <c r="C822" s="318"/>
      <c r="D822" s="318" t="s">
        <v>3447</v>
      </c>
      <c r="E822" s="318"/>
      <c r="F822" s="326" t="s">
        <v>1892</v>
      </c>
      <c r="G822" s="318" t="s">
        <v>3448</v>
      </c>
      <c r="H822" s="321">
        <v>648018166334</v>
      </c>
      <c r="I822" s="322">
        <v>1329.95</v>
      </c>
      <c r="J822" s="377">
        <v>0.44750000000000001</v>
      </c>
      <c r="K822" s="322">
        <f t="shared" si="12"/>
        <v>734.79737499999999</v>
      </c>
    </row>
    <row r="823" spans="1:11" s="325" customFormat="1" ht="15.75" x14ac:dyDescent="0.25">
      <c r="A823" s="318"/>
      <c r="B823" s="318"/>
      <c r="C823" s="318"/>
      <c r="D823" s="318" t="s">
        <v>3450</v>
      </c>
      <c r="E823" s="318"/>
      <c r="F823" s="326" t="s">
        <v>1892</v>
      </c>
      <c r="G823" s="318" t="s">
        <v>3449</v>
      </c>
      <c r="H823" s="321">
        <v>648018158360</v>
      </c>
      <c r="I823" s="322">
        <v>1176.45</v>
      </c>
      <c r="J823" s="377">
        <v>0.44750000000000001</v>
      </c>
      <c r="K823" s="322">
        <f t="shared" si="12"/>
        <v>649.98862500000007</v>
      </c>
    </row>
    <row r="824" spans="1:11" s="325" customFormat="1" ht="15.75" x14ac:dyDescent="0.25">
      <c r="A824" s="318"/>
      <c r="B824" s="318"/>
      <c r="C824" s="318"/>
      <c r="D824" s="318" t="s">
        <v>3451</v>
      </c>
      <c r="E824" s="318"/>
      <c r="F824" s="326" t="s">
        <v>1892</v>
      </c>
      <c r="G824" s="318" t="s">
        <v>3452</v>
      </c>
      <c r="H824" s="321">
        <v>648018141515</v>
      </c>
      <c r="I824" s="322">
        <v>1278.95</v>
      </c>
      <c r="J824" s="377">
        <v>0.44750000000000001</v>
      </c>
      <c r="K824" s="322">
        <f t="shared" si="12"/>
        <v>706.61987499999998</v>
      </c>
    </row>
    <row r="825" spans="1:11" s="325" customFormat="1" ht="15.75" x14ac:dyDescent="0.25">
      <c r="A825" s="318"/>
      <c r="B825" s="318"/>
      <c r="C825" s="318"/>
      <c r="D825" s="318" t="s">
        <v>3453</v>
      </c>
      <c r="E825" s="318"/>
      <c r="F825" s="326" t="s">
        <v>1892</v>
      </c>
      <c r="G825" s="318" t="s">
        <v>3454</v>
      </c>
      <c r="H825" s="321">
        <v>648018166389</v>
      </c>
      <c r="I825" s="322">
        <v>1278.95</v>
      </c>
      <c r="J825" s="377">
        <v>0.44750000000000001</v>
      </c>
      <c r="K825" s="322">
        <f t="shared" si="12"/>
        <v>706.61987499999998</v>
      </c>
    </row>
    <row r="826" spans="1:11" s="325" customFormat="1" ht="15.75" x14ac:dyDescent="0.25">
      <c r="A826" s="318"/>
      <c r="B826" s="318"/>
      <c r="C826" s="318"/>
      <c r="D826" s="318" t="s">
        <v>3455</v>
      </c>
      <c r="E826" s="318"/>
      <c r="F826" s="326" t="s">
        <v>1892</v>
      </c>
      <c r="G826" s="318" t="s">
        <v>3456</v>
      </c>
      <c r="H826" s="321">
        <v>648018158384</v>
      </c>
      <c r="I826" s="322">
        <v>1227.45</v>
      </c>
      <c r="J826" s="377">
        <v>0.44750000000000001</v>
      </c>
      <c r="K826" s="322">
        <f t="shared" si="12"/>
        <v>678.16612499999997</v>
      </c>
    </row>
    <row r="827" spans="1:11" s="325" customFormat="1" ht="15.75" x14ac:dyDescent="0.25">
      <c r="A827" s="318"/>
      <c r="B827" s="318"/>
      <c r="C827" s="318"/>
      <c r="D827" s="318" t="s">
        <v>3457</v>
      </c>
      <c r="E827" s="318"/>
      <c r="F827" s="326" t="s">
        <v>1892</v>
      </c>
      <c r="G827" s="318" t="s">
        <v>3458</v>
      </c>
      <c r="H827" s="321">
        <v>648018158391</v>
      </c>
      <c r="I827" s="322">
        <v>1176.45</v>
      </c>
      <c r="J827" s="377">
        <v>0.44750000000000001</v>
      </c>
      <c r="K827" s="322">
        <f t="shared" si="12"/>
        <v>649.98862500000007</v>
      </c>
    </row>
    <row r="828" spans="1:11" s="325" customFormat="1" ht="15.75" x14ac:dyDescent="0.25">
      <c r="A828" s="318"/>
      <c r="B828" s="318"/>
      <c r="C828" s="318"/>
      <c r="D828" s="318" t="s">
        <v>3459</v>
      </c>
      <c r="E828" s="318"/>
      <c r="F828" s="326" t="s">
        <v>1892</v>
      </c>
      <c r="G828" s="318" t="s">
        <v>3460</v>
      </c>
      <c r="H828" s="321">
        <v>648018141539</v>
      </c>
      <c r="I828" s="322">
        <v>1278.95</v>
      </c>
      <c r="J828" s="377">
        <v>0.44750000000000001</v>
      </c>
      <c r="K828" s="322">
        <f t="shared" si="12"/>
        <v>706.61987499999998</v>
      </c>
    </row>
    <row r="829" spans="1:11" s="325" customFormat="1" ht="15.75" x14ac:dyDescent="0.25">
      <c r="A829" s="318"/>
      <c r="B829" s="318"/>
      <c r="C829" s="318"/>
      <c r="D829" s="318" t="s">
        <v>3461</v>
      </c>
      <c r="E829" s="318"/>
      <c r="F829" s="326" t="s">
        <v>1892</v>
      </c>
      <c r="G829" s="318" t="s">
        <v>3460</v>
      </c>
      <c r="H829" s="321">
        <v>648018158407</v>
      </c>
      <c r="I829" s="322">
        <v>1176.45</v>
      </c>
      <c r="J829" s="377">
        <v>0.44750000000000001</v>
      </c>
      <c r="K829" s="322">
        <f t="shared" si="12"/>
        <v>649.98862500000007</v>
      </c>
    </row>
    <row r="830" spans="1:11" s="325" customFormat="1" ht="15.75" x14ac:dyDescent="0.25">
      <c r="A830" s="318"/>
      <c r="B830" s="318"/>
      <c r="C830" s="318"/>
      <c r="D830" s="318" t="s">
        <v>3462</v>
      </c>
      <c r="E830" s="318"/>
      <c r="F830" s="326" t="s">
        <v>1892</v>
      </c>
      <c r="G830" s="318" t="s">
        <v>3463</v>
      </c>
      <c r="H830" s="321">
        <v>648018141546</v>
      </c>
      <c r="I830" s="322">
        <v>1278.95</v>
      </c>
      <c r="J830" s="377">
        <v>0.44750000000000001</v>
      </c>
      <c r="K830" s="322">
        <f t="shared" si="12"/>
        <v>706.61987499999998</v>
      </c>
    </row>
    <row r="831" spans="1:11" s="325" customFormat="1" ht="15.75" x14ac:dyDescent="0.25">
      <c r="A831" s="318"/>
      <c r="B831" s="318"/>
      <c r="C831" s="318"/>
      <c r="D831" s="318" t="s">
        <v>3464</v>
      </c>
      <c r="E831" s="318"/>
      <c r="F831" s="326" t="s">
        <v>1892</v>
      </c>
      <c r="G831" s="318" t="s">
        <v>3463</v>
      </c>
      <c r="H831" s="321">
        <v>648018158414</v>
      </c>
      <c r="I831" s="322">
        <v>1176.45</v>
      </c>
      <c r="J831" s="377">
        <v>0.44750000000000001</v>
      </c>
      <c r="K831" s="322">
        <f t="shared" si="12"/>
        <v>649.98862500000007</v>
      </c>
    </row>
    <row r="832" spans="1:11" s="325" customFormat="1" ht="15.75" x14ac:dyDescent="0.25">
      <c r="A832" s="318"/>
      <c r="B832" s="318"/>
      <c r="C832" s="318"/>
      <c r="D832" s="318" t="s">
        <v>3465</v>
      </c>
      <c r="E832" s="318"/>
      <c r="F832" s="326" t="s">
        <v>1892</v>
      </c>
      <c r="G832" s="318" t="s">
        <v>3466</v>
      </c>
      <c r="H832" s="321">
        <v>648018166396</v>
      </c>
      <c r="I832" s="322">
        <v>1278.95</v>
      </c>
      <c r="J832" s="377">
        <v>0.44750000000000001</v>
      </c>
      <c r="K832" s="322">
        <f t="shared" si="12"/>
        <v>706.61987499999998</v>
      </c>
    </row>
    <row r="833" spans="1:11" s="325" customFormat="1" ht="15.75" x14ac:dyDescent="0.25">
      <c r="A833" s="318"/>
      <c r="B833" s="318"/>
      <c r="C833" s="318"/>
      <c r="D833" s="318" t="s">
        <v>3467</v>
      </c>
      <c r="E833" s="318"/>
      <c r="F833" s="326" t="s">
        <v>1892</v>
      </c>
      <c r="G833" s="318" t="s">
        <v>3468</v>
      </c>
      <c r="H833" s="321">
        <v>648018158421</v>
      </c>
      <c r="I833" s="322">
        <v>1227.45</v>
      </c>
      <c r="J833" s="377">
        <v>0.44750000000000001</v>
      </c>
      <c r="K833" s="322">
        <f t="shared" si="12"/>
        <v>678.16612499999997</v>
      </c>
    </row>
    <row r="834" spans="1:11" s="325" customFormat="1" ht="15.75" x14ac:dyDescent="0.25">
      <c r="A834" s="318"/>
      <c r="B834" s="318"/>
      <c r="C834" s="318"/>
      <c r="D834" s="318" t="s">
        <v>3469</v>
      </c>
      <c r="E834" s="318"/>
      <c r="F834" s="326" t="s">
        <v>1892</v>
      </c>
      <c r="G834" s="318" t="s">
        <v>3470</v>
      </c>
      <c r="H834" s="321">
        <v>648018158438</v>
      </c>
      <c r="I834" s="322">
        <v>1176.45</v>
      </c>
      <c r="J834" s="377">
        <v>0.44750000000000001</v>
      </c>
      <c r="K834" s="322">
        <f t="shared" si="12"/>
        <v>649.98862500000007</v>
      </c>
    </row>
    <row r="835" spans="1:11" s="325" customFormat="1" ht="15.75" x14ac:dyDescent="0.25">
      <c r="A835" s="318"/>
      <c r="B835" s="318"/>
      <c r="C835" s="318"/>
      <c r="D835" s="318" t="s">
        <v>3471</v>
      </c>
      <c r="E835" s="318"/>
      <c r="F835" s="326" t="s">
        <v>1892</v>
      </c>
      <c r="G835" s="318" t="s">
        <v>3472</v>
      </c>
      <c r="H835" s="321">
        <v>648018141577</v>
      </c>
      <c r="I835" s="322">
        <v>1278.95</v>
      </c>
      <c r="J835" s="377">
        <v>0.44750000000000001</v>
      </c>
      <c r="K835" s="322">
        <f t="shared" si="12"/>
        <v>706.61987499999998</v>
      </c>
    </row>
    <row r="836" spans="1:11" s="325" customFormat="1" ht="15.75" x14ac:dyDescent="0.25">
      <c r="A836" s="318"/>
      <c r="B836" s="318"/>
      <c r="C836" s="318"/>
      <c r="D836" s="318" t="s">
        <v>3473</v>
      </c>
      <c r="E836" s="318"/>
      <c r="F836" s="326" t="s">
        <v>1892</v>
      </c>
      <c r="G836" s="318" t="s">
        <v>3472</v>
      </c>
      <c r="H836" s="321">
        <v>648018158452</v>
      </c>
      <c r="I836" s="322">
        <v>1176.45</v>
      </c>
      <c r="J836" s="377">
        <v>0.44750000000000001</v>
      </c>
      <c r="K836" s="322">
        <f t="shared" si="12"/>
        <v>649.98862500000007</v>
      </c>
    </row>
    <row r="837" spans="1:11" s="325" customFormat="1" ht="15.75" x14ac:dyDescent="0.25">
      <c r="A837" s="318"/>
      <c r="B837" s="318"/>
      <c r="C837" s="318"/>
      <c r="D837" s="318" t="s">
        <v>3474</v>
      </c>
      <c r="E837" s="318"/>
      <c r="F837" s="326" t="s">
        <v>1892</v>
      </c>
      <c r="G837" s="318" t="s">
        <v>3475</v>
      </c>
      <c r="H837" s="321">
        <v>648018166402</v>
      </c>
      <c r="I837" s="322">
        <v>1278.95</v>
      </c>
      <c r="J837" s="377">
        <v>0.44750000000000001</v>
      </c>
      <c r="K837" s="322">
        <f t="shared" si="12"/>
        <v>706.61987499999998</v>
      </c>
    </row>
    <row r="838" spans="1:11" s="325" customFormat="1" ht="15.75" x14ac:dyDescent="0.25">
      <c r="A838" s="318"/>
      <c r="B838" s="318"/>
      <c r="C838" s="318"/>
      <c r="D838" s="318" t="s">
        <v>3476</v>
      </c>
      <c r="E838" s="318"/>
      <c r="F838" s="326" t="s">
        <v>1892</v>
      </c>
      <c r="G838" s="318" t="s">
        <v>3477</v>
      </c>
      <c r="H838" s="321">
        <v>648018158476</v>
      </c>
      <c r="I838" s="322">
        <v>1176.45</v>
      </c>
      <c r="J838" s="377">
        <v>0.44750000000000001</v>
      </c>
      <c r="K838" s="322">
        <f t="shared" si="12"/>
        <v>649.98862500000007</v>
      </c>
    </row>
    <row r="839" spans="1:11" s="325" customFormat="1" ht="15.75" x14ac:dyDescent="0.25">
      <c r="A839" s="318"/>
      <c r="B839" s="318"/>
      <c r="C839" s="318"/>
      <c r="D839" s="318" t="s">
        <v>3478</v>
      </c>
      <c r="E839" s="318"/>
      <c r="F839" s="326" t="s">
        <v>1892</v>
      </c>
      <c r="G839" s="318" t="s">
        <v>3479</v>
      </c>
      <c r="H839" s="321">
        <v>648018141591</v>
      </c>
      <c r="I839" s="322">
        <v>1278.95</v>
      </c>
      <c r="J839" s="377">
        <v>0.44750000000000001</v>
      </c>
      <c r="K839" s="322">
        <f t="shared" si="12"/>
        <v>706.61987499999998</v>
      </c>
    </row>
    <row r="840" spans="1:11" s="325" customFormat="1" ht="15.75" x14ac:dyDescent="0.25">
      <c r="A840" s="318"/>
      <c r="B840" s="318"/>
      <c r="C840" s="318"/>
      <c r="D840" s="318" t="s">
        <v>3480</v>
      </c>
      <c r="E840" s="318"/>
      <c r="F840" s="326" t="s">
        <v>1892</v>
      </c>
      <c r="G840" s="318" t="s">
        <v>3481</v>
      </c>
      <c r="H840" s="321">
        <v>648018141607</v>
      </c>
      <c r="I840" s="322">
        <v>1278.95</v>
      </c>
      <c r="J840" s="377">
        <v>0.44750000000000001</v>
      </c>
      <c r="K840" s="322">
        <f t="shared" si="12"/>
        <v>706.61987499999998</v>
      </c>
    </row>
    <row r="841" spans="1:11" s="325" customFormat="1" ht="15.75" x14ac:dyDescent="0.25">
      <c r="A841" s="318"/>
      <c r="B841" s="318"/>
      <c r="C841" s="318"/>
      <c r="D841" s="318" t="s">
        <v>3482</v>
      </c>
      <c r="E841" s="318"/>
      <c r="F841" s="326" t="s">
        <v>1892</v>
      </c>
      <c r="G841" s="318" t="s">
        <v>3483</v>
      </c>
      <c r="H841" s="321">
        <v>648018166419</v>
      </c>
      <c r="I841" s="322">
        <v>1278.95</v>
      </c>
      <c r="J841" s="377">
        <v>0.44750000000000001</v>
      </c>
      <c r="K841" s="322">
        <f t="shared" ref="K841:K904" si="13">I841-(I841*0.4475)</f>
        <v>706.61987499999998</v>
      </c>
    </row>
    <row r="842" spans="1:11" s="325" customFormat="1" ht="15.75" x14ac:dyDescent="0.25">
      <c r="A842" s="318"/>
      <c r="B842" s="318"/>
      <c r="C842" s="318"/>
      <c r="D842" s="318" t="s">
        <v>3484</v>
      </c>
      <c r="E842" s="318"/>
      <c r="F842" s="326" t="s">
        <v>1892</v>
      </c>
      <c r="G842" s="318" t="s">
        <v>3485</v>
      </c>
      <c r="H842" s="321">
        <v>648018158506</v>
      </c>
      <c r="I842" s="322">
        <v>1227.45</v>
      </c>
      <c r="J842" s="377">
        <v>0.44750000000000001</v>
      </c>
      <c r="K842" s="322">
        <f t="shared" si="13"/>
        <v>678.16612499999997</v>
      </c>
    </row>
    <row r="843" spans="1:11" s="325" customFormat="1" ht="15.75" x14ac:dyDescent="0.25">
      <c r="A843" s="318"/>
      <c r="B843" s="318"/>
      <c r="C843" s="318"/>
      <c r="D843" s="318" t="s">
        <v>3486</v>
      </c>
      <c r="E843" s="318"/>
      <c r="F843" s="326" t="s">
        <v>1892</v>
      </c>
      <c r="G843" s="318" t="s">
        <v>3487</v>
      </c>
      <c r="H843" s="321">
        <v>648018159435</v>
      </c>
      <c r="I843" s="322">
        <v>137.94999999999999</v>
      </c>
      <c r="J843" s="377">
        <v>0.44750000000000001</v>
      </c>
      <c r="K843" s="322">
        <f t="shared" si="13"/>
        <v>76.21737499999999</v>
      </c>
    </row>
    <row r="844" spans="1:11" s="325" customFormat="1" ht="15.75" x14ac:dyDescent="0.25">
      <c r="A844" s="318"/>
      <c r="B844" s="318"/>
      <c r="C844" s="318"/>
      <c r="D844" s="318" t="s">
        <v>3488</v>
      </c>
      <c r="E844" s="318"/>
      <c r="F844" s="326" t="s">
        <v>1892</v>
      </c>
      <c r="G844" s="318" t="s">
        <v>3489</v>
      </c>
      <c r="H844" s="321">
        <v>648018159473</v>
      </c>
      <c r="I844" s="322">
        <v>189.45</v>
      </c>
      <c r="J844" s="377">
        <v>0.44750000000000001</v>
      </c>
      <c r="K844" s="322">
        <f t="shared" si="13"/>
        <v>104.67112499999999</v>
      </c>
    </row>
    <row r="845" spans="1:11" s="325" customFormat="1" ht="15.75" x14ac:dyDescent="0.25">
      <c r="A845" s="318"/>
      <c r="B845" s="318"/>
      <c r="C845" s="318"/>
      <c r="D845" s="318" t="s">
        <v>3490</v>
      </c>
      <c r="E845" s="318"/>
      <c r="F845" s="326" t="s">
        <v>1892</v>
      </c>
      <c r="G845" s="318" t="s">
        <v>3491</v>
      </c>
      <c r="H845" s="321">
        <v>648018159503</v>
      </c>
      <c r="I845" s="322">
        <v>204.45</v>
      </c>
      <c r="J845" s="377">
        <v>0.44750000000000001</v>
      </c>
      <c r="K845" s="322">
        <f t="shared" si="13"/>
        <v>112.958625</v>
      </c>
    </row>
    <row r="846" spans="1:11" s="325" customFormat="1" ht="15.75" x14ac:dyDescent="0.25">
      <c r="A846" s="318"/>
      <c r="B846" s="318"/>
      <c r="C846" s="318"/>
      <c r="D846" s="318" t="s">
        <v>3492</v>
      </c>
      <c r="E846" s="318"/>
      <c r="F846" s="326" t="s">
        <v>1892</v>
      </c>
      <c r="G846" s="318" t="s">
        <v>3493</v>
      </c>
      <c r="H846" s="321">
        <v>648018159527</v>
      </c>
      <c r="I846" s="322">
        <v>347.95</v>
      </c>
      <c r="J846" s="377">
        <v>0.44750000000000001</v>
      </c>
      <c r="K846" s="322">
        <f t="shared" si="13"/>
        <v>192.24237499999998</v>
      </c>
    </row>
    <row r="847" spans="1:11" s="325" customFormat="1" ht="15.75" x14ac:dyDescent="0.25">
      <c r="A847" s="318"/>
      <c r="B847" s="318"/>
      <c r="C847" s="318"/>
      <c r="D847" s="318" t="s">
        <v>3494</v>
      </c>
      <c r="E847" s="318"/>
      <c r="F847" s="326" t="s">
        <v>1892</v>
      </c>
      <c r="G847" s="318" t="s">
        <v>3495</v>
      </c>
      <c r="H847" s="321">
        <v>648018159534</v>
      </c>
      <c r="I847" s="322">
        <v>347.95</v>
      </c>
      <c r="J847" s="377">
        <v>0.44750000000000001</v>
      </c>
      <c r="K847" s="322">
        <f t="shared" si="13"/>
        <v>192.24237499999998</v>
      </c>
    </row>
    <row r="848" spans="1:11" s="325" customFormat="1" ht="15.75" x14ac:dyDescent="0.25">
      <c r="A848" s="318"/>
      <c r="B848" s="318"/>
      <c r="C848" s="318"/>
      <c r="D848" s="318" t="s">
        <v>3496</v>
      </c>
      <c r="E848" s="318"/>
      <c r="F848" s="326" t="s">
        <v>1892</v>
      </c>
      <c r="G848" s="318" t="s">
        <v>3497</v>
      </c>
      <c r="H848" s="321">
        <v>648018159718</v>
      </c>
      <c r="I848" s="322">
        <v>337.45</v>
      </c>
      <c r="J848" s="377">
        <v>0.44750000000000001</v>
      </c>
      <c r="K848" s="322">
        <f t="shared" si="13"/>
        <v>186.441125</v>
      </c>
    </row>
    <row r="849" spans="1:11" s="325" customFormat="1" ht="15.75" x14ac:dyDescent="0.25">
      <c r="A849" s="318"/>
      <c r="B849" s="318"/>
      <c r="C849" s="318"/>
      <c r="D849" s="318" t="s">
        <v>3498</v>
      </c>
      <c r="E849" s="318"/>
      <c r="F849" s="326" t="s">
        <v>1892</v>
      </c>
      <c r="G849" s="318" t="s">
        <v>3499</v>
      </c>
      <c r="H849" s="321">
        <v>648018165825</v>
      </c>
      <c r="I849" s="322">
        <v>306.95</v>
      </c>
      <c r="J849" s="377">
        <v>0.44750000000000001</v>
      </c>
      <c r="K849" s="322">
        <f t="shared" si="13"/>
        <v>169.58987499999998</v>
      </c>
    </row>
    <row r="850" spans="1:11" s="325" customFormat="1" ht="15.75" x14ac:dyDescent="0.25">
      <c r="A850" s="318"/>
      <c r="B850" s="318"/>
      <c r="C850" s="318"/>
      <c r="D850" s="318" t="s">
        <v>3500</v>
      </c>
      <c r="E850" s="318"/>
      <c r="F850" s="326" t="s">
        <v>1892</v>
      </c>
      <c r="G850" s="318" t="s">
        <v>3501</v>
      </c>
      <c r="H850" s="321">
        <v>648018159558</v>
      </c>
      <c r="I850" s="322">
        <v>137.94999999999999</v>
      </c>
      <c r="J850" s="377">
        <v>0.44750000000000001</v>
      </c>
      <c r="K850" s="322">
        <f t="shared" si="13"/>
        <v>76.21737499999999</v>
      </c>
    </row>
    <row r="851" spans="1:11" ht="15.75" x14ac:dyDescent="0.25">
      <c r="A851" s="305"/>
      <c r="B851" s="306"/>
      <c r="C851" s="307"/>
      <c r="D851" s="308"/>
      <c r="E851" s="308"/>
      <c r="F851" s="308"/>
      <c r="G851" s="308"/>
      <c r="H851" s="308"/>
      <c r="I851" s="309"/>
      <c r="J851" s="364"/>
      <c r="K851" s="322"/>
    </row>
    <row r="852" spans="1:11" ht="15.75" x14ac:dyDescent="0.25">
      <c r="A852" s="335"/>
      <c r="B852" s="319"/>
      <c r="C852" s="335"/>
      <c r="D852" s="311"/>
      <c r="E852" s="311"/>
      <c r="F852" s="311"/>
      <c r="G852" s="311"/>
      <c r="H852" s="312"/>
      <c r="I852" s="345"/>
      <c r="J852" s="373"/>
      <c r="K852" s="322"/>
    </row>
    <row r="853" spans="1:11" s="325" customFormat="1" ht="15.75" x14ac:dyDescent="0.25">
      <c r="A853" s="318"/>
      <c r="B853" s="347"/>
      <c r="C853" s="318"/>
      <c r="D853" s="318" t="s">
        <v>3502</v>
      </c>
      <c r="E853" s="318"/>
      <c r="F853" s="318"/>
      <c r="G853" s="318" t="s">
        <v>3503</v>
      </c>
      <c r="H853" s="321">
        <v>648018220852</v>
      </c>
      <c r="I853" s="322">
        <v>14.45</v>
      </c>
      <c r="J853" s="377">
        <v>0.44750000000000001</v>
      </c>
      <c r="K853" s="322">
        <f t="shared" si="13"/>
        <v>7.9836249999999991</v>
      </c>
    </row>
    <row r="854" spans="1:11" s="325" customFormat="1" ht="15.75" x14ac:dyDescent="0.25">
      <c r="A854" s="318"/>
      <c r="B854" s="347"/>
      <c r="C854" s="318"/>
      <c r="D854" s="318" t="s">
        <v>3506</v>
      </c>
      <c r="E854" s="318"/>
      <c r="F854" s="318"/>
      <c r="G854" s="318" t="s">
        <v>3507</v>
      </c>
      <c r="H854" s="321">
        <v>648018220876</v>
      </c>
      <c r="I854" s="322">
        <v>10.45</v>
      </c>
      <c r="J854" s="377">
        <v>0.44750000000000001</v>
      </c>
      <c r="K854" s="322">
        <f t="shared" si="13"/>
        <v>5.7736249999999991</v>
      </c>
    </row>
    <row r="855" spans="1:11" ht="15.75" x14ac:dyDescent="0.25">
      <c r="A855" s="335"/>
      <c r="B855" s="319"/>
      <c r="C855" s="335"/>
      <c r="D855" s="311"/>
      <c r="E855" s="311"/>
      <c r="F855" s="311"/>
      <c r="G855" s="311"/>
      <c r="H855" s="312"/>
      <c r="I855" s="345"/>
      <c r="J855" s="373"/>
      <c r="K855" s="322"/>
    </row>
    <row r="856" spans="1:11" s="325" customFormat="1" ht="15.75" x14ac:dyDescent="0.25">
      <c r="A856" s="318"/>
      <c r="B856" s="318"/>
      <c r="C856" s="318"/>
      <c r="D856" s="320" t="s">
        <v>3509</v>
      </c>
      <c r="E856" s="318"/>
      <c r="F856" s="318"/>
      <c r="G856" s="318" t="s">
        <v>3510</v>
      </c>
      <c r="H856" s="321">
        <v>648018018381</v>
      </c>
      <c r="I856" s="322">
        <v>50.95</v>
      </c>
      <c r="J856" s="377">
        <v>0.44750000000000001</v>
      </c>
      <c r="K856" s="322">
        <f t="shared" si="13"/>
        <v>28.149875000000002</v>
      </c>
    </row>
    <row r="857" spans="1:11" s="325" customFormat="1" ht="15.75" x14ac:dyDescent="0.25">
      <c r="A857" s="318"/>
      <c r="B857" s="319"/>
      <c r="C857" s="318"/>
      <c r="D857" s="318" t="s">
        <v>3511</v>
      </c>
      <c r="E857" s="318"/>
      <c r="F857" s="318"/>
      <c r="G857" s="318" t="s">
        <v>3512</v>
      </c>
      <c r="H857" s="321">
        <v>648018007767</v>
      </c>
      <c r="I857" s="322">
        <v>56.45</v>
      </c>
      <c r="J857" s="377">
        <v>0.44750000000000001</v>
      </c>
      <c r="K857" s="322">
        <f t="shared" si="13"/>
        <v>31.188625000000002</v>
      </c>
    </row>
    <row r="858" spans="1:11" s="325" customFormat="1" ht="15.75" x14ac:dyDescent="0.25">
      <c r="A858" s="318"/>
      <c r="B858" s="319"/>
      <c r="C858" s="318"/>
      <c r="D858" s="318" t="s">
        <v>3513</v>
      </c>
      <c r="E858" s="318"/>
      <c r="F858" s="318"/>
      <c r="G858" s="318" t="s">
        <v>3514</v>
      </c>
      <c r="H858" s="321">
        <v>648018007774</v>
      </c>
      <c r="I858" s="322">
        <v>76.95</v>
      </c>
      <c r="J858" s="377">
        <v>0.44750000000000001</v>
      </c>
      <c r="K858" s="322">
        <f t="shared" si="13"/>
        <v>42.514875000000004</v>
      </c>
    </row>
    <row r="859" spans="1:11" ht="15.75" x14ac:dyDescent="0.25">
      <c r="A859" s="335"/>
      <c r="B859" s="319"/>
      <c r="C859" s="335"/>
      <c r="D859" s="311"/>
      <c r="E859" s="311"/>
      <c r="F859" s="311"/>
      <c r="G859" s="311"/>
      <c r="H859" s="312"/>
      <c r="I859" s="345"/>
      <c r="J859" s="373"/>
      <c r="K859" s="322"/>
    </row>
    <row r="860" spans="1:11" ht="15.75" x14ac:dyDescent="0.25">
      <c r="A860" s="335"/>
      <c r="B860" s="319"/>
      <c r="C860" s="335"/>
      <c r="D860" s="314"/>
      <c r="E860" s="314"/>
      <c r="F860" s="314"/>
      <c r="G860" s="314"/>
      <c r="H860" s="315"/>
      <c r="I860" s="336"/>
      <c r="J860" s="370"/>
      <c r="K860" s="322"/>
    </row>
    <row r="861" spans="1:11" s="325" customFormat="1" ht="15.75" x14ac:dyDescent="0.25">
      <c r="A861" s="318"/>
      <c r="B861" s="319"/>
      <c r="C861" s="318"/>
      <c r="D861" s="318" t="s">
        <v>3515</v>
      </c>
      <c r="E861" s="318"/>
      <c r="F861" s="318"/>
      <c r="G861" s="318" t="s">
        <v>3516</v>
      </c>
      <c r="H861" s="321">
        <v>648018119521</v>
      </c>
      <c r="I861" s="322">
        <v>112.45</v>
      </c>
      <c r="J861" s="377">
        <v>0.44750000000000001</v>
      </c>
      <c r="K861" s="322">
        <f t="shared" si="13"/>
        <v>62.128625</v>
      </c>
    </row>
    <row r="862" spans="1:11" s="325" customFormat="1" ht="15.75" x14ac:dyDescent="0.25">
      <c r="A862" s="318"/>
      <c r="B862" s="319"/>
      <c r="C862" s="318"/>
      <c r="D862" s="318" t="s">
        <v>3517</v>
      </c>
      <c r="E862" s="318"/>
      <c r="F862" s="318"/>
      <c r="G862" s="318" t="s">
        <v>3518</v>
      </c>
      <c r="H862" s="321">
        <v>648018052699</v>
      </c>
      <c r="I862" s="322">
        <v>168.95</v>
      </c>
      <c r="J862" s="377">
        <v>0.44750000000000001</v>
      </c>
      <c r="K862" s="322">
        <f t="shared" si="13"/>
        <v>93.344874999999988</v>
      </c>
    </row>
    <row r="863" spans="1:11" s="325" customFormat="1" ht="15.75" x14ac:dyDescent="0.25">
      <c r="A863" s="318"/>
      <c r="B863" s="319"/>
      <c r="C863" s="318"/>
      <c r="D863" s="318" t="s">
        <v>3519</v>
      </c>
      <c r="E863" s="318"/>
      <c r="F863" s="318"/>
      <c r="G863" s="318" t="s">
        <v>3520</v>
      </c>
      <c r="H863" s="321">
        <v>648018052705</v>
      </c>
      <c r="I863" s="322">
        <v>168.95</v>
      </c>
      <c r="J863" s="377">
        <v>0.44750000000000001</v>
      </c>
      <c r="K863" s="322">
        <f t="shared" si="13"/>
        <v>93.344874999999988</v>
      </c>
    </row>
    <row r="864" spans="1:11" s="325" customFormat="1" ht="15.75" x14ac:dyDescent="0.25">
      <c r="A864" s="318"/>
      <c r="B864" s="319"/>
      <c r="C864" s="318"/>
      <c r="D864" s="318" t="s">
        <v>3521</v>
      </c>
      <c r="E864" s="318"/>
      <c r="F864" s="318"/>
      <c r="G864" s="318" t="s">
        <v>3522</v>
      </c>
      <c r="H864" s="321">
        <v>648018189234</v>
      </c>
      <c r="I864" s="322">
        <v>112.45</v>
      </c>
      <c r="J864" s="377">
        <v>0.44750000000000001</v>
      </c>
      <c r="K864" s="322">
        <f t="shared" si="13"/>
        <v>62.128625</v>
      </c>
    </row>
    <row r="865" spans="1:11" ht="15.75" x14ac:dyDescent="0.25">
      <c r="A865" s="335"/>
      <c r="B865" s="319"/>
      <c r="C865" s="335"/>
      <c r="D865" s="314"/>
      <c r="E865" s="314"/>
      <c r="F865" s="314"/>
      <c r="G865" s="314"/>
      <c r="H865" s="315"/>
      <c r="I865" s="336"/>
      <c r="J865" s="370"/>
      <c r="K865" s="322"/>
    </row>
    <row r="866" spans="1:11" s="325" customFormat="1" ht="15.75" x14ac:dyDescent="0.25">
      <c r="A866" s="318"/>
      <c r="B866" s="319"/>
      <c r="C866" s="318"/>
      <c r="D866" s="318" t="s">
        <v>3523</v>
      </c>
      <c r="E866" s="318"/>
      <c r="F866" s="318"/>
      <c r="G866" s="318" t="s">
        <v>3524</v>
      </c>
      <c r="H866" s="321">
        <v>648018148842</v>
      </c>
      <c r="I866" s="322">
        <v>25.45</v>
      </c>
      <c r="J866" s="377">
        <v>0.44750000000000001</v>
      </c>
      <c r="K866" s="322">
        <f t="shared" si="13"/>
        <v>14.061124999999999</v>
      </c>
    </row>
    <row r="867" spans="1:11" ht="15.75" x14ac:dyDescent="0.25">
      <c r="A867" s="335"/>
      <c r="B867" s="319"/>
      <c r="C867" s="335"/>
      <c r="D867" s="314"/>
      <c r="E867" s="314"/>
      <c r="F867" s="314"/>
      <c r="G867" s="314"/>
      <c r="H867" s="315"/>
      <c r="I867" s="336"/>
      <c r="J867" s="370"/>
      <c r="K867" s="322"/>
    </row>
    <row r="868" spans="1:11" s="325" customFormat="1" ht="15.75" x14ac:dyDescent="0.25">
      <c r="A868" s="318"/>
      <c r="B868" s="319"/>
      <c r="C868" s="318"/>
      <c r="D868" s="318" t="s">
        <v>3525</v>
      </c>
      <c r="E868" s="318"/>
      <c r="F868" s="318"/>
      <c r="G868" s="318" t="s">
        <v>3526</v>
      </c>
      <c r="H868" s="321">
        <v>648018000171</v>
      </c>
      <c r="I868" s="322">
        <v>291.45</v>
      </c>
      <c r="J868" s="377">
        <v>0.44750000000000001</v>
      </c>
      <c r="K868" s="322">
        <f t="shared" si="13"/>
        <v>161.02612499999998</v>
      </c>
    </row>
    <row r="869" spans="1:11" ht="15.75" x14ac:dyDescent="0.25">
      <c r="A869" s="335"/>
      <c r="B869" s="319"/>
      <c r="C869" s="335"/>
      <c r="D869" s="314"/>
      <c r="E869" s="314"/>
      <c r="F869" s="314"/>
      <c r="G869" s="314"/>
      <c r="H869" s="315"/>
      <c r="I869" s="336"/>
      <c r="J869" s="370"/>
      <c r="K869" s="322"/>
    </row>
    <row r="870" spans="1:11" s="325" customFormat="1" ht="15.75" x14ac:dyDescent="0.25">
      <c r="A870" s="318"/>
      <c r="B870" s="319"/>
      <c r="C870" s="318"/>
      <c r="D870" s="318" t="s">
        <v>3527</v>
      </c>
      <c r="E870" s="318"/>
      <c r="F870" s="318"/>
      <c r="G870" s="318" t="s">
        <v>3528</v>
      </c>
      <c r="H870" s="321">
        <v>648018021220</v>
      </c>
      <c r="I870" s="322">
        <v>96.95</v>
      </c>
      <c r="J870" s="377">
        <v>0.44750000000000001</v>
      </c>
      <c r="K870" s="322">
        <f t="shared" si="13"/>
        <v>53.564875000000001</v>
      </c>
    </row>
    <row r="871" spans="1:11" s="325" customFormat="1" ht="15.75" x14ac:dyDescent="0.25">
      <c r="A871" s="318"/>
      <c r="B871" s="319"/>
      <c r="C871" s="318"/>
      <c r="D871" s="318" t="s">
        <v>3529</v>
      </c>
      <c r="E871" s="318"/>
      <c r="F871" s="318"/>
      <c r="G871" s="318" t="s">
        <v>3530</v>
      </c>
      <c r="H871" s="321">
        <v>648018000584</v>
      </c>
      <c r="I871" s="322">
        <v>117.45</v>
      </c>
      <c r="J871" s="377">
        <v>0.44750000000000001</v>
      </c>
      <c r="K871" s="322">
        <f t="shared" si="13"/>
        <v>64.891125000000002</v>
      </c>
    </row>
    <row r="872" spans="1:11" s="325" customFormat="1" ht="15.75" x14ac:dyDescent="0.25">
      <c r="A872" s="318"/>
      <c r="B872" s="319"/>
      <c r="C872" s="318"/>
      <c r="D872" s="318" t="s">
        <v>3531</v>
      </c>
      <c r="E872" s="318"/>
      <c r="F872" s="318"/>
      <c r="G872" s="318" t="s">
        <v>3532</v>
      </c>
      <c r="H872" s="321">
        <v>648018000621</v>
      </c>
      <c r="I872" s="322">
        <v>127.95</v>
      </c>
      <c r="J872" s="377">
        <v>0.44750000000000001</v>
      </c>
      <c r="K872" s="322">
        <f t="shared" si="13"/>
        <v>70.692374999999998</v>
      </c>
    </row>
    <row r="873" spans="1:11" s="325" customFormat="1" ht="15.75" x14ac:dyDescent="0.25">
      <c r="A873" s="318"/>
      <c r="B873" s="319"/>
      <c r="C873" s="318"/>
      <c r="D873" s="318" t="s">
        <v>3533</v>
      </c>
      <c r="E873" s="318"/>
      <c r="F873" s="318"/>
      <c r="G873" s="318" t="s">
        <v>3534</v>
      </c>
      <c r="H873" s="321">
        <v>648018000997</v>
      </c>
      <c r="I873" s="322">
        <v>26.45</v>
      </c>
      <c r="J873" s="377">
        <v>0.44750000000000001</v>
      </c>
      <c r="K873" s="322">
        <f t="shared" si="13"/>
        <v>14.613624999999999</v>
      </c>
    </row>
    <row r="874" spans="1:11" s="325" customFormat="1" ht="15.75" x14ac:dyDescent="0.25">
      <c r="A874" s="318"/>
      <c r="B874" s="319"/>
      <c r="C874" s="318"/>
      <c r="D874" s="318" t="s">
        <v>3535</v>
      </c>
      <c r="E874" s="318"/>
      <c r="F874" s="318"/>
      <c r="G874" s="318" t="s">
        <v>3536</v>
      </c>
      <c r="H874" s="321">
        <v>648018001123</v>
      </c>
      <c r="I874" s="322">
        <v>102.45</v>
      </c>
      <c r="J874" s="377">
        <v>0.44750000000000001</v>
      </c>
      <c r="K874" s="322">
        <f t="shared" si="13"/>
        <v>56.603625000000001</v>
      </c>
    </row>
    <row r="875" spans="1:11" s="325" customFormat="1" ht="15.75" x14ac:dyDescent="0.25">
      <c r="A875" s="318"/>
      <c r="B875" s="319"/>
      <c r="C875" s="318"/>
      <c r="D875" s="318" t="s">
        <v>3537</v>
      </c>
      <c r="E875" s="318"/>
      <c r="F875" s="318"/>
      <c r="G875" s="318" t="s">
        <v>3538</v>
      </c>
      <c r="H875" s="321">
        <v>648018001369</v>
      </c>
      <c r="I875" s="322">
        <v>194.45</v>
      </c>
      <c r="J875" s="377">
        <v>0.44750000000000001</v>
      </c>
      <c r="K875" s="322">
        <f t="shared" si="13"/>
        <v>107.43362499999999</v>
      </c>
    </row>
    <row r="876" spans="1:11" s="325" customFormat="1" ht="15.75" x14ac:dyDescent="0.25">
      <c r="A876" s="318"/>
      <c r="B876" s="319"/>
      <c r="C876" s="318"/>
      <c r="D876" s="318" t="s">
        <v>3539</v>
      </c>
      <c r="E876" s="318"/>
      <c r="F876" s="318"/>
      <c r="G876" s="318" t="s">
        <v>3540</v>
      </c>
      <c r="H876" s="321">
        <v>648018032752</v>
      </c>
      <c r="I876" s="322">
        <v>235.45</v>
      </c>
      <c r="J876" s="377">
        <v>0.44750000000000001</v>
      </c>
      <c r="K876" s="322">
        <f t="shared" si="13"/>
        <v>130.08612499999998</v>
      </c>
    </row>
    <row r="877" spans="1:11" s="325" customFormat="1" ht="15.75" x14ac:dyDescent="0.25">
      <c r="A877" s="318"/>
      <c r="B877" s="319"/>
      <c r="C877" s="318"/>
      <c r="D877" s="318" t="s">
        <v>3541</v>
      </c>
      <c r="E877" s="318"/>
      <c r="F877" s="318"/>
      <c r="G877" s="318" t="s">
        <v>3542</v>
      </c>
      <c r="H877" s="321">
        <v>648018184703</v>
      </c>
      <c r="I877" s="322">
        <v>35.950000000000003</v>
      </c>
      <c r="J877" s="377">
        <v>0.44750000000000001</v>
      </c>
      <c r="K877" s="322">
        <f t="shared" si="13"/>
        <v>19.862375</v>
      </c>
    </row>
    <row r="878" spans="1:11" s="325" customFormat="1" ht="15.75" x14ac:dyDescent="0.25">
      <c r="A878" s="318"/>
      <c r="B878" s="319"/>
      <c r="C878" s="318"/>
      <c r="D878" s="318" t="s">
        <v>3543</v>
      </c>
      <c r="E878" s="318"/>
      <c r="F878" s="318"/>
      <c r="G878" s="318" t="s">
        <v>3544</v>
      </c>
      <c r="H878" s="321">
        <v>648018184734</v>
      </c>
      <c r="I878" s="322">
        <v>16.45</v>
      </c>
      <c r="J878" s="377">
        <v>0.44750000000000001</v>
      </c>
      <c r="K878" s="322">
        <f t="shared" si="13"/>
        <v>9.0886250000000004</v>
      </c>
    </row>
    <row r="879" spans="1:11" ht="15.75" x14ac:dyDescent="0.25">
      <c r="A879" s="335"/>
      <c r="B879" s="319"/>
      <c r="C879" s="335"/>
      <c r="D879" s="314"/>
      <c r="E879" s="314"/>
      <c r="F879" s="314"/>
      <c r="G879" s="314"/>
      <c r="H879" s="315"/>
      <c r="I879" s="336"/>
      <c r="J879" s="370"/>
      <c r="K879" s="322"/>
    </row>
    <row r="880" spans="1:11" s="325" customFormat="1" ht="15.75" x14ac:dyDescent="0.25">
      <c r="A880" s="318"/>
      <c r="B880" s="319"/>
      <c r="C880" s="318"/>
      <c r="D880" s="318" t="s">
        <v>3545</v>
      </c>
      <c r="E880" s="318"/>
      <c r="F880" s="318"/>
      <c r="G880" s="318" t="s">
        <v>3546</v>
      </c>
      <c r="H880" s="321">
        <v>648018032745</v>
      </c>
      <c r="I880" s="322">
        <v>306.95</v>
      </c>
      <c r="J880" s="377">
        <v>0.44750000000000001</v>
      </c>
      <c r="K880" s="322">
        <f t="shared" si="13"/>
        <v>169.58987499999998</v>
      </c>
    </row>
    <row r="881" spans="1:11" s="325" customFormat="1" ht="15.75" x14ac:dyDescent="0.25">
      <c r="A881" s="318"/>
      <c r="B881" s="319"/>
      <c r="C881" s="318"/>
      <c r="D881" s="318" t="s">
        <v>3547</v>
      </c>
      <c r="E881" s="318"/>
      <c r="F881" s="318"/>
      <c r="G881" s="318" t="s">
        <v>3548</v>
      </c>
      <c r="H881" s="321">
        <v>648018027970</v>
      </c>
      <c r="I881" s="322">
        <v>245.45</v>
      </c>
      <c r="J881" s="377">
        <v>0.44750000000000001</v>
      </c>
      <c r="K881" s="322">
        <f t="shared" si="13"/>
        <v>135.61112499999999</v>
      </c>
    </row>
    <row r="882" spans="1:11" s="325" customFormat="1" ht="15.75" x14ac:dyDescent="0.25">
      <c r="A882" s="318"/>
      <c r="B882" s="319"/>
      <c r="C882" s="318"/>
      <c r="D882" s="318" t="s">
        <v>3549</v>
      </c>
      <c r="E882" s="318"/>
      <c r="F882" s="318"/>
      <c r="G882" s="318" t="s">
        <v>3550</v>
      </c>
      <c r="H882" s="321">
        <v>648018127656</v>
      </c>
      <c r="I882" s="322">
        <v>439.95</v>
      </c>
      <c r="J882" s="377">
        <v>0.44750000000000001</v>
      </c>
      <c r="K882" s="322">
        <f t="shared" si="13"/>
        <v>243.07237499999999</v>
      </c>
    </row>
    <row r="883" spans="1:11" ht="15.75" x14ac:dyDescent="0.25">
      <c r="A883" s="335"/>
      <c r="B883" s="319"/>
      <c r="C883" s="335"/>
      <c r="D883" s="311"/>
      <c r="E883" s="311"/>
      <c r="F883" s="311"/>
      <c r="G883" s="311"/>
      <c r="H883" s="312"/>
      <c r="I883" s="345"/>
      <c r="J883" s="373"/>
      <c r="K883" s="322"/>
    </row>
    <row r="884" spans="1:11" s="325" customFormat="1" ht="15.75" x14ac:dyDescent="0.25">
      <c r="A884" s="318"/>
      <c r="B884" s="319"/>
      <c r="C884" s="318"/>
      <c r="D884" s="318" t="s">
        <v>3551</v>
      </c>
      <c r="E884" s="318"/>
      <c r="F884" s="318"/>
      <c r="G884" s="318" t="s">
        <v>3552</v>
      </c>
      <c r="H884" s="321">
        <v>648018001031</v>
      </c>
      <c r="I884" s="322">
        <v>127.95</v>
      </c>
      <c r="J884" s="377">
        <v>0.44750000000000001</v>
      </c>
      <c r="K884" s="322">
        <f t="shared" si="13"/>
        <v>70.692374999999998</v>
      </c>
    </row>
    <row r="885" spans="1:11" s="325" customFormat="1" ht="15.75" x14ac:dyDescent="0.25">
      <c r="A885" s="318"/>
      <c r="B885" s="319"/>
      <c r="C885" s="318"/>
      <c r="D885" s="318" t="s">
        <v>3553</v>
      </c>
      <c r="E885" s="318"/>
      <c r="F885" s="318"/>
      <c r="G885" s="318" t="s">
        <v>3554</v>
      </c>
      <c r="H885" s="321">
        <v>648018126291</v>
      </c>
      <c r="I885" s="322">
        <v>35.950000000000003</v>
      </c>
      <c r="J885" s="377">
        <v>0.44750000000000001</v>
      </c>
      <c r="K885" s="322">
        <f t="shared" si="13"/>
        <v>19.862375</v>
      </c>
    </row>
    <row r="886" spans="1:11" s="325" customFormat="1" ht="15.75" x14ac:dyDescent="0.25">
      <c r="A886" s="318"/>
      <c r="B886" s="318"/>
      <c r="C886" s="318"/>
      <c r="D886" s="318" t="s">
        <v>3555</v>
      </c>
      <c r="E886" s="318"/>
      <c r="F886" s="318"/>
      <c r="G886" s="318" t="s">
        <v>3556</v>
      </c>
      <c r="H886" s="321">
        <v>648018126222</v>
      </c>
      <c r="I886" s="322">
        <v>61.45</v>
      </c>
      <c r="J886" s="377">
        <v>0.44750000000000001</v>
      </c>
      <c r="K886" s="322">
        <f t="shared" si="13"/>
        <v>33.951125000000005</v>
      </c>
    </row>
    <row r="887" spans="1:11" s="325" customFormat="1" ht="15.75" x14ac:dyDescent="0.25">
      <c r="A887" s="318"/>
      <c r="B887" s="319"/>
      <c r="C887" s="318"/>
      <c r="D887" s="318" t="s">
        <v>3557</v>
      </c>
      <c r="E887" s="318"/>
      <c r="F887" s="318"/>
      <c r="G887" s="318" t="s">
        <v>3558</v>
      </c>
      <c r="H887" s="321">
        <v>648018126239</v>
      </c>
      <c r="I887" s="322">
        <v>40.950000000000003</v>
      </c>
      <c r="J887" s="377">
        <v>0.44750000000000001</v>
      </c>
      <c r="K887" s="322">
        <f t="shared" si="13"/>
        <v>22.624875000000003</v>
      </c>
    </row>
    <row r="888" spans="1:11" s="325" customFormat="1" ht="15.75" x14ac:dyDescent="0.25">
      <c r="A888" s="318"/>
      <c r="B888" s="319"/>
      <c r="C888" s="318"/>
      <c r="D888" s="318" t="s">
        <v>3559</v>
      </c>
      <c r="E888" s="318"/>
      <c r="F888" s="318"/>
      <c r="G888" s="318" t="s">
        <v>3560</v>
      </c>
      <c r="H888" s="321">
        <v>648018020711</v>
      </c>
      <c r="I888" s="322">
        <v>143.44999999999999</v>
      </c>
      <c r="J888" s="377">
        <v>0.44750000000000001</v>
      </c>
      <c r="K888" s="322">
        <f t="shared" si="13"/>
        <v>79.256124999999997</v>
      </c>
    </row>
    <row r="889" spans="1:11" ht="15.75" x14ac:dyDescent="0.25">
      <c r="A889" s="335"/>
      <c r="B889" s="319"/>
      <c r="C889" s="335"/>
      <c r="D889" s="311"/>
      <c r="E889" s="311"/>
      <c r="F889" s="311"/>
      <c r="G889" s="311"/>
      <c r="H889" s="312"/>
      <c r="I889" s="345"/>
      <c r="J889" s="373"/>
      <c r="K889" s="322"/>
    </row>
    <row r="890" spans="1:11" ht="15.75" x14ac:dyDescent="0.25">
      <c r="A890" s="335"/>
      <c r="B890" s="319"/>
      <c r="C890" s="335"/>
      <c r="D890" s="314"/>
      <c r="E890" s="314"/>
      <c r="F890" s="314"/>
      <c r="G890" s="314"/>
      <c r="H890" s="315"/>
      <c r="I890" s="336"/>
      <c r="J890" s="370"/>
      <c r="K890" s="322"/>
    </row>
    <row r="891" spans="1:11" s="325" customFormat="1" ht="15.75" x14ac:dyDescent="0.25">
      <c r="A891" s="318"/>
      <c r="B891" s="319"/>
      <c r="C891" s="318"/>
      <c r="D891" s="318" t="s">
        <v>3561</v>
      </c>
      <c r="E891" s="318"/>
      <c r="F891" s="318"/>
      <c r="G891" s="318" t="s">
        <v>3562</v>
      </c>
      <c r="H891" s="321">
        <v>648018048371</v>
      </c>
      <c r="I891" s="322">
        <v>122.95</v>
      </c>
      <c r="J891" s="377">
        <v>0.44750000000000001</v>
      </c>
      <c r="K891" s="322">
        <f t="shared" si="13"/>
        <v>67.92987500000001</v>
      </c>
    </row>
    <row r="892" spans="1:11" s="325" customFormat="1" ht="15.75" x14ac:dyDescent="0.25">
      <c r="A892" s="318"/>
      <c r="B892" s="319"/>
      <c r="C892" s="318"/>
      <c r="D892" s="318" t="s">
        <v>3563</v>
      </c>
      <c r="E892" s="318"/>
      <c r="F892" s="318"/>
      <c r="G892" s="318" t="s">
        <v>3564</v>
      </c>
      <c r="H892" s="321">
        <v>648018092107</v>
      </c>
      <c r="I892" s="322">
        <v>102.45</v>
      </c>
      <c r="J892" s="377">
        <v>0.44750000000000001</v>
      </c>
      <c r="K892" s="322">
        <f t="shared" si="13"/>
        <v>56.603625000000001</v>
      </c>
    </row>
    <row r="893" spans="1:11" s="325" customFormat="1" ht="15.75" x14ac:dyDescent="0.25">
      <c r="A893" s="318"/>
      <c r="B893" s="319"/>
      <c r="C893" s="318"/>
      <c r="D893" s="318" t="s">
        <v>3565</v>
      </c>
      <c r="E893" s="318"/>
      <c r="F893" s="318"/>
      <c r="G893" s="318" t="s">
        <v>3566</v>
      </c>
      <c r="H893" s="321">
        <v>648018092114</v>
      </c>
      <c r="I893" s="322">
        <v>102.45</v>
      </c>
      <c r="J893" s="377">
        <v>0.44750000000000001</v>
      </c>
      <c r="K893" s="322">
        <f t="shared" si="13"/>
        <v>56.603625000000001</v>
      </c>
    </row>
    <row r="894" spans="1:11" s="325" customFormat="1" ht="15.75" x14ac:dyDescent="0.25">
      <c r="A894" s="318"/>
      <c r="B894" s="319"/>
      <c r="C894" s="318"/>
      <c r="D894" s="318" t="s">
        <v>3567</v>
      </c>
      <c r="E894" s="318"/>
      <c r="F894" s="318"/>
      <c r="G894" s="318" t="s">
        <v>3568</v>
      </c>
      <c r="H894" s="321">
        <v>648018183942</v>
      </c>
      <c r="I894" s="322">
        <v>204.45</v>
      </c>
      <c r="J894" s="377">
        <v>0.44750000000000001</v>
      </c>
      <c r="K894" s="322">
        <f t="shared" si="13"/>
        <v>112.958625</v>
      </c>
    </row>
    <row r="895" spans="1:11" s="325" customFormat="1" ht="15.75" x14ac:dyDescent="0.25">
      <c r="A895" s="318"/>
      <c r="B895" s="318"/>
      <c r="C895" s="318"/>
      <c r="D895" s="318" t="s">
        <v>3569</v>
      </c>
      <c r="E895" s="318"/>
      <c r="F895" s="318"/>
      <c r="G895" s="318" t="s">
        <v>3570</v>
      </c>
      <c r="H895" s="321">
        <v>648018184017</v>
      </c>
      <c r="I895" s="322">
        <v>37.950000000000003</v>
      </c>
      <c r="J895" s="377">
        <v>0.44750000000000001</v>
      </c>
      <c r="K895" s="322">
        <f t="shared" si="13"/>
        <v>20.967375000000001</v>
      </c>
    </row>
    <row r="896" spans="1:11" s="325" customFormat="1" ht="15.75" x14ac:dyDescent="0.25">
      <c r="A896" s="318"/>
      <c r="B896" s="318"/>
      <c r="C896" s="318"/>
      <c r="D896" s="318" t="s">
        <v>3571</v>
      </c>
      <c r="E896" s="318"/>
      <c r="F896" s="318"/>
      <c r="G896" s="318" t="s">
        <v>3572</v>
      </c>
      <c r="H896" s="321">
        <v>648018184031</v>
      </c>
      <c r="I896" s="322">
        <v>40.950000000000003</v>
      </c>
      <c r="J896" s="377">
        <v>0.44750000000000001</v>
      </c>
      <c r="K896" s="322">
        <f t="shared" si="13"/>
        <v>22.624875000000003</v>
      </c>
    </row>
    <row r="897" spans="1:11" s="325" customFormat="1" ht="15.75" x14ac:dyDescent="0.25">
      <c r="A897" s="318"/>
      <c r="B897" s="318"/>
      <c r="C897" s="318"/>
      <c r="D897" s="318" t="s">
        <v>3573</v>
      </c>
      <c r="E897" s="318"/>
      <c r="F897" s="318"/>
      <c r="G897" s="318" t="s">
        <v>3574</v>
      </c>
      <c r="H897" s="321">
        <v>648018184048</v>
      </c>
      <c r="I897" s="322">
        <v>40.950000000000003</v>
      </c>
      <c r="J897" s="377">
        <v>0.44750000000000001</v>
      </c>
      <c r="K897" s="322">
        <f t="shared" si="13"/>
        <v>22.624875000000003</v>
      </c>
    </row>
    <row r="898" spans="1:11" s="325" customFormat="1" ht="15.75" x14ac:dyDescent="0.25">
      <c r="A898" s="318"/>
      <c r="B898" s="347" t="s">
        <v>3</v>
      </c>
      <c r="C898" s="318"/>
      <c r="D898" s="320" t="s">
        <v>3575</v>
      </c>
      <c r="E898" s="318"/>
      <c r="F898" s="318"/>
      <c r="G898" s="318" t="s">
        <v>3576</v>
      </c>
      <c r="H898" s="321">
        <v>648018204418</v>
      </c>
      <c r="I898" s="322">
        <v>40.950000000000003</v>
      </c>
      <c r="J898" s="377">
        <v>0.44750000000000001</v>
      </c>
      <c r="K898" s="322">
        <f t="shared" si="13"/>
        <v>22.624875000000003</v>
      </c>
    </row>
    <row r="899" spans="1:11" s="325" customFormat="1" ht="15.75" x14ac:dyDescent="0.25">
      <c r="A899" s="318"/>
      <c r="B899" s="318"/>
      <c r="C899" s="318"/>
      <c r="D899" s="318" t="s">
        <v>3577</v>
      </c>
      <c r="E899" s="318"/>
      <c r="F899" s="318"/>
      <c r="G899" s="318" t="s">
        <v>3578</v>
      </c>
      <c r="H899" s="321">
        <v>648018184321</v>
      </c>
      <c r="I899" s="322">
        <v>112.45</v>
      </c>
      <c r="J899" s="377">
        <v>0.44750000000000001</v>
      </c>
      <c r="K899" s="322">
        <f t="shared" si="13"/>
        <v>62.128625</v>
      </c>
    </row>
    <row r="900" spans="1:11" s="325" customFormat="1" ht="15.75" x14ac:dyDescent="0.25">
      <c r="A900" s="318"/>
      <c r="B900" s="318"/>
      <c r="C900" s="318"/>
      <c r="D900" s="318" t="s">
        <v>3579</v>
      </c>
      <c r="E900" s="318"/>
      <c r="F900" s="318"/>
      <c r="G900" s="318" t="s">
        <v>3580</v>
      </c>
      <c r="H900" s="321">
        <v>648018196676</v>
      </c>
      <c r="I900" s="322">
        <v>86.95</v>
      </c>
      <c r="J900" s="377">
        <v>0.44750000000000001</v>
      </c>
      <c r="K900" s="322">
        <f t="shared" si="13"/>
        <v>48.039875000000002</v>
      </c>
    </row>
    <row r="901" spans="1:11" s="325" customFormat="1" ht="15.75" x14ac:dyDescent="0.25">
      <c r="A901" s="318"/>
      <c r="B901" s="347"/>
      <c r="C901" s="318"/>
      <c r="D901" s="318" t="s">
        <v>3581</v>
      </c>
      <c r="E901" s="318"/>
      <c r="F901" s="318"/>
      <c r="G901" s="318" t="s">
        <v>3582</v>
      </c>
      <c r="H901" s="321">
        <v>648018220630</v>
      </c>
      <c r="I901" s="322">
        <v>378.45</v>
      </c>
      <c r="J901" s="377">
        <v>0.44750000000000001</v>
      </c>
      <c r="K901" s="322">
        <f t="shared" si="13"/>
        <v>209.093625</v>
      </c>
    </row>
    <row r="902" spans="1:11" s="325" customFormat="1" ht="15.75" x14ac:dyDescent="0.25">
      <c r="A902" s="318"/>
      <c r="B902" s="347"/>
      <c r="C902" s="318"/>
      <c r="D902" s="318" t="s">
        <v>3583</v>
      </c>
      <c r="E902" s="318"/>
      <c r="F902" s="318"/>
      <c r="G902" s="318" t="s">
        <v>3584</v>
      </c>
      <c r="H902" s="321">
        <v>648018220647</v>
      </c>
      <c r="I902" s="322">
        <v>378.45</v>
      </c>
      <c r="J902" s="377">
        <v>0.44750000000000001</v>
      </c>
      <c r="K902" s="322">
        <f t="shared" si="13"/>
        <v>209.093625</v>
      </c>
    </row>
    <row r="903" spans="1:11" s="325" customFormat="1" ht="15.75" x14ac:dyDescent="0.25">
      <c r="A903" s="318"/>
      <c r="B903" s="347"/>
      <c r="C903" s="318"/>
      <c r="D903" s="318" t="s">
        <v>3585</v>
      </c>
      <c r="E903" s="318"/>
      <c r="F903" s="318"/>
      <c r="G903" s="318" t="s">
        <v>3586</v>
      </c>
      <c r="H903" s="321">
        <v>648018220623</v>
      </c>
      <c r="I903" s="322">
        <v>521.95000000000005</v>
      </c>
      <c r="J903" s="377">
        <v>0.44750000000000001</v>
      </c>
      <c r="K903" s="322">
        <f t="shared" si="13"/>
        <v>288.37737500000003</v>
      </c>
    </row>
    <row r="904" spans="1:11" s="325" customFormat="1" ht="15.75" x14ac:dyDescent="0.25">
      <c r="A904" s="318"/>
      <c r="B904" s="347"/>
      <c r="C904" s="318"/>
      <c r="D904" s="318" t="s">
        <v>3587</v>
      </c>
      <c r="E904" s="318"/>
      <c r="F904" s="318"/>
      <c r="G904" s="318" t="s">
        <v>3588</v>
      </c>
      <c r="H904" s="321">
        <v>648018220654</v>
      </c>
      <c r="I904" s="322">
        <v>378.45</v>
      </c>
      <c r="J904" s="377">
        <v>0.44750000000000001</v>
      </c>
      <c r="K904" s="322">
        <f t="shared" si="13"/>
        <v>209.093625</v>
      </c>
    </row>
    <row r="905" spans="1:11" s="325" customFormat="1" ht="15.75" x14ac:dyDescent="0.25">
      <c r="A905" s="318"/>
      <c r="B905" s="347"/>
      <c r="C905" s="318"/>
      <c r="D905" s="318" t="s">
        <v>3589</v>
      </c>
      <c r="E905" s="318"/>
      <c r="F905" s="318"/>
      <c r="G905" s="318" t="s">
        <v>3590</v>
      </c>
      <c r="H905" s="321">
        <v>648018220661</v>
      </c>
      <c r="I905" s="322">
        <v>378.45</v>
      </c>
      <c r="J905" s="377">
        <v>0.44750000000000001</v>
      </c>
      <c r="K905" s="322">
        <f t="shared" ref="K905:K968" si="14">I905-(I905*0.4475)</f>
        <v>209.093625</v>
      </c>
    </row>
    <row r="906" spans="1:11" s="325" customFormat="1" ht="15.75" x14ac:dyDescent="0.25">
      <c r="A906" s="318"/>
      <c r="B906" s="347"/>
      <c r="C906" s="318"/>
      <c r="D906" s="318" t="s">
        <v>3591</v>
      </c>
      <c r="E906" s="318"/>
      <c r="F906" s="318"/>
      <c r="G906" s="318" t="s">
        <v>3592</v>
      </c>
      <c r="H906" s="321">
        <v>648018220678</v>
      </c>
      <c r="I906" s="322">
        <v>378.45</v>
      </c>
      <c r="J906" s="377">
        <v>0.44750000000000001</v>
      </c>
      <c r="K906" s="322">
        <f t="shared" si="14"/>
        <v>209.093625</v>
      </c>
    </row>
    <row r="907" spans="1:11" ht="15.75" x14ac:dyDescent="0.25">
      <c r="A907" s="335"/>
      <c r="B907" s="319"/>
      <c r="C907" s="335"/>
      <c r="D907" s="314"/>
      <c r="E907" s="314"/>
      <c r="F907" s="314"/>
      <c r="G907" s="314"/>
      <c r="H907" s="315"/>
      <c r="I907" s="336"/>
      <c r="J907" s="370"/>
      <c r="K907" s="322"/>
    </row>
    <row r="908" spans="1:11" s="325" customFormat="1" ht="15.75" x14ac:dyDescent="0.25">
      <c r="A908" s="320" t="s">
        <v>2708</v>
      </c>
      <c r="B908" s="347"/>
      <c r="C908" s="318"/>
      <c r="D908" s="318" t="s">
        <v>3593</v>
      </c>
      <c r="E908" s="318"/>
      <c r="F908" s="318"/>
      <c r="G908" s="318" t="s">
        <v>3594</v>
      </c>
      <c r="H908" s="321">
        <v>648018220715</v>
      </c>
      <c r="I908" s="322">
        <v>245.45</v>
      </c>
      <c r="J908" s="377">
        <v>0.44750000000000001</v>
      </c>
      <c r="K908" s="322">
        <f t="shared" si="14"/>
        <v>135.61112499999999</v>
      </c>
    </row>
    <row r="909" spans="1:11" s="325" customFormat="1" ht="15.75" x14ac:dyDescent="0.25">
      <c r="A909" s="318"/>
      <c r="B909" s="347"/>
      <c r="C909" s="318"/>
      <c r="D909" s="318" t="s">
        <v>3595</v>
      </c>
      <c r="E909" s="318"/>
      <c r="F909" s="318"/>
      <c r="G909" s="318" t="s">
        <v>3596</v>
      </c>
      <c r="H909" s="321">
        <v>648018220722</v>
      </c>
      <c r="I909" s="322">
        <v>245.45</v>
      </c>
      <c r="J909" s="377">
        <v>0.44750000000000001</v>
      </c>
      <c r="K909" s="322">
        <f t="shared" si="14"/>
        <v>135.61112499999999</v>
      </c>
    </row>
    <row r="910" spans="1:11" s="325" customFormat="1" ht="15.75" x14ac:dyDescent="0.25">
      <c r="A910" s="318"/>
      <c r="B910" s="347"/>
      <c r="C910" s="318"/>
      <c r="D910" s="318" t="s">
        <v>3597</v>
      </c>
      <c r="E910" s="318"/>
      <c r="F910" s="318"/>
      <c r="G910" s="318" t="s">
        <v>3598</v>
      </c>
      <c r="H910" s="321">
        <v>640818220760</v>
      </c>
      <c r="I910" s="322">
        <v>460.45</v>
      </c>
      <c r="J910" s="377">
        <v>0.44750000000000001</v>
      </c>
      <c r="K910" s="322">
        <f t="shared" si="14"/>
        <v>254.39862499999998</v>
      </c>
    </row>
    <row r="911" spans="1:11" s="325" customFormat="1" ht="15.75" x14ac:dyDescent="0.25">
      <c r="A911" s="318"/>
      <c r="B911" s="347"/>
      <c r="C911" s="318"/>
      <c r="D911" s="318" t="s">
        <v>3599</v>
      </c>
      <c r="E911" s="318"/>
      <c r="F911" s="318"/>
      <c r="G911" s="318" t="s">
        <v>3600</v>
      </c>
      <c r="H911" s="321">
        <v>648018220739</v>
      </c>
      <c r="I911" s="322">
        <v>245.45</v>
      </c>
      <c r="J911" s="377">
        <v>0.44750000000000001</v>
      </c>
      <c r="K911" s="322">
        <f t="shared" si="14"/>
        <v>135.61112499999999</v>
      </c>
    </row>
    <row r="912" spans="1:11" s="325" customFormat="1" ht="15.75" x14ac:dyDescent="0.25">
      <c r="A912" s="318"/>
      <c r="B912" s="347"/>
      <c r="C912" s="318"/>
      <c r="D912" s="318" t="s">
        <v>3601</v>
      </c>
      <c r="E912" s="318"/>
      <c r="F912" s="318"/>
      <c r="G912" s="318" t="s">
        <v>3602</v>
      </c>
      <c r="H912" s="321">
        <v>648018220746</v>
      </c>
      <c r="I912" s="322">
        <v>245.45</v>
      </c>
      <c r="J912" s="377">
        <v>0.44750000000000001</v>
      </c>
      <c r="K912" s="322">
        <f t="shared" si="14"/>
        <v>135.61112499999999</v>
      </c>
    </row>
    <row r="913" spans="1:11" s="325" customFormat="1" ht="15.75" x14ac:dyDescent="0.25">
      <c r="A913" s="318"/>
      <c r="B913" s="347"/>
      <c r="C913" s="318"/>
      <c r="D913" s="318" t="s">
        <v>3603</v>
      </c>
      <c r="E913" s="318"/>
      <c r="F913" s="318"/>
      <c r="G913" s="318" t="s">
        <v>3604</v>
      </c>
      <c r="H913" s="321">
        <v>648018220753</v>
      </c>
      <c r="I913" s="322">
        <v>245.45</v>
      </c>
      <c r="J913" s="377">
        <v>0.44750000000000001</v>
      </c>
      <c r="K913" s="322">
        <f t="shared" si="14"/>
        <v>135.61112499999999</v>
      </c>
    </row>
    <row r="914" spans="1:11" ht="15.75" x14ac:dyDescent="0.25">
      <c r="A914" s="335"/>
      <c r="B914" s="319"/>
      <c r="C914" s="335"/>
      <c r="D914" s="314"/>
      <c r="E914" s="314"/>
      <c r="F914" s="314"/>
      <c r="G914" s="314"/>
      <c r="H914" s="315"/>
      <c r="I914" s="336"/>
      <c r="J914" s="370"/>
      <c r="K914" s="322"/>
    </row>
    <row r="915" spans="1:11" s="325" customFormat="1" ht="15.75" x14ac:dyDescent="0.25">
      <c r="A915" s="318"/>
      <c r="B915" s="319"/>
      <c r="C915" s="318"/>
      <c r="D915" s="318" t="s">
        <v>3605</v>
      </c>
      <c r="E915" s="318"/>
      <c r="F915" s="318"/>
      <c r="G915" s="318" t="s">
        <v>3606</v>
      </c>
      <c r="H915" s="321">
        <v>648018028724</v>
      </c>
      <c r="I915" s="322">
        <v>102.45</v>
      </c>
      <c r="J915" s="377">
        <v>0.44750000000000001</v>
      </c>
      <c r="K915" s="322">
        <f t="shared" si="14"/>
        <v>56.603625000000001</v>
      </c>
    </row>
    <row r="916" spans="1:11" s="325" customFormat="1" ht="15.75" x14ac:dyDescent="0.25">
      <c r="A916" s="318"/>
      <c r="B916" s="319"/>
      <c r="C916" s="318"/>
      <c r="D916" s="318" t="s">
        <v>3607</v>
      </c>
      <c r="E916" s="318"/>
      <c r="F916" s="318"/>
      <c r="G916" s="318" t="s">
        <v>3608</v>
      </c>
      <c r="H916" s="321">
        <v>648018028731</v>
      </c>
      <c r="I916" s="322">
        <v>76.95</v>
      </c>
      <c r="J916" s="377">
        <v>0.44750000000000001</v>
      </c>
      <c r="K916" s="322">
        <f t="shared" si="14"/>
        <v>42.514875000000004</v>
      </c>
    </row>
    <row r="917" spans="1:11" s="325" customFormat="1" ht="15.75" x14ac:dyDescent="0.25">
      <c r="A917" s="318"/>
      <c r="B917" s="319"/>
      <c r="C917" s="318"/>
      <c r="D917" s="318" t="s">
        <v>3609</v>
      </c>
      <c r="E917" s="318"/>
      <c r="F917" s="318"/>
      <c r="G917" s="318" t="s">
        <v>3610</v>
      </c>
      <c r="H917" s="321">
        <v>648018171185</v>
      </c>
      <c r="I917" s="322">
        <v>71.45</v>
      </c>
      <c r="J917" s="377">
        <v>0.44750000000000001</v>
      </c>
      <c r="K917" s="322">
        <f t="shared" si="14"/>
        <v>39.476124999999996</v>
      </c>
    </row>
    <row r="918" spans="1:11" ht="15.75" x14ac:dyDescent="0.25">
      <c r="A918" s="305"/>
      <c r="B918" s="306"/>
      <c r="C918" s="307"/>
      <c r="D918" s="308"/>
      <c r="E918" s="308"/>
      <c r="F918" s="308"/>
      <c r="G918" s="308"/>
      <c r="H918" s="308"/>
      <c r="I918" s="309"/>
      <c r="J918" s="364"/>
      <c r="K918" s="322"/>
    </row>
    <row r="919" spans="1:11" ht="15.75" x14ac:dyDescent="0.25">
      <c r="A919" s="335"/>
      <c r="B919" s="319"/>
      <c r="C919" s="335"/>
      <c r="D919" s="311"/>
      <c r="E919" s="311"/>
      <c r="F919" s="311"/>
      <c r="G919" s="311"/>
      <c r="H919" s="312"/>
      <c r="I919" s="345"/>
      <c r="J919" s="373"/>
      <c r="K919" s="322"/>
    </row>
    <row r="920" spans="1:11" ht="15.75" x14ac:dyDescent="0.25">
      <c r="A920" s="335"/>
      <c r="B920" s="319"/>
      <c r="C920" s="335"/>
      <c r="D920" s="314"/>
      <c r="E920" s="314"/>
      <c r="F920" s="314"/>
      <c r="G920" s="314"/>
      <c r="H920" s="315"/>
      <c r="I920" s="336"/>
      <c r="J920" s="370"/>
      <c r="K920" s="322"/>
    </row>
    <row r="921" spans="1:11" ht="15.75" x14ac:dyDescent="0.25">
      <c r="A921" s="335"/>
      <c r="B921" s="319"/>
      <c r="C921" s="335"/>
      <c r="D921" s="337"/>
      <c r="E921" s="342"/>
      <c r="F921" s="342"/>
      <c r="G921" s="342"/>
      <c r="H921" s="343"/>
      <c r="I921" s="344"/>
      <c r="J921" s="372"/>
      <c r="K921" s="322"/>
    </row>
    <row r="922" spans="1:11" s="325" customFormat="1" ht="15.75" x14ac:dyDescent="0.25">
      <c r="A922" s="318"/>
      <c r="B922" s="319"/>
      <c r="C922" s="318"/>
      <c r="D922" s="318" t="s">
        <v>3611</v>
      </c>
      <c r="E922" s="318"/>
      <c r="F922" s="318"/>
      <c r="G922" s="318" t="s">
        <v>3612</v>
      </c>
      <c r="H922" s="321">
        <v>648018020308</v>
      </c>
      <c r="I922" s="322">
        <v>23.45</v>
      </c>
      <c r="J922" s="377">
        <v>0.44750000000000001</v>
      </c>
      <c r="K922" s="322">
        <f t="shared" si="14"/>
        <v>12.956125</v>
      </c>
    </row>
    <row r="923" spans="1:11" ht="15.75" x14ac:dyDescent="0.25">
      <c r="A923" s="335"/>
      <c r="B923" s="319"/>
      <c r="C923" s="335"/>
      <c r="D923" s="337"/>
      <c r="E923" s="342"/>
      <c r="F923" s="342"/>
      <c r="G923" s="342"/>
      <c r="H923" s="343"/>
      <c r="I923" s="344"/>
      <c r="J923" s="372"/>
      <c r="K923" s="322"/>
    </row>
    <row r="924" spans="1:11" s="325" customFormat="1" ht="15.75" x14ac:dyDescent="0.25">
      <c r="A924" s="318"/>
      <c r="B924" s="319"/>
      <c r="C924" s="318"/>
      <c r="D924" s="318" t="s">
        <v>3613</v>
      </c>
      <c r="E924" s="318"/>
      <c r="F924" s="318"/>
      <c r="G924" s="318" t="s">
        <v>3614</v>
      </c>
      <c r="H924" s="321">
        <v>648018020315</v>
      </c>
      <c r="I924" s="322">
        <v>17.45</v>
      </c>
      <c r="J924" s="377">
        <v>0.44750000000000001</v>
      </c>
      <c r="K924" s="322">
        <f t="shared" si="14"/>
        <v>9.6411249999999988</v>
      </c>
    </row>
    <row r="925" spans="1:11" ht="15.75" x14ac:dyDescent="0.25">
      <c r="A925" s="335"/>
      <c r="B925" s="319"/>
      <c r="C925" s="335"/>
      <c r="D925" s="314"/>
      <c r="E925" s="314"/>
      <c r="F925" s="314"/>
      <c r="G925" s="314"/>
      <c r="H925" s="315"/>
      <c r="I925" s="336"/>
      <c r="J925" s="370"/>
      <c r="K925" s="322"/>
    </row>
    <row r="926" spans="1:11" s="325" customFormat="1" ht="15.75" x14ac:dyDescent="0.25">
      <c r="A926" s="318"/>
      <c r="B926" s="319"/>
      <c r="C926" s="318"/>
      <c r="D926" s="318" t="s">
        <v>3615</v>
      </c>
      <c r="E926" s="318"/>
      <c r="F926" s="318"/>
      <c r="G926" s="318" t="s">
        <v>3616</v>
      </c>
      <c r="H926" s="321">
        <v>648018020919</v>
      </c>
      <c r="I926" s="322">
        <v>25.95</v>
      </c>
      <c r="J926" s="377">
        <v>0.44750000000000001</v>
      </c>
      <c r="K926" s="322">
        <f t="shared" si="14"/>
        <v>14.337375</v>
      </c>
    </row>
    <row r="927" spans="1:11" s="325" customFormat="1" ht="15.75" x14ac:dyDescent="0.25">
      <c r="A927" s="318"/>
      <c r="B927" s="319"/>
      <c r="C927" s="318"/>
      <c r="D927" s="318" t="s">
        <v>3617</v>
      </c>
      <c r="E927" s="318"/>
      <c r="F927" s="318"/>
      <c r="G927" s="318" t="s">
        <v>3618</v>
      </c>
      <c r="H927" s="321">
        <v>648018038440</v>
      </c>
      <c r="I927" s="322">
        <v>28.95</v>
      </c>
      <c r="J927" s="377">
        <v>0.44750000000000001</v>
      </c>
      <c r="K927" s="322">
        <f t="shared" si="14"/>
        <v>15.994874999999999</v>
      </c>
    </row>
    <row r="928" spans="1:11" s="325" customFormat="1" ht="15.75" x14ac:dyDescent="0.25">
      <c r="A928" s="318"/>
      <c r="B928" s="319"/>
      <c r="C928" s="318"/>
      <c r="D928" s="318" t="s">
        <v>3619</v>
      </c>
      <c r="E928" s="318"/>
      <c r="F928" s="318"/>
      <c r="G928" s="318" t="s">
        <v>3620</v>
      </c>
      <c r="H928" s="321">
        <v>648018029547</v>
      </c>
      <c r="I928" s="322">
        <v>26.95</v>
      </c>
      <c r="J928" s="377">
        <v>0.44750000000000001</v>
      </c>
      <c r="K928" s="322">
        <f t="shared" si="14"/>
        <v>14.889875</v>
      </c>
    </row>
    <row r="929" spans="1:11" s="325" customFormat="1" ht="15.75" x14ac:dyDescent="0.25">
      <c r="A929" s="318"/>
      <c r="B929" s="319"/>
      <c r="C929" s="318"/>
      <c r="D929" s="318" t="s">
        <v>3621</v>
      </c>
      <c r="E929" s="318"/>
      <c r="F929" s="318"/>
      <c r="G929" s="318" t="s">
        <v>3622</v>
      </c>
      <c r="H929" s="321">
        <v>648018041396</v>
      </c>
      <c r="I929" s="322">
        <v>28.95</v>
      </c>
      <c r="J929" s="377">
        <v>0.44750000000000001</v>
      </c>
      <c r="K929" s="322">
        <f t="shared" si="14"/>
        <v>15.994874999999999</v>
      </c>
    </row>
    <row r="930" spans="1:11" s="325" customFormat="1" ht="15.75" x14ac:dyDescent="0.25">
      <c r="A930" s="318"/>
      <c r="B930" s="319"/>
      <c r="C930" s="318"/>
      <c r="D930" s="318" t="s">
        <v>3623</v>
      </c>
      <c r="E930" s="318"/>
      <c r="F930" s="318"/>
      <c r="G930" s="318" t="s">
        <v>3624</v>
      </c>
      <c r="H930" s="321">
        <v>648018041389</v>
      </c>
      <c r="I930" s="322">
        <v>28.95</v>
      </c>
      <c r="J930" s="377">
        <v>0.44750000000000001</v>
      </c>
      <c r="K930" s="322">
        <f t="shared" si="14"/>
        <v>15.994874999999999</v>
      </c>
    </row>
    <row r="931" spans="1:11" ht="15.75" x14ac:dyDescent="0.25">
      <c r="A931" s="335"/>
      <c r="B931" s="319"/>
      <c r="C931" s="335"/>
      <c r="D931" s="311"/>
      <c r="E931" s="311"/>
      <c r="F931" s="311"/>
      <c r="G931" s="311"/>
      <c r="H931" s="312"/>
      <c r="I931" s="345"/>
      <c r="J931" s="373"/>
      <c r="K931" s="322"/>
    </row>
    <row r="932" spans="1:11" s="325" customFormat="1" ht="15.75" x14ac:dyDescent="0.25">
      <c r="A932" s="318"/>
      <c r="B932" s="319"/>
      <c r="C932" s="318"/>
      <c r="D932" s="318" t="s">
        <v>3625</v>
      </c>
      <c r="E932" s="318"/>
      <c r="F932" s="318"/>
      <c r="G932" s="318" t="s">
        <v>3626</v>
      </c>
      <c r="H932" s="321">
        <v>648018029769</v>
      </c>
      <c r="I932" s="322">
        <v>23.95</v>
      </c>
      <c r="J932" s="377">
        <v>0.44750000000000001</v>
      </c>
      <c r="K932" s="322">
        <f t="shared" si="14"/>
        <v>13.232374999999999</v>
      </c>
    </row>
    <row r="933" spans="1:11" s="325" customFormat="1" ht="15.75" x14ac:dyDescent="0.25">
      <c r="A933" s="318"/>
      <c r="B933" s="319"/>
      <c r="C933" s="318"/>
      <c r="D933" s="318" t="s">
        <v>3627</v>
      </c>
      <c r="E933" s="318"/>
      <c r="F933" s="318"/>
      <c r="G933" s="318" t="s">
        <v>3628</v>
      </c>
      <c r="H933" s="321">
        <v>648018029752</v>
      </c>
      <c r="I933" s="322">
        <v>23.95</v>
      </c>
      <c r="J933" s="377">
        <v>0.44750000000000001</v>
      </c>
      <c r="K933" s="322">
        <f t="shared" si="14"/>
        <v>13.232374999999999</v>
      </c>
    </row>
    <row r="934" spans="1:11" s="325" customFormat="1" ht="15.75" x14ac:dyDescent="0.25">
      <c r="A934" s="318"/>
      <c r="B934" s="319"/>
      <c r="C934" s="318"/>
      <c r="D934" s="318" t="s">
        <v>3629</v>
      </c>
      <c r="E934" s="318"/>
      <c r="F934" s="318"/>
      <c r="G934" s="318" t="s">
        <v>3630</v>
      </c>
      <c r="H934" s="321">
        <v>648018029745</v>
      </c>
      <c r="I934" s="322">
        <v>23.95</v>
      </c>
      <c r="J934" s="377">
        <v>0.44750000000000001</v>
      </c>
      <c r="K934" s="322">
        <f t="shared" si="14"/>
        <v>13.232374999999999</v>
      </c>
    </row>
    <row r="935" spans="1:11" s="325" customFormat="1" ht="15.75" x14ac:dyDescent="0.25">
      <c r="A935" s="318"/>
      <c r="B935" s="319"/>
      <c r="C935" s="318"/>
      <c r="D935" s="318" t="s">
        <v>3631</v>
      </c>
      <c r="E935" s="318"/>
      <c r="F935" s="318"/>
      <c r="G935" s="318" t="s">
        <v>3632</v>
      </c>
      <c r="H935" s="321">
        <v>648018029776</v>
      </c>
      <c r="I935" s="322">
        <v>23.95</v>
      </c>
      <c r="J935" s="377">
        <v>0.44750000000000001</v>
      </c>
      <c r="K935" s="322">
        <f t="shared" si="14"/>
        <v>13.232374999999999</v>
      </c>
    </row>
    <row r="936" spans="1:11" s="325" customFormat="1" ht="15.75" x14ac:dyDescent="0.25">
      <c r="A936" s="318"/>
      <c r="B936" s="319"/>
      <c r="C936" s="318"/>
      <c r="D936" s="318" t="s">
        <v>3633</v>
      </c>
      <c r="E936" s="318"/>
      <c r="F936" s="318"/>
      <c r="G936" s="318" t="s">
        <v>3634</v>
      </c>
      <c r="H936" s="321">
        <v>648018116872</v>
      </c>
      <c r="I936" s="322">
        <v>23.95</v>
      </c>
      <c r="J936" s="377">
        <v>0.44750000000000001</v>
      </c>
      <c r="K936" s="322">
        <f t="shared" si="14"/>
        <v>13.232374999999999</v>
      </c>
    </row>
    <row r="937" spans="1:11" s="325" customFormat="1" ht="15.75" x14ac:dyDescent="0.25">
      <c r="A937" s="318"/>
      <c r="B937" s="319"/>
      <c r="C937" s="318"/>
      <c r="D937" s="318" t="s">
        <v>3635</v>
      </c>
      <c r="E937" s="318"/>
      <c r="F937" s="318"/>
      <c r="G937" s="318" t="s">
        <v>3636</v>
      </c>
      <c r="H937" s="321">
        <v>648018116889</v>
      </c>
      <c r="I937" s="322">
        <v>23.95</v>
      </c>
      <c r="J937" s="377">
        <v>0.44750000000000001</v>
      </c>
      <c r="K937" s="322">
        <f t="shared" si="14"/>
        <v>13.232374999999999</v>
      </c>
    </row>
    <row r="938" spans="1:11" s="325" customFormat="1" ht="15.75" x14ac:dyDescent="0.25">
      <c r="A938" s="318"/>
      <c r="B938" s="319"/>
      <c r="C938" s="318"/>
      <c r="D938" s="318" t="s">
        <v>3637</v>
      </c>
      <c r="E938" s="318"/>
      <c r="F938" s="318"/>
      <c r="G938" s="318" t="s">
        <v>3638</v>
      </c>
      <c r="H938" s="321">
        <v>648018029820</v>
      </c>
      <c r="I938" s="322">
        <v>40.950000000000003</v>
      </c>
      <c r="J938" s="377">
        <v>0.44750000000000001</v>
      </c>
      <c r="K938" s="322">
        <f t="shared" si="14"/>
        <v>22.624875000000003</v>
      </c>
    </row>
    <row r="939" spans="1:11" s="325" customFormat="1" ht="15.75" x14ac:dyDescent="0.25">
      <c r="A939" s="318"/>
      <c r="B939" s="319"/>
      <c r="C939" s="318"/>
      <c r="D939" s="318" t="s">
        <v>3639</v>
      </c>
      <c r="E939" s="318"/>
      <c r="F939" s="318"/>
      <c r="G939" s="318" t="s">
        <v>3640</v>
      </c>
      <c r="H939" s="321">
        <v>648018029813</v>
      </c>
      <c r="I939" s="322">
        <v>40.950000000000003</v>
      </c>
      <c r="J939" s="377">
        <v>0.44750000000000001</v>
      </c>
      <c r="K939" s="322">
        <f t="shared" si="14"/>
        <v>22.624875000000003</v>
      </c>
    </row>
    <row r="940" spans="1:11" s="325" customFormat="1" ht="15.75" x14ac:dyDescent="0.25">
      <c r="A940" s="318"/>
      <c r="B940" s="319"/>
      <c r="C940" s="318"/>
      <c r="D940" s="318" t="s">
        <v>3641</v>
      </c>
      <c r="E940" s="318"/>
      <c r="F940" s="318"/>
      <c r="G940" s="318" t="s">
        <v>3642</v>
      </c>
      <c r="H940" s="321">
        <v>648018029806</v>
      </c>
      <c r="I940" s="322">
        <v>40.950000000000003</v>
      </c>
      <c r="J940" s="377">
        <v>0.44750000000000001</v>
      </c>
      <c r="K940" s="322">
        <f t="shared" si="14"/>
        <v>22.624875000000003</v>
      </c>
    </row>
    <row r="941" spans="1:11" s="325" customFormat="1" ht="15.75" x14ac:dyDescent="0.25">
      <c r="A941" s="318"/>
      <c r="B941" s="319"/>
      <c r="C941" s="318"/>
      <c r="D941" s="318" t="s">
        <v>3643</v>
      </c>
      <c r="E941" s="318"/>
      <c r="F941" s="318"/>
      <c r="G941" s="318" t="s">
        <v>3644</v>
      </c>
      <c r="H941" s="321">
        <v>648018029783</v>
      </c>
      <c r="I941" s="322">
        <v>40.950000000000003</v>
      </c>
      <c r="J941" s="377">
        <v>0.44750000000000001</v>
      </c>
      <c r="K941" s="322">
        <f t="shared" si="14"/>
        <v>22.624875000000003</v>
      </c>
    </row>
    <row r="942" spans="1:11" s="325" customFormat="1" ht="15.75" x14ac:dyDescent="0.25">
      <c r="A942" s="318"/>
      <c r="B942" s="319"/>
      <c r="C942" s="318"/>
      <c r="D942" s="318" t="s">
        <v>3645</v>
      </c>
      <c r="E942" s="318"/>
      <c r="F942" s="318"/>
      <c r="G942" s="318" t="s">
        <v>3646</v>
      </c>
      <c r="H942" s="321">
        <v>648018109744</v>
      </c>
      <c r="I942" s="322">
        <v>40.950000000000003</v>
      </c>
      <c r="J942" s="377">
        <v>0.44750000000000001</v>
      </c>
      <c r="K942" s="322">
        <f t="shared" si="14"/>
        <v>22.624875000000003</v>
      </c>
    </row>
    <row r="943" spans="1:11" s="325" customFormat="1" ht="15.75" x14ac:dyDescent="0.25">
      <c r="A943" s="318"/>
      <c r="B943" s="319"/>
      <c r="C943" s="318"/>
      <c r="D943" s="318" t="s">
        <v>3647</v>
      </c>
      <c r="E943" s="318"/>
      <c r="F943" s="318"/>
      <c r="G943" s="318" t="s">
        <v>3648</v>
      </c>
      <c r="H943" s="321">
        <v>648018109751</v>
      </c>
      <c r="I943" s="322">
        <v>40.950000000000003</v>
      </c>
      <c r="J943" s="377">
        <v>0.44750000000000001</v>
      </c>
      <c r="K943" s="322">
        <f t="shared" si="14"/>
        <v>22.624875000000003</v>
      </c>
    </row>
    <row r="944" spans="1:11" s="325" customFormat="1" ht="15.75" x14ac:dyDescent="0.25">
      <c r="A944" s="318"/>
      <c r="B944" s="318"/>
      <c r="C944" s="318"/>
      <c r="D944" s="318" t="s">
        <v>3649</v>
      </c>
      <c r="E944" s="318"/>
      <c r="F944" s="318"/>
      <c r="G944" s="318" t="s">
        <v>3650</v>
      </c>
      <c r="H944" s="321">
        <v>648018096945</v>
      </c>
      <c r="I944" s="322">
        <v>28.95</v>
      </c>
      <c r="J944" s="377">
        <v>0.44750000000000001</v>
      </c>
      <c r="K944" s="322">
        <f t="shared" si="14"/>
        <v>15.994874999999999</v>
      </c>
    </row>
    <row r="945" spans="1:11" s="325" customFormat="1" ht="15.75" x14ac:dyDescent="0.25">
      <c r="A945" s="318"/>
      <c r="B945" s="318"/>
      <c r="C945" s="318"/>
      <c r="D945" s="318" t="s">
        <v>3651</v>
      </c>
      <c r="E945" s="318"/>
      <c r="F945" s="318"/>
      <c r="G945" s="318" t="s">
        <v>3652</v>
      </c>
      <c r="H945" s="321">
        <v>648018096938</v>
      </c>
      <c r="I945" s="322">
        <v>28.95</v>
      </c>
      <c r="J945" s="377">
        <v>0.44750000000000001</v>
      </c>
      <c r="K945" s="322">
        <f t="shared" si="14"/>
        <v>15.994874999999999</v>
      </c>
    </row>
    <row r="946" spans="1:11" s="325" customFormat="1" ht="15.75" x14ac:dyDescent="0.25">
      <c r="A946" s="318"/>
      <c r="B946" s="318"/>
      <c r="C946" s="318"/>
      <c r="D946" s="318" t="s">
        <v>3653</v>
      </c>
      <c r="E946" s="318"/>
      <c r="F946" s="318"/>
      <c r="G946" s="318" t="s">
        <v>3654</v>
      </c>
      <c r="H946" s="321">
        <v>648018096921</v>
      </c>
      <c r="I946" s="322">
        <v>28.95</v>
      </c>
      <c r="J946" s="377">
        <v>0.44750000000000001</v>
      </c>
      <c r="K946" s="322">
        <f t="shared" si="14"/>
        <v>15.994874999999999</v>
      </c>
    </row>
    <row r="947" spans="1:11" s="325" customFormat="1" ht="15.75" x14ac:dyDescent="0.25">
      <c r="A947" s="318"/>
      <c r="B947" s="318"/>
      <c r="C947" s="318"/>
      <c r="D947" s="318" t="s">
        <v>3655</v>
      </c>
      <c r="E947" s="318"/>
      <c r="F947" s="318"/>
      <c r="G947" s="318" t="s">
        <v>3656</v>
      </c>
      <c r="H947" s="321">
        <v>648018096952</v>
      </c>
      <c r="I947" s="322">
        <v>28.95</v>
      </c>
      <c r="J947" s="377">
        <v>0.44750000000000001</v>
      </c>
      <c r="K947" s="322">
        <f t="shared" si="14"/>
        <v>15.994874999999999</v>
      </c>
    </row>
    <row r="948" spans="1:11" s="325" customFormat="1" ht="15.75" x14ac:dyDescent="0.25">
      <c r="A948" s="318"/>
      <c r="B948" s="318"/>
      <c r="C948" s="318"/>
      <c r="D948" s="318" t="s">
        <v>3657</v>
      </c>
      <c r="E948" s="318"/>
      <c r="F948" s="318"/>
      <c r="G948" s="318" t="s">
        <v>3658</v>
      </c>
      <c r="H948" s="321">
        <v>648018096983</v>
      </c>
      <c r="I948" s="322">
        <v>30.95</v>
      </c>
      <c r="J948" s="377">
        <v>0.44750000000000001</v>
      </c>
      <c r="K948" s="322">
        <f t="shared" si="14"/>
        <v>17.099874999999997</v>
      </c>
    </row>
    <row r="949" spans="1:11" s="325" customFormat="1" ht="15.75" x14ac:dyDescent="0.25">
      <c r="A949" s="318"/>
      <c r="B949" s="318"/>
      <c r="C949" s="318"/>
      <c r="D949" s="318" t="s">
        <v>3659</v>
      </c>
      <c r="E949" s="318"/>
      <c r="F949" s="318"/>
      <c r="G949" s="318" t="s">
        <v>3660</v>
      </c>
      <c r="H949" s="321">
        <v>648018143229</v>
      </c>
      <c r="I949" s="322">
        <v>52.95</v>
      </c>
      <c r="J949" s="377">
        <v>0.44750000000000001</v>
      </c>
      <c r="K949" s="322">
        <f t="shared" si="14"/>
        <v>29.254875000000002</v>
      </c>
    </row>
    <row r="950" spans="1:11" s="325" customFormat="1" ht="15.75" x14ac:dyDescent="0.25">
      <c r="A950" s="318"/>
      <c r="B950" s="318"/>
      <c r="C950" s="318"/>
      <c r="D950" s="318" t="s">
        <v>3661</v>
      </c>
      <c r="E950" s="318"/>
      <c r="F950" s="318"/>
      <c r="G950" s="318" t="s">
        <v>3662</v>
      </c>
      <c r="H950" s="321">
        <v>648018143199</v>
      </c>
      <c r="I950" s="322">
        <v>52.95</v>
      </c>
      <c r="J950" s="377">
        <v>0.44750000000000001</v>
      </c>
      <c r="K950" s="322">
        <f t="shared" si="14"/>
        <v>29.254875000000002</v>
      </c>
    </row>
    <row r="951" spans="1:11" s="325" customFormat="1" ht="15.75" x14ac:dyDescent="0.25">
      <c r="A951" s="318"/>
      <c r="B951" s="318"/>
      <c r="C951" s="318"/>
      <c r="D951" s="318" t="s">
        <v>3663</v>
      </c>
      <c r="E951" s="318"/>
      <c r="F951" s="318"/>
      <c r="G951" s="318" t="s">
        <v>3664</v>
      </c>
      <c r="H951" s="321">
        <v>648018096976</v>
      </c>
      <c r="I951" s="322">
        <v>30.95</v>
      </c>
      <c r="J951" s="377">
        <v>0.44750000000000001</v>
      </c>
      <c r="K951" s="322">
        <f t="shared" si="14"/>
        <v>17.099874999999997</v>
      </c>
    </row>
    <row r="952" spans="1:11" s="325" customFormat="1" ht="15.75" x14ac:dyDescent="0.25">
      <c r="A952" s="318"/>
      <c r="B952" s="318"/>
      <c r="C952" s="318"/>
      <c r="D952" s="318" t="s">
        <v>3665</v>
      </c>
      <c r="E952" s="318"/>
      <c r="F952" s="318"/>
      <c r="G952" s="318" t="s">
        <v>3666</v>
      </c>
      <c r="H952" s="321">
        <v>648018143137</v>
      </c>
      <c r="I952" s="322">
        <v>52.95</v>
      </c>
      <c r="J952" s="377">
        <v>0.44750000000000001</v>
      </c>
      <c r="K952" s="322">
        <f t="shared" si="14"/>
        <v>29.254875000000002</v>
      </c>
    </row>
    <row r="953" spans="1:11" s="325" customFormat="1" ht="15.75" x14ac:dyDescent="0.25">
      <c r="A953" s="318"/>
      <c r="B953" s="318"/>
      <c r="C953" s="318"/>
      <c r="D953" s="318" t="s">
        <v>3667</v>
      </c>
      <c r="E953" s="318"/>
      <c r="F953" s="318"/>
      <c r="G953" s="318" t="s">
        <v>3668</v>
      </c>
      <c r="H953" s="321">
        <v>648018143182</v>
      </c>
      <c r="I953" s="322">
        <v>52.95</v>
      </c>
      <c r="J953" s="377">
        <v>0.44750000000000001</v>
      </c>
      <c r="K953" s="322">
        <f t="shared" si="14"/>
        <v>29.254875000000002</v>
      </c>
    </row>
    <row r="954" spans="1:11" s="325" customFormat="1" ht="15.75" x14ac:dyDescent="0.25">
      <c r="A954" s="318"/>
      <c r="B954" s="318"/>
      <c r="C954" s="318"/>
      <c r="D954" s="318" t="s">
        <v>3669</v>
      </c>
      <c r="E954" s="318"/>
      <c r="F954" s="318"/>
      <c r="G954" s="318" t="s">
        <v>3670</v>
      </c>
      <c r="H954" s="321">
        <v>648018096969</v>
      </c>
      <c r="I954" s="322">
        <v>30.95</v>
      </c>
      <c r="J954" s="377">
        <v>0.44750000000000001</v>
      </c>
      <c r="K954" s="322">
        <f t="shared" si="14"/>
        <v>17.099874999999997</v>
      </c>
    </row>
    <row r="955" spans="1:11" s="325" customFormat="1" ht="15.75" x14ac:dyDescent="0.25">
      <c r="A955" s="318"/>
      <c r="B955" s="318"/>
      <c r="C955" s="318"/>
      <c r="D955" s="318" t="s">
        <v>3671</v>
      </c>
      <c r="E955" s="318"/>
      <c r="F955" s="318"/>
      <c r="G955" s="318" t="s">
        <v>3672</v>
      </c>
      <c r="H955" s="321">
        <v>648018143120</v>
      </c>
      <c r="I955" s="322">
        <v>52.95</v>
      </c>
      <c r="J955" s="377">
        <v>0.44750000000000001</v>
      </c>
      <c r="K955" s="322">
        <f t="shared" si="14"/>
        <v>29.254875000000002</v>
      </c>
    </row>
    <row r="956" spans="1:11" s="325" customFormat="1" ht="15.75" x14ac:dyDescent="0.25">
      <c r="A956" s="318"/>
      <c r="B956" s="318"/>
      <c r="C956" s="318"/>
      <c r="D956" s="318" t="s">
        <v>3673</v>
      </c>
      <c r="E956" s="318"/>
      <c r="F956" s="318"/>
      <c r="G956" s="318" t="s">
        <v>3674</v>
      </c>
      <c r="H956" s="321">
        <v>648018143175</v>
      </c>
      <c r="I956" s="322">
        <v>52.95</v>
      </c>
      <c r="J956" s="377">
        <v>0.44750000000000001</v>
      </c>
      <c r="K956" s="322">
        <f t="shared" si="14"/>
        <v>29.254875000000002</v>
      </c>
    </row>
    <row r="957" spans="1:11" s="325" customFormat="1" ht="15.75" x14ac:dyDescent="0.25">
      <c r="A957" s="318"/>
      <c r="B957" s="318"/>
      <c r="C957" s="318"/>
      <c r="D957" s="318" t="s">
        <v>3675</v>
      </c>
      <c r="E957" s="318"/>
      <c r="F957" s="318"/>
      <c r="G957" s="318" t="s">
        <v>3676</v>
      </c>
      <c r="H957" s="321">
        <v>648018096990</v>
      </c>
      <c r="I957" s="322">
        <v>30.95</v>
      </c>
      <c r="J957" s="377">
        <v>0.44750000000000001</v>
      </c>
      <c r="K957" s="322">
        <f t="shared" si="14"/>
        <v>17.099874999999997</v>
      </c>
    </row>
    <row r="958" spans="1:11" s="325" customFormat="1" ht="15.75" x14ac:dyDescent="0.25">
      <c r="A958" s="318"/>
      <c r="B958" s="318"/>
      <c r="C958" s="318"/>
      <c r="D958" s="318" t="s">
        <v>3677</v>
      </c>
      <c r="E958" s="318"/>
      <c r="F958" s="318"/>
      <c r="G958" s="318" t="s">
        <v>3678</v>
      </c>
      <c r="H958" s="321">
        <v>648018143151</v>
      </c>
      <c r="I958" s="322">
        <v>52.95</v>
      </c>
      <c r="J958" s="377">
        <v>0.44750000000000001</v>
      </c>
      <c r="K958" s="322">
        <f t="shared" si="14"/>
        <v>29.254875000000002</v>
      </c>
    </row>
    <row r="959" spans="1:11" s="325" customFormat="1" ht="15.75" x14ac:dyDescent="0.25">
      <c r="A959" s="318"/>
      <c r="B959" s="318"/>
      <c r="C959" s="318"/>
      <c r="D959" s="318" t="s">
        <v>3679</v>
      </c>
      <c r="E959" s="318"/>
      <c r="F959" s="318"/>
      <c r="G959" s="318" t="s">
        <v>3680</v>
      </c>
      <c r="H959" s="321">
        <v>648018143205</v>
      </c>
      <c r="I959" s="322">
        <v>52.95</v>
      </c>
      <c r="J959" s="377">
        <v>0.44750000000000001</v>
      </c>
      <c r="K959" s="322">
        <f t="shared" si="14"/>
        <v>29.254875000000002</v>
      </c>
    </row>
    <row r="960" spans="1:11" s="325" customFormat="1" ht="15.75" x14ac:dyDescent="0.25">
      <c r="A960" s="318"/>
      <c r="B960" s="318"/>
      <c r="C960" s="318"/>
      <c r="D960" s="318" t="s">
        <v>3681</v>
      </c>
      <c r="E960" s="318"/>
      <c r="F960" s="318"/>
      <c r="G960" s="318" t="s">
        <v>3682</v>
      </c>
      <c r="H960" s="321">
        <v>648018097003</v>
      </c>
      <c r="I960" s="322">
        <v>30.95</v>
      </c>
      <c r="J960" s="377">
        <v>0.44750000000000001</v>
      </c>
      <c r="K960" s="322">
        <f t="shared" si="14"/>
        <v>17.099874999999997</v>
      </c>
    </row>
    <row r="961" spans="1:11" s="325" customFormat="1" ht="15.75" x14ac:dyDescent="0.25">
      <c r="A961" s="318"/>
      <c r="B961" s="318"/>
      <c r="C961" s="318"/>
      <c r="D961" s="318" t="s">
        <v>3683</v>
      </c>
      <c r="E961" s="318"/>
      <c r="F961" s="318"/>
      <c r="G961" s="318" t="s">
        <v>3684</v>
      </c>
      <c r="H961" s="321">
        <v>648018143168</v>
      </c>
      <c r="I961" s="322">
        <v>52.95</v>
      </c>
      <c r="J961" s="377">
        <v>0.44750000000000001</v>
      </c>
      <c r="K961" s="322">
        <f t="shared" si="14"/>
        <v>29.254875000000002</v>
      </c>
    </row>
    <row r="962" spans="1:11" s="325" customFormat="1" ht="15.75" x14ac:dyDescent="0.25">
      <c r="A962" s="318"/>
      <c r="B962" s="318"/>
      <c r="C962" s="318"/>
      <c r="D962" s="318" t="s">
        <v>3685</v>
      </c>
      <c r="E962" s="318"/>
      <c r="F962" s="318"/>
      <c r="G962" s="318" t="s">
        <v>3686</v>
      </c>
      <c r="H962" s="321">
        <v>648018143212</v>
      </c>
      <c r="I962" s="322">
        <v>52.95</v>
      </c>
      <c r="J962" s="377">
        <v>0.44750000000000001</v>
      </c>
      <c r="K962" s="322">
        <f t="shared" si="14"/>
        <v>29.254875000000002</v>
      </c>
    </row>
    <row r="963" spans="1:11" s="325" customFormat="1" ht="15.75" x14ac:dyDescent="0.25">
      <c r="A963" s="318"/>
      <c r="B963" s="318"/>
      <c r="C963" s="318"/>
      <c r="D963" s="318" t="s">
        <v>3687</v>
      </c>
      <c r="E963" s="318"/>
      <c r="F963" s="318"/>
      <c r="G963" s="318" t="s">
        <v>3688</v>
      </c>
      <c r="H963" s="321">
        <v>648018097027</v>
      </c>
      <c r="I963" s="322">
        <v>16.95</v>
      </c>
      <c r="J963" s="377">
        <v>0.44750000000000001</v>
      </c>
      <c r="K963" s="322">
        <f t="shared" si="14"/>
        <v>9.3648749999999996</v>
      </c>
    </row>
    <row r="964" spans="1:11" s="325" customFormat="1" ht="15.75" x14ac:dyDescent="0.25">
      <c r="A964" s="318"/>
      <c r="B964" s="318"/>
      <c r="C964" s="318"/>
      <c r="D964" s="318" t="s">
        <v>3689</v>
      </c>
      <c r="E964" s="318"/>
      <c r="F964" s="318"/>
      <c r="G964" s="318" t="s">
        <v>3690</v>
      </c>
      <c r="H964" s="321">
        <v>648018097010</v>
      </c>
      <c r="I964" s="322">
        <v>16.95</v>
      </c>
      <c r="J964" s="377">
        <v>0.44750000000000001</v>
      </c>
      <c r="K964" s="322">
        <f t="shared" si="14"/>
        <v>9.3648749999999996</v>
      </c>
    </row>
    <row r="965" spans="1:11" s="325" customFormat="1" ht="15.75" x14ac:dyDescent="0.25">
      <c r="A965" s="318"/>
      <c r="B965" s="318"/>
      <c r="C965" s="318"/>
      <c r="D965" s="318" t="s">
        <v>3691</v>
      </c>
      <c r="E965" s="318"/>
      <c r="F965" s="318"/>
      <c r="G965" s="318" t="s">
        <v>3692</v>
      </c>
      <c r="H965" s="321">
        <v>648018104480</v>
      </c>
      <c r="I965" s="322">
        <v>16.95</v>
      </c>
      <c r="J965" s="377">
        <v>0.44750000000000001</v>
      </c>
      <c r="K965" s="322">
        <f t="shared" si="14"/>
        <v>9.3648749999999996</v>
      </c>
    </row>
    <row r="966" spans="1:11" s="325" customFormat="1" ht="15.75" x14ac:dyDescent="0.25">
      <c r="A966" s="318"/>
      <c r="B966" s="318"/>
      <c r="C966" s="318"/>
      <c r="D966" s="318" t="s">
        <v>3693</v>
      </c>
      <c r="E966" s="318"/>
      <c r="F966" s="318"/>
      <c r="G966" s="318" t="s">
        <v>3694</v>
      </c>
      <c r="H966" s="321">
        <v>648018097034</v>
      </c>
      <c r="I966" s="322">
        <v>16.95</v>
      </c>
      <c r="J966" s="377">
        <v>0.44750000000000001</v>
      </c>
      <c r="K966" s="322">
        <f t="shared" si="14"/>
        <v>9.3648749999999996</v>
      </c>
    </row>
    <row r="967" spans="1:11" s="325" customFormat="1" ht="15.75" x14ac:dyDescent="0.25">
      <c r="A967" s="318"/>
      <c r="B967" s="318"/>
      <c r="C967" s="318"/>
      <c r="D967" s="318" t="s">
        <v>3695</v>
      </c>
      <c r="E967" s="318"/>
      <c r="F967" s="318"/>
      <c r="G967" s="318" t="s">
        <v>3696</v>
      </c>
      <c r="H967" s="321">
        <v>648018097058</v>
      </c>
      <c r="I967" s="322">
        <v>24.95</v>
      </c>
      <c r="J967" s="377">
        <v>0.44750000000000001</v>
      </c>
      <c r="K967" s="322">
        <f t="shared" si="14"/>
        <v>13.784875</v>
      </c>
    </row>
    <row r="968" spans="1:11" s="325" customFormat="1" ht="15.75" x14ac:dyDescent="0.25">
      <c r="A968" s="318"/>
      <c r="B968" s="318"/>
      <c r="C968" s="318"/>
      <c r="D968" s="318" t="s">
        <v>3697</v>
      </c>
      <c r="E968" s="318"/>
      <c r="F968" s="318"/>
      <c r="G968" s="318" t="s">
        <v>3698</v>
      </c>
      <c r="H968" s="321">
        <v>648018097041</v>
      </c>
      <c r="I968" s="322">
        <v>24.95</v>
      </c>
      <c r="J968" s="377">
        <v>0.44750000000000001</v>
      </c>
      <c r="K968" s="322">
        <f t="shared" si="14"/>
        <v>13.784875</v>
      </c>
    </row>
    <row r="969" spans="1:11" s="325" customFormat="1" ht="15.75" x14ac:dyDescent="0.25">
      <c r="A969" s="318"/>
      <c r="B969" s="318"/>
      <c r="C969" s="318"/>
      <c r="D969" s="318" t="s">
        <v>3699</v>
      </c>
      <c r="E969" s="318"/>
      <c r="F969" s="318"/>
      <c r="G969" s="318" t="s">
        <v>3700</v>
      </c>
      <c r="H969" s="321">
        <v>648018097515</v>
      </c>
      <c r="I969" s="322">
        <v>24.95</v>
      </c>
      <c r="J969" s="377">
        <v>0.44750000000000001</v>
      </c>
      <c r="K969" s="322">
        <f t="shared" ref="K969:K1032" si="15">I969-(I969*0.4475)</f>
        <v>13.784875</v>
      </c>
    </row>
    <row r="970" spans="1:11" s="325" customFormat="1" ht="15.75" x14ac:dyDescent="0.25">
      <c r="A970" s="318"/>
      <c r="B970" s="318"/>
      <c r="C970" s="318"/>
      <c r="D970" s="318" t="s">
        <v>3701</v>
      </c>
      <c r="E970" s="318"/>
      <c r="F970" s="318"/>
      <c r="G970" s="318" t="s">
        <v>3702</v>
      </c>
      <c r="H970" s="321">
        <v>648018097508</v>
      </c>
      <c r="I970" s="322">
        <v>24.95</v>
      </c>
      <c r="J970" s="377">
        <v>0.44750000000000001</v>
      </c>
      <c r="K970" s="322">
        <f t="shared" si="15"/>
        <v>13.784875</v>
      </c>
    </row>
    <row r="971" spans="1:11" s="325" customFormat="1" ht="15.75" x14ac:dyDescent="0.25">
      <c r="A971" s="318"/>
      <c r="B971" s="318"/>
      <c r="C971" s="318"/>
      <c r="D971" s="318" t="s">
        <v>3703</v>
      </c>
      <c r="E971" s="318"/>
      <c r="F971" s="318"/>
      <c r="G971" s="318" t="s">
        <v>3704</v>
      </c>
      <c r="H971" s="321">
        <v>648018097461</v>
      </c>
      <c r="I971" s="322">
        <v>13.95</v>
      </c>
      <c r="J971" s="377">
        <v>0.44750000000000001</v>
      </c>
      <c r="K971" s="322">
        <f t="shared" si="15"/>
        <v>7.7073749999999999</v>
      </c>
    </row>
    <row r="972" spans="1:11" s="325" customFormat="1" ht="15.75" x14ac:dyDescent="0.25">
      <c r="A972" s="318"/>
      <c r="B972" s="318"/>
      <c r="C972" s="318"/>
      <c r="D972" s="318" t="s">
        <v>3705</v>
      </c>
      <c r="E972" s="318"/>
      <c r="F972" s="318"/>
      <c r="G972" s="318" t="s">
        <v>3706</v>
      </c>
      <c r="H972" s="321">
        <v>648018097454</v>
      </c>
      <c r="I972" s="322">
        <v>13.95</v>
      </c>
      <c r="J972" s="377">
        <v>0.44750000000000001</v>
      </c>
      <c r="K972" s="322">
        <f t="shared" si="15"/>
        <v>7.7073749999999999</v>
      </c>
    </row>
    <row r="973" spans="1:11" s="325" customFormat="1" ht="15.75" x14ac:dyDescent="0.25">
      <c r="A973" s="318"/>
      <c r="B973" s="318"/>
      <c r="C973" s="318"/>
      <c r="D973" s="318" t="s">
        <v>3707</v>
      </c>
      <c r="E973" s="318"/>
      <c r="F973" s="318"/>
      <c r="G973" s="318" t="s">
        <v>3708</v>
      </c>
      <c r="H973" s="321">
        <v>648018097485</v>
      </c>
      <c r="I973" s="322">
        <v>13.95</v>
      </c>
      <c r="J973" s="377">
        <v>0.44750000000000001</v>
      </c>
      <c r="K973" s="322">
        <f t="shared" si="15"/>
        <v>7.7073749999999999</v>
      </c>
    </row>
    <row r="974" spans="1:11" s="325" customFormat="1" ht="15.75" x14ac:dyDescent="0.25">
      <c r="A974" s="318"/>
      <c r="B974" s="318"/>
      <c r="C974" s="318"/>
      <c r="D974" s="318" t="s">
        <v>3709</v>
      </c>
      <c r="E974" s="318"/>
      <c r="F974" s="318"/>
      <c r="G974" s="318" t="s">
        <v>3710</v>
      </c>
      <c r="H974" s="321">
        <v>648018097478</v>
      </c>
      <c r="I974" s="322">
        <v>13.95</v>
      </c>
      <c r="J974" s="377">
        <v>0.44750000000000001</v>
      </c>
      <c r="K974" s="322">
        <f t="shared" si="15"/>
        <v>7.7073749999999999</v>
      </c>
    </row>
    <row r="975" spans="1:11" ht="15.75" x14ac:dyDescent="0.25">
      <c r="A975" s="335"/>
      <c r="B975" s="319"/>
      <c r="C975" s="335"/>
      <c r="D975" s="311"/>
      <c r="E975" s="311"/>
      <c r="F975" s="311"/>
      <c r="G975" s="311"/>
      <c r="H975" s="312"/>
      <c r="I975" s="345"/>
      <c r="J975" s="373"/>
      <c r="K975" s="322"/>
    </row>
    <row r="976" spans="1:11" s="325" customFormat="1" ht="15.75" x14ac:dyDescent="0.25">
      <c r="A976" s="318"/>
      <c r="B976" s="319"/>
      <c r="C976" s="318"/>
      <c r="D976" s="318" t="s">
        <v>3711</v>
      </c>
      <c r="E976" s="318"/>
      <c r="F976" s="318"/>
      <c r="G976" s="318" t="s">
        <v>3712</v>
      </c>
      <c r="H976" s="321">
        <v>648018003820</v>
      </c>
      <c r="I976" s="322">
        <v>24.95</v>
      </c>
      <c r="J976" s="377">
        <v>0.44750000000000001</v>
      </c>
      <c r="K976" s="322">
        <f t="shared" si="15"/>
        <v>13.784875</v>
      </c>
    </row>
    <row r="977" spans="1:11" s="325" customFormat="1" ht="15.75" x14ac:dyDescent="0.25">
      <c r="A977" s="318"/>
      <c r="B977" s="319"/>
      <c r="C977" s="318"/>
      <c r="D977" s="318" t="s">
        <v>3713</v>
      </c>
      <c r="E977" s="318"/>
      <c r="F977" s="318"/>
      <c r="G977" s="318" t="s">
        <v>3714</v>
      </c>
      <c r="H977" s="321">
        <v>648018003844</v>
      </c>
      <c r="I977" s="322">
        <v>24.95</v>
      </c>
      <c r="J977" s="377">
        <v>0.44750000000000001</v>
      </c>
      <c r="K977" s="322">
        <f t="shared" si="15"/>
        <v>13.784875</v>
      </c>
    </row>
    <row r="978" spans="1:11" s="325" customFormat="1" ht="15.75" x14ac:dyDescent="0.25">
      <c r="A978" s="318"/>
      <c r="B978" s="319"/>
      <c r="C978" s="318"/>
      <c r="D978" s="318" t="s">
        <v>3715</v>
      </c>
      <c r="E978" s="318"/>
      <c r="F978" s="318"/>
      <c r="G978" s="318" t="s">
        <v>3716</v>
      </c>
      <c r="H978" s="321">
        <v>648018002106</v>
      </c>
      <c r="I978" s="322">
        <v>25.95</v>
      </c>
      <c r="J978" s="377">
        <v>0.44750000000000001</v>
      </c>
      <c r="K978" s="322">
        <f t="shared" si="15"/>
        <v>14.337375</v>
      </c>
    </row>
    <row r="979" spans="1:11" s="325" customFormat="1" ht="15.75" x14ac:dyDescent="0.25">
      <c r="A979" s="318"/>
      <c r="B979" s="319"/>
      <c r="C979" s="318"/>
      <c r="D979" s="318" t="s">
        <v>3717</v>
      </c>
      <c r="E979" s="318"/>
      <c r="F979" s="318"/>
      <c r="G979" s="318" t="s">
        <v>3718</v>
      </c>
      <c r="H979" s="321">
        <v>648018002113</v>
      </c>
      <c r="I979" s="322">
        <v>25.95</v>
      </c>
      <c r="J979" s="377">
        <v>0.44750000000000001</v>
      </c>
      <c r="K979" s="322">
        <f t="shared" si="15"/>
        <v>14.337375</v>
      </c>
    </row>
    <row r="980" spans="1:11" s="325" customFormat="1" ht="15.75" x14ac:dyDescent="0.25">
      <c r="A980" s="318"/>
      <c r="B980" s="319"/>
      <c r="C980" s="318"/>
      <c r="D980" s="318" t="s">
        <v>3719</v>
      </c>
      <c r="E980" s="318"/>
      <c r="F980" s="318"/>
      <c r="G980" s="318" t="s">
        <v>3720</v>
      </c>
      <c r="H980" s="321">
        <v>648018002144</v>
      </c>
      <c r="I980" s="322">
        <v>28.95</v>
      </c>
      <c r="J980" s="377">
        <v>0.44750000000000001</v>
      </c>
      <c r="K980" s="322">
        <f t="shared" si="15"/>
        <v>15.994874999999999</v>
      </c>
    </row>
    <row r="981" spans="1:11" s="325" customFormat="1" ht="15.75" x14ac:dyDescent="0.25">
      <c r="A981" s="318"/>
      <c r="B981" s="319"/>
      <c r="C981" s="318"/>
      <c r="D981" s="318" t="s">
        <v>3721</v>
      </c>
      <c r="E981" s="318"/>
      <c r="F981" s="318"/>
      <c r="G981" s="318" t="s">
        <v>3722</v>
      </c>
      <c r="H981" s="321">
        <v>648018002151</v>
      </c>
      <c r="I981" s="322">
        <v>28.95</v>
      </c>
      <c r="J981" s="377">
        <v>0.44750000000000001</v>
      </c>
      <c r="K981" s="322">
        <f t="shared" si="15"/>
        <v>15.994874999999999</v>
      </c>
    </row>
    <row r="982" spans="1:11" s="325" customFormat="1" ht="15.75" x14ac:dyDescent="0.25">
      <c r="A982" s="318"/>
      <c r="B982" s="319"/>
      <c r="C982" s="318"/>
      <c r="D982" s="318" t="s">
        <v>3723</v>
      </c>
      <c r="E982" s="318"/>
      <c r="F982" s="318"/>
      <c r="G982" s="318" t="s">
        <v>3724</v>
      </c>
      <c r="H982" s="321">
        <v>648018149696</v>
      </c>
      <c r="I982" s="322">
        <v>36.950000000000003</v>
      </c>
      <c r="J982" s="377">
        <v>0.44750000000000001</v>
      </c>
      <c r="K982" s="322">
        <f t="shared" si="15"/>
        <v>20.414875000000002</v>
      </c>
    </row>
    <row r="983" spans="1:11" s="325" customFormat="1" ht="15.75" x14ac:dyDescent="0.25">
      <c r="A983" s="318"/>
      <c r="B983" s="319"/>
      <c r="C983" s="318"/>
      <c r="D983" s="318" t="s">
        <v>3725</v>
      </c>
      <c r="E983" s="318"/>
      <c r="F983" s="318"/>
      <c r="G983" s="318" t="s">
        <v>3726</v>
      </c>
      <c r="H983" s="321">
        <v>648018149726</v>
      </c>
      <c r="I983" s="322">
        <v>54.95</v>
      </c>
      <c r="J983" s="377">
        <v>0.44750000000000001</v>
      </c>
      <c r="K983" s="322">
        <f t="shared" si="15"/>
        <v>30.359875000000002</v>
      </c>
    </row>
    <row r="984" spans="1:11" s="325" customFormat="1" ht="15.75" x14ac:dyDescent="0.25">
      <c r="A984" s="318"/>
      <c r="B984" s="319"/>
      <c r="C984" s="318"/>
      <c r="D984" s="318" t="s">
        <v>3727</v>
      </c>
      <c r="E984" s="318"/>
      <c r="F984" s="318"/>
      <c r="G984" s="318" t="s">
        <v>3728</v>
      </c>
      <c r="H984" s="321">
        <v>648018149702</v>
      </c>
      <c r="I984" s="322">
        <v>39.950000000000003</v>
      </c>
      <c r="J984" s="377">
        <v>0.44750000000000001</v>
      </c>
      <c r="K984" s="322">
        <f t="shared" si="15"/>
        <v>22.072375000000001</v>
      </c>
    </row>
    <row r="985" spans="1:11" s="325" customFormat="1" ht="15.75" x14ac:dyDescent="0.25">
      <c r="A985" s="318"/>
      <c r="B985" s="319"/>
      <c r="C985" s="318"/>
      <c r="D985" s="318" t="s">
        <v>3729</v>
      </c>
      <c r="E985" s="318"/>
      <c r="F985" s="318"/>
      <c r="G985" s="318" t="s">
        <v>3730</v>
      </c>
      <c r="H985" s="321">
        <v>648018149733</v>
      </c>
      <c r="I985" s="322">
        <v>58.95</v>
      </c>
      <c r="J985" s="377">
        <v>0.44750000000000001</v>
      </c>
      <c r="K985" s="322">
        <f t="shared" si="15"/>
        <v>32.569874999999996</v>
      </c>
    </row>
    <row r="986" spans="1:11" s="325" customFormat="1" ht="15.75" x14ac:dyDescent="0.25">
      <c r="A986" s="318"/>
      <c r="B986" s="319"/>
      <c r="C986" s="318"/>
      <c r="D986" s="318" t="s">
        <v>3731</v>
      </c>
      <c r="E986" s="318"/>
      <c r="F986" s="318"/>
      <c r="G986" s="318" t="s">
        <v>3732</v>
      </c>
      <c r="H986" s="321">
        <v>648018150081</v>
      </c>
      <c r="I986" s="322">
        <v>40.950000000000003</v>
      </c>
      <c r="J986" s="377">
        <v>0.44750000000000001</v>
      </c>
      <c r="K986" s="322">
        <f t="shared" si="15"/>
        <v>22.624875000000003</v>
      </c>
    </row>
    <row r="987" spans="1:11" s="325" customFormat="1" ht="15.75" x14ac:dyDescent="0.25">
      <c r="A987" s="318"/>
      <c r="B987" s="319"/>
      <c r="C987" s="318"/>
      <c r="D987" s="318" t="s">
        <v>3733</v>
      </c>
      <c r="E987" s="318"/>
      <c r="F987" s="318"/>
      <c r="G987" s="318" t="s">
        <v>3734</v>
      </c>
      <c r="H987" s="321">
        <v>648018149740</v>
      </c>
      <c r="I987" s="322">
        <v>60.95</v>
      </c>
      <c r="J987" s="377">
        <v>0.44750000000000001</v>
      </c>
      <c r="K987" s="322">
        <f t="shared" si="15"/>
        <v>33.674875</v>
      </c>
    </row>
    <row r="988" spans="1:11" s="325" customFormat="1" ht="15.75" x14ac:dyDescent="0.25">
      <c r="A988" s="318"/>
      <c r="B988" s="319"/>
      <c r="C988" s="318"/>
      <c r="D988" s="318" t="s">
        <v>3735</v>
      </c>
      <c r="E988" s="318"/>
      <c r="F988" s="318"/>
      <c r="G988" s="318" t="s">
        <v>3736</v>
      </c>
      <c r="H988" s="321">
        <v>648018022197</v>
      </c>
      <c r="I988" s="322">
        <v>40.950000000000003</v>
      </c>
      <c r="J988" s="377">
        <v>0.44750000000000001</v>
      </c>
      <c r="K988" s="322">
        <f t="shared" si="15"/>
        <v>22.624875000000003</v>
      </c>
    </row>
    <row r="989" spans="1:11" s="325" customFormat="1" ht="15.75" x14ac:dyDescent="0.25">
      <c r="A989" s="318"/>
      <c r="B989" s="319"/>
      <c r="C989" s="318"/>
      <c r="D989" s="318" t="s">
        <v>3737</v>
      </c>
      <c r="E989" s="318"/>
      <c r="F989" s="318"/>
      <c r="G989" s="318" t="s">
        <v>3738</v>
      </c>
      <c r="H989" s="321">
        <v>648018011580</v>
      </c>
      <c r="I989" s="322">
        <v>42.95</v>
      </c>
      <c r="J989" s="377">
        <v>0.44750000000000001</v>
      </c>
      <c r="K989" s="322">
        <f t="shared" si="15"/>
        <v>23.729875</v>
      </c>
    </row>
    <row r="990" spans="1:11" s="325" customFormat="1" ht="15.75" x14ac:dyDescent="0.25">
      <c r="A990" s="318"/>
      <c r="B990" s="319"/>
      <c r="C990" s="318"/>
      <c r="D990" s="318" t="s">
        <v>3739</v>
      </c>
      <c r="E990" s="318"/>
      <c r="F990" s="318"/>
      <c r="G990" s="318" t="s">
        <v>3740</v>
      </c>
      <c r="H990" s="321">
        <v>648018015427</v>
      </c>
      <c r="I990" s="322">
        <v>44.95</v>
      </c>
      <c r="J990" s="377">
        <v>0.44750000000000001</v>
      </c>
      <c r="K990" s="322">
        <f t="shared" si="15"/>
        <v>24.834875</v>
      </c>
    </row>
    <row r="991" spans="1:11" s="325" customFormat="1" ht="15.75" x14ac:dyDescent="0.25">
      <c r="A991" s="318"/>
      <c r="B991" s="319"/>
      <c r="C991" s="318"/>
      <c r="D991" s="318" t="s">
        <v>3741</v>
      </c>
      <c r="E991" s="318"/>
      <c r="F991" s="318"/>
      <c r="G991" s="318" t="s">
        <v>3742</v>
      </c>
      <c r="H991" s="321">
        <v>648018002441</v>
      </c>
      <c r="I991" s="322">
        <v>15.95</v>
      </c>
      <c r="J991" s="377">
        <v>0.44750000000000001</v>
      </c>
      <c r="K991" s="322">
        <f t="shared" si="15"/>
        <v>8.8123749999999994</v>
      </c>
    </row>
    <row r="992" spans="1:11" s="325" customFormat="1" ht="15.75" x14ac:dyDescent="0.25">
      <c r="A992" s="318"/>
      <c r="B992" s="319"/>
      <c r="C992" s="318"/>
      <c r="D992" s="318" t="s">
        <v>3743</v>
      </c>
      <c r="E992" s="318"/>
      <c r="F992" s="318"/>
      <c r="G992" s="318" t="s">
        <v>3744</v>
      </c>
      <c r="H992" s="321">
        <v>648018027840</v>
      </c>
      <c r="I992" s="322">
        <v>15.95</v>
      </c>
      <c r="J992" s="377">
        <v>0.44750000000000001</v>
      </c>
      <c r="K992" s="322">
        <f t="shared" si="15"/>
        <v>8.8123749999999994</v>
      </c>
    </row>
    <row r="993" spans="1:11" s="325" customFormat="1" ht="15.75" x14ac:dyDescent="0.25">
      <c r="A993" s="318"/>
      <c r="B993" s="319"/>
      <c r="C993" s="318"/>
      <c r="D993" s="318" t="s">
        <v>3745</v>
      </c>
      <c r="E993" s="318"/>
      <c r="F993" s="318"/>
      <c r="G993" s="318" t="s">
        <v>3746</v>
      </c>
      <c r="H993" s="321">
        <v>648018004285</v>
      </c>
      <c r="I993" s="322">
        <v>15.95</v>
      </c>
      <c r="J993" s="377">
        <v>0.44750000000000001</v>
      </c>
      <c r="K993" s="322">
        <f t="shared" si="15"/>
        <v>8.8123749999999994</v>
      </c>
    </row>
    <row r="994" spans="1:11" s="325" customFormat="1" ht="15.75" x14ac:dyDescent="0.25">
      <c r="A994" s="318"/>
      <c r="B994" s="319"/>
      <c r="C994" s="318"/>
      <c r="D994" s="318" t="s">
        <v>3747</v>
      </c>
      <c r="E994" s="318"/>
      <c r="F994" s="318"/>
      <c r="G994" s="318" t="s">
        <v>3748</v>
      </c>
      <c r="H994" s="321">
        <v>648018004490</v>
      </c>
      <c r="I994" s="322">
        <v>30.95</v>
      </c>
      <c r="J994" s="377">
        <v>0.44750000000000001</v>
      </c>
      <c r="K994" s="322">
        <f t="shared" si="15"/>
        <v>17.099874999999997</v>
      </c>
    </row>
    <row r="995" spans="1:11" s="325" customFormat="1" ht="15.75" x14ac:dyDescent="0.25">
      <c r="A995" s="318"/>
      <c r="B995" s="319"/>
      <c r="C995" s="318"/>
      <c r="D995" s="318" t="s">
        <v>3749</v>
      </c>
      <c r="E995" s="318"/>
      <c r="F995" s="318"/>
      <c r="G995" s="318" t="s">
        <v>3750</v>
      </c>
      <c r="H995" s="321">
        <v>648018004513</v>
      </c>
      <c r="I995" s="322">
        <v>30.95</v>
      </c>
      <c r="J995" s="377">
        <v>0.44750000000000001</v>
      </c>
      <c r="K995" s="322">
        <f t="shared" si="15"/>
        <v>17.099874999999997</v>
      </c>
    </row>
    <row r="996" spans="1:11" s="325" customFormat="1" ht="15.75" x14ac:dyDescent="0.25">
      <c r="A996" s="318"/>
      <c r="B996" s="319"/>
      <c r="C996" s="318"/>
      <c r="D996" s="318" t="s">
        <v>3751</v>
      </c>
      <c r="E996" s="318"/>
      <c r="F996" s="318"/>
      <c r="G996" s="318" t="s">
        <v>3752</v>
      </c>
      <c r="H996" s="321">
        <v>648018058004</v>
      </c>
      <c r="I996" s="322">
        <v>30.95</v>
      </c>
      <c r="J996" s="377">
        <v>0.44750000000000001</v>
      </c>
      <c r="K996" s="322">
        <f t="shared" si="15"/>
        <v>17.099874999999997</v>
      </c>
    </row>
    <row r="997" spans="1:11" s="325" customFormat="1" ht="15.75" x14ac:dyDescent="0.25">
      <c r="A997" s="318"/>
      <c r="B997" s="319"/>
      <c r="C997" s="318"/>
      <c r="D997" s="318" t="s">
        <v>3753</v>
      </c>
      <c r="E997" s="318"/>
      <c r="F997" s="318"/>
      <c r="G997" s="318" t="s">
        <v>3754</v>
      </c>
      <c r="H997" s="321">
        <v>648018004520</v>
      </c>
      <c r="I997" s="322">
        <v>30.95</v>
      </c>
      <c r="J997" s="377">
        <v>0.44750000000000001</v>
      </c>
      <c r="K997" s="322">
        <f t="shared" si="15"/>
        <v>17.099874999999997</v>
      </c>
    </row>
    <row r="998" spans="1:11" s="325" customFormat="1" ht="15.75" x14ac:dyDescent="0.25">
      <c r="A998" s="318"/>
      <c r="B998" s="319"/>
      <c r="C998" s="318"/>
      <c r="D998" s="318" t="s">
        <v>3755</v>
      </c>
      <c r="E998" s="318"/>
      <c r="F998" s="318"/>
      <c r="G998" s="318" t="s">
        <v>3756</v>
      </c>
      <c r="H998" s="321">
        <v>648018004544</v>
      </c>
      <c r="I998" s="322">
        <v>31.95</v>
      </c>
      <c r="J998" s="377">
        <v>0.44750000000000001</v>
      </c>
      <c r="K998" s="322">
        <f t="shared" si="15"/>
        <v>17.652374999999999</v>
      </c>
    </row>
    <row r="999" spans="1:11" s="325" customFormat="1" ht="15.75" x14ac:dyDescent="0.25">
      <c r="A999" s="318"/>
      <c r="B999" s="319"/>
      <c r="C999" s="318"/>
      <c r="D999" s="318" t="s">
        <v>3757</v>
      </c>
      <c r="E999" s="318"/>
      <c r="F999" s="318"/>
      <c r="G999" s="318" t="s">
        <v>3758</v>
      </c>
      <c r="H999" s="321">
        <v>648018004537</v>
      </c>
      <c r="I999" s="322">
        <v>31.95</v>
      </c>
      <c r="J999" s="377">
        <v>0.44750000000000001</v>
      </c>
      <c r="K999" s="322">
        <f t="shared" si="15"/>
        <v>17.652374999999999</v>
      </c>
    </row>
    <row r="1000" spans="1:11" s="325" customFormat="1" ht="15.75" x14ac:dyDescent="0.25">
      <c r="A1000" s="318"/>
      <c r="B1000" s="319"/>
      <c r="C1000" s="318"/>
      <c r="D1000" s="318" t="s">
        <v>3759</v>
      </c>
      <c r="E1000" s="318"/>
      <c r="F1000" s="318"/>
      <c r="G1000" s="318" t="s">
        <v>3760</v>
      </c>
      <c r="H1000" s="321">
        <v>648018058011</v>
      </c>
      <c r="I1000" s="322">
        <v>31.95</v>
      </c>
      <c r="J1000" s="377">
        <v>0.44750000000000001</v>
      </c>
      <c r="K1000" s="322">
        <f t="shared" si="15"/>
        <v>17.652374999999999</v>
      </c>
    </row>
    <row r="1001" spans="1:11" s="325" customFormat="1" ht="15.75" x14ac:dyDescent="0.25">
      <c r="A1001" s="318"/>
      <c r="B1001" s="319"/>
      <c r="C1001" s="318"/>
      <c r="D1001" s="318" t="s">
        <v>3761</v>
      </c>
      <c r="E1001" s="318"/>
      <c r="F1001" s="318"/>
      <c r="G1001" s="318" t="s">
        <v>3762</v>
      </c>
      <c r="H1001" s="321">
        <v>648018004575</v>
      </c>
      <c r="I1001" s="322">
        <v>31.95</v>
      </c>
      <c r="J1001" s="377">
        <v>0.44750000000000001</v>
      </c>
      <c r="K1001" s="322">
        <f t="shared" si="15"/>
        <v>17.652374999999999</v>
      </c>
    </row>
    <row r="1002" spans="1:11" ht="15.75" x14ac:dyDescent="0.25">
      <c r="A1002" s="335"/>
      <c r="B1002" s="319"/>
      <c r="C1002" s="335"/>
      <c r="D1002" s="311"/>
      <c r="E1002" s="311"/>
      <c r="F1002" s="311"/>
      <c r="G1002" s="311"/>
      <c r="H1002" s="312"/>
      <c r="I1002" s="345"/>
      <c r="J1002" s="373"/>
      <c r="K1002" s="322"/>
    </row>
    <row r="1003" spans="1:11" s="325" customFormat="1" ht="15.75" x14ac:dyDescent="0.25">
      <c r="A1003" s="318"/>
      <c r="B1003" s="319"/>
      <c r="C1003" s="318"/>
      <c r="D1003" s="318" t="s">
        <v>3763</v>
      </c>
      <c r="E1003" s="318"/>
      <c r="F1003" s="318"/>
      <c r="G1003" s="318" t="s">
        <v>3764</v>
      </c>
      <c r="H1003" s="321">
        <v>648018024351</v>
      </c>
      <c r="I1003" s="322">
        <v>40.950000000000003</v>
      </c>
      <c r="J1003" s="377">
        <v>0.44750000000000001</v>
      </c>
      <c r="K1003" s="322">
        <f t="shared" si="15"/>
        <v>22.624875000000003</v>
      </c>
    </row>
    <row r="1004" spans="1:11" s="325" customFormat="1" ht="15.75" x14ac:dyDescent="0.25">
      <c r="A1004" s="318"/>
      <c r="B1004" s="319"/>
      <c r="C1004" s="318"/>
      <c r="D1004" s="318" t="s">
        <v>3765</v>
      </c>
      <c r="E1004" s="318"/>
      <c r="F1004" s="318"/>
      <c r="G1004" s="318" t="s">
        <v>3766</v>
      </c>
      <c r="H1004" s="321">
        <v>648018027857</v>
      </c>
      <c r="I1004" s="322">
        <v>40.950000000000003</v>
      </c>
      <c r="J1004" s="377">
        <v>0.44750000000000001</v>
      </c>
      <c r="K1004" s="322">
        <f t="shared" si="15"/>
        <v>22.624875000000003</v>
      </c>
    </row>
    <row r="1005" spans="1:11" s="325" customFormat="1" ht="15.75" x14ac:dyDescent="0.25">
      <c r="A1005" s="318"/>
      <c r="B1005" s="319"/>
      <c r="C1005" s="318"/>
      <c r="D1005" s="318" t="s">
        <v>3767</v>
      </c>
      <c r="E1005" s="318"/>
      <c r="F1005" s="318"/>
      <c r="G1005" s="318" t="s">
        <v>3768</v>
      </c>
      <c r="H1005" s="321">
        <v>648018025020</v>
      </c>
      <c r="I1005" s="322">
        <v>40.950000000000003</v>
      </c>
      <c r="J1005" s="377">
        <v>0.44750000000000001</v>
      </c>
      <c r="K1005" s="322">
        <f t="shared" si="15"/>
        <v>22.624875000000003</v>
      </c>
    </row>
    <row r="1006" spans="1:11" s="325" customFormat="1" ht="15.75" x14ac:dyDescent="0.25">
      <c r="A1006" s="318"/>
      <c r="B1006" s="319"/>
      <c r="C1006" s="318"/>
      <c r="D1006" s="318" t="s">
        <v>3769</v>
      </c>
      <c r="E1006" s="318"/>
      <c r="F1006" s="318"/>
      <c r="G1006" s="318" t="s">
        <v>3770</v>
      </c>
      <c r="H1006" s="321">
        <v>648018195525</v>
      </c>
      <c r="I1006" s="322">
        <v>50.95</v>
      </c>
      <c r="J1006" s="377">
        <v>0.44750000000000001</v>
      </c>
      <c r="K1006" s="322">
        <f t="shared" si="15"/>
        <v>28.149875000000002</v>
      </c>
    </row>
    <row r="1007" spans="1:11" s="325" customFormat="1" ht="15.75" x14ac:dyDescent="0.25">
      <c r="A1007" s="318"/>
      <c r="B1007" s="319"/>
      <c r="C1007" s="318"/>
      <c r="D1007" s="318" t="s">
        <v>3771</v>
      </c>
      <c r="E1007" s="318"/>
      <c r="F1007" s="318"/>
      <c r="G1007" s="318" t="s">
        <v>3772</v>
      </c>
      <c r="H1007" s="321">
        <v>648018024368</v>
      </c>
      <c r="I1007" s="322">
        <v>40.950000000000003</v>
      </c>
      <c r="J1007" s="377">
        <v>0.44750000000000001</v>
      </c>
      <c r="K1007" s="322">
        <f t="shared" si="15"/>
        <v>22.624875000000003</v>
      </c>
    </row>
    <row r="1008" spans="1:11" s="325" customFormat="1" ht="15.75" x14ac:dyDescent="0.25">
      <c r="A1008" s="318"/>
      <c r="B1008" s="319"/>
      <c r="C1008" s="318"/>
      <c r="D1008" s="318" t="s">
        <v>3773</v>
      </c>
      <c r="E1008" s="318"/>
      <c r="F1008" s="318"/>
      <c r="G1008" s="318" t="s">
        <v>3774</v>
      </c>
      <c r="H1008" s="321">
        <v>648018002182</v>
      </c>
      <c r="I1008" s="322">
        <v>40.950000000000003</v>
      </c>
      <c r="J1008" s="377">
        <v>0.44750000000000001</v>
      </c>
      <c r="K1008" s="322">
        <f t="shared" si="15"/>
        <v>22.624875000000003</v>
      </c>
    </row>
    <row r="1009" spans="1:11" s="325" customFormat="1" ht="15.75" x14ac:dyDescent="0.25">
      <c r="A1009" s="318"/>
      <c r="B1009" s="319"/>
      <c r="C1009" s="318"/>
      <c r="D1009" s="318" t="s">
        <v>3775</v>
      </c>
      <c r="E1009" s="318"/>
      <c r="F1009" s="318"/>
      <c r="G1009" s="318" t="s">
        <v>3776</v>
      </c>
      <c r="H1009" s="321">
        <v>648018027864</v>
      </c>
      <c r="I1009" s="322">
        <v>40.950000000000003</v>
      </c>
      <c r="J1009" s="377">
        <v>0.44750000000000001</v>
      </c>
      <c r="K1009" s="322">
        <f t="shared" si="15"/>
        <v>22.624875000000003</v>
      </c>
    </row>
    <row r="1010" spans="1:11" s="325" customFormat="1" ht="15.75" x14ac:dyDescent="0.25">
      <c r="A1010" s="318"/>
      <c r="B1010" s="319"/>
      <c r="C1010" s="318"/>
      <c r="D1010" s="318" t="s">
        <v>3777</v>
      </c>
      <c r="E1010" s="318"/>
      <c r="F1010" s="318"/>
      <c r="G1010" s="318" t="s">
        <v>3778</v>
      </c>
      <c r="H1010" s="321">
        <v>648018003981</v>
      </c>
      <c r="I1010" s="322">
        <v>40.950000000000003</v>
      </c>
      <c r="J1010" s="377">
        <v>0.44750000000000001</v>
      </c>
      <c r="K1010" s="322">
        <f t="shared" si="15"/>
        <v>22.624875000000003</v>
      </c>
    </row>
    <row r="1011" spans="1:11" s="325" customFormat="1" ht="15.75" x14ac:dyDescent="0.25">
      <c r="A1011" s="318"/>
      <c r="B1011" s="319"/>
      <c r="C1011" s="318"/>
      <c r="D1011" s="318" t="s">
        <v>3779</v>
      </c>
      <c r="E1011" s="318"/>
      <c r="F1011" s="318"/>
      <c r="G1011" s="318" t="s">
        <v>3780</v>
      </c>
      <c r="H1011" s="321">
        <v>648018195532</v>
      </c>
      <c r="I1011" s="322">
        <v>50.95</v>
      </c>
      <c r="J1011" s="377">
        <v>0.44750000000000001</v>
      </c>
      <c r="K1011" s="322">
        <f t="shared" si="15"/>
        <v>28.149875000000002</v>
      </c>
    </row>
    <row r="1012" spans="1:11" s="325" customFormat="1" ht="15.75" x14ac:dyDescent="0.25">
      <c r="A1012" s="318"/>
      <c r="B1012" s="319"/>
      <c r="C1012" s="318"/>
      <c r="D1012" s="318" t="s">
        <v>3781</v>
      </c>
      <c r="E1012" s="318"/>
      <c r="F1012" s="318"/>
      <c r="G1012" s="318" t="s">
        <v>3782</v>
      </c>
      <c r="H1012" s="321">
        <v>648018002199</v>
      </c>
      <c r="I1012" s="322">
        <v>40.950000000000003</v>
      </c>
      <c r="J1012" s="377">
        <v>0.44750000000000001</v>
      </c>
      <c r="K1012" s="322">
        <f t="shared" si="15"/>
        <v>22.624875000000003</v>
      </c>
    </row>
    <row r="1013" spans="1:11" s="325" customFormat="1" ht="15.75" x14ac:dyDescent="0.25">
      <c r="A1013" s="318"/>
      <c r="B1013" s="319"/>
      <c r="C1013" s="318"/>
      <c r="D1013" s="318" t="s">
        <v>3783</v>
      </c>
      <c r="E1013" s="318"/>
      <c r="F1013" s="318"/>
      <c r="G1013" s="318" t="s">
        <v>3784</v>
      </c>
      <c r="H1013" s="321">
        <v>648018004018</v>
      </c>
      <c r="I1013" s="322">
        <v>40.950000000000003</v>
      </c>
      <c r="J1013" s="377">
        <v>0.44750000000000001</v>
      </c>
      <c r="K1013" s="322">
        <f t="shared" si="15"/>
        <v>22.624875000000003</v>
      </c>
    </row>
    <row r="1014" spans="1:11" s="325" customFormat="1" ht="15.75" x14ac:dyDescent="0.25">
      <c r="A1014" s="318"/>
      <c r="B1014" s="319"/>
      <c r="C1014" s="318"/>
      <c r="D1014" s="318" t="s">
        <v>3785</v>
      </c>
      <c r="E1014" s="318"/>
      <c r="F1014" s="318"/>
      <c r="G1014" s="318" t="s">
        <v>3786</v>
      </c>
      <c r="H1014" s="321">
        <v>648018027871</v>
      </c>
      <c r="I1014" s="322">
        <v>40.950000000000003</v>
      </c>
      <c r="J1014" s="377">
        <v>0.44750000000000001</v>
      </c>
      <c r="K1014" s="322">
        <f t="shared" si="15"/>
        <v>22.624875000000003</v>
      </c>
    </row>
    <row r="1015" spans="1:11" s="325" customFormat="1" ht="15.75" x14ac:dyDescent="0.25">
      <c r="A1015" s="318"/>
      <c r="B1015" s="319"/>
      <c r="C1015" s="318"/>
      <c r="D1015" s="318" t="s">
        <v>3787</v>
      </c>
      <c r="E1015" s="318"/>
      <c r="F1015" s="318"/>
      <c r="G1015" s="318" t="s">
        <v>3788</v>
      </c>
      <c r="H1015" s="321">
        <v>648018004032</v>
      </c>
      <c r="I1015" s="322">
        <v>40.950000000000003</v>
      </c>
      <c r="J1015" s="377">
        <v>0.44750000000000001</v>
      </c>
      <c r="K1015" s="322">
        <f t="shared" si="15"/>
        <v>22.624875000000003</v>
      </c>
    </row>
    <row r="1016" spans="1:11" s="325" customFormat="1" ht="15.75" x14ac:dyDescent="0.25">
      <c r="A1016" s="318"/>
      <c r="B1016" s="319"/>
      <c r="C1016" s="318"/>
      <c r="D1016" s="318" t="s">
        <v>3789</v>
      </c>
      <c r="E1016" s="318"/>
      <c r="F1016" s="318"/>
      <c r="G1016" s="318" t="s">
        <v>3790</v>
      </c>
      <c r="H1016" s="321">
        <v>648018195549</v>
      </c>
      <c r="I1016" s="322">
        <v>50.95</v>
      </c>
      <c r="J1016" s="377">
        <v>0.44750000000000001</v>
      </c>
      <c r="K1016" s="322">
        <f t="shared" si="15"/>
        <v>28.149875000000002</v>
      </c>
    </row>
    <row r="1017" spans="1:11" s="325" customFormat="1" ht="15.75" x14ac:dyDescent="0.25">
      <c r="A1017" s="318"/>
      <c r="B1017" s="319"/>
      <c r="C1017" s="318"/>
      <c r="D1017" s="318" t="s">
        <v>3791</v>
      </c>
      <c r="E1017" s="318"/>
      <c r="F1017" s="318"/>
      <c r="G1017" s="318" t="s">
        <v>3792</v>
      </c>
      <c r="H1017" s="321">
        <v>648018004049</v>
      </c>
      <c r="I1017" s="322">
        <v>40.950000000000003</v>
      </c>
      <c r="J1017" s="377">
        <v>0.44750000000000001</v>
      </c>
      <c r="K1017" s="322">
        <f t="shared" si="15"/>
        <v>22.624875000000003</v>
      </c>
    </row>
    <row r="1018" spans="1:11" s="325" customFormat="1" ht="15.75" x14ac:dyDescent="0.25">
      <c r="A1018" s="318"/>
      <c r="B1018" s="319"/>
      <c r="C1018" s="318"/>
      <c r="D1018" s="318" t="s">
        <v>3793</v>
      </c>
      <c r="E1018" s="318"/>
      <c r="F1018" s="318"/>
      <c r="G1018" s="318" t="s">
        <v>3794</v>
      </c>
      <c r="H1018" s="321">
        <v>604544616576</v>
      </c>
      <c r="I1018" s="322">
        <v>86.95</v>
      </c>
      <c r="J1018" s="377">
        <v>0.44750000000000001</v>
      </c>
      <c r="K1018" s="322">
        <f t="shared" si="15"/>
        <v>48.039875000000002</v>
      </c>
    </row>
    <row r="1019" spans="1:11" s="325" customFormat="1" ht="15.75" x14ac:dyDescent="0.25">
      <c r="A1019" s="318"/>
      <c r="B1019" s="319"/>
      <c r="C1019" s="318"/>
      <c r="D1019" s="318" t="s">
        <v>3795</v>
      </c>
      <c r="E1019" s="318"/>
      <c r="F1019" s="318"/>
      <c r="G1019" s="318" t="s">
        <v>3796</v>
      </c>
      <c r="H1019" s="321">
        <v>604544616460</v>
      </c>
      <c r="I1019" s="322">
        <v>86.95</v>
      </c>
      <c r="J1019" s="377">
        <v>0.44750000000000001</v>
      </c>
      <c r="K1019" s="322">
        <f t="shared" si="15"/>
        <v>48.039875000000002</v>
      </c>
    </row>
    <row r="1020" spans="1:11" s="325" customFormat="1" ht="15.75" x14ac:dyDescent="0.25">
      <c r="A1020" s="318"/>
      <c r="B1020" s="319"/>
      <c r="C1020" s="318"/>
      <c r="D1020" s="318" t="s">
        <v>3797</v>
      </c>
      <c r="E1020" s="318"/>
      <c r="F1020" s="318"/>
      <c r="G1020" s="318" t="s">
        <v>3798</v>
      </c>
      <c r="H1020" s="321">
        <v>604544616521</v>
      </c>
      <c r="I1020" s="322">
        <v>86.95</v>
      </c>
      <c r="J1020" s="377">
        <v>0.44750000000000001</v>
      </c>
      <c r="K1020" s="322">
        <f t="shared" si="15"/>
        <v>48.039875000000002</v>
      </c>
    </row>
    <row r="1021" spans="1:11" s="325" customFormat="1" ht="15.75" x14ac:dyDescent="0.25">
      <c r="A1021" s="318"/>
      <c r="B1021" s="319"/>
      <c r="C1021" s="318"/>
      <c r="D1021" s="318" t="s">
        <v>3799</v>
      </c>
      <c r="E1021" s="318"/>
      <c r="F1021" s="318"/>
      <c r="G1021" s="318" t="s">
        <v>3800</v>
      </c>
      <c r="H1021" s="321">
        <v>604544616583</v>
      </c>
      <c r="I1021" s="322">
        <v>86.95</v>
      </c>
      <c r="J1021" s="377">
        <v>0.44750000000000001</v>
      </c>
      <c r="K1021" s="322">
        <f t="shared" si="15"/>
        <v>48.039875000000002</v>
      </c>
    </row>
    <row r="1022" spans="1:11" s="325" customFormat="1" ht="15.75" x14ac:dyDescent="0.25">
      <c r="A1022" s="318"/>
      <c r="B1022" s="319"/>
      <c r="C1022" s="318"/>
      <c r="D1022" s="318" t="s">
        <v>3801</v>
      </c>
      <c r="E1022" s="318"/>
      <c r="F1022" s="318"/>
      <c r="G1022" s="318" t="s">
        <v>3802</v>
      </c>
      <c r="H1022" s="321">
        <v>604544616453</v>
      </c>
      <c r="I1022" s="322">
        <v>86.95</v>
      </c>
      <c r="J1022" s="377">
        <v>0.44750000000000001</v>
      </c>
      <c r="K1022" s="322">
        <f t="shared" si="15"/>
        <v>48.039875000000002</v>
      </c>
    </row>
    <row r="1023" spans="1:11" s="325" customFormat="1" ht="15.75" x14ac:dyDescent="0.25">
      <c r="A1023" s="318"/>
      <c r="B1023" s="319"/>
      <c r="C1023" s="318"/>
      <c r="D1023" s="318" t="s">
        <v>3803</v>
      </c>
      <c r="E1023" s="318"/>
      <c r="F1023" s="318"/>
      <c r="G1023" s="318" t="s">
        <v>3804</v>
      </c>
      <c r="H1023" s="321">
        <v>604544616538</v>
      </c>
      <c r="I1023" s="322">
        <v>86.95</v>
      </c>
      <c r="J1023" s="377">
        <v>0.44750000000000001</v>
      </c>
      <c r="K1023" s="322">
        <f t="shared" si="15"/>
        <v>48.039875000000002</v>
      </c>
    </row>
    <row r="1024" spans="1:11" s="325" customFormat="1" ht="15.75" x14ac:dyDescent="0.25">
      <c r="A1024" s="318"/>
      <c r="B1024" s="319"/>
      <c r="C1024" s="318"/>
      <c r="D1024" s="318" t="s">
        <v>3805</v>
      </c>
      <c r="E1024" s="318"/>
      <c r="F1024" s="318"/>
      <c r="G1024" s="318" t="s">
        <v>3806</v>
      </c>
      <c r="H1024" s="321">
        <v>604544616590</v>
      </c>
      <c r="I1024" s="322">
        <v>86.95</v>
      </c>
      <c r="J1024" s="377">
        <v>0.44750000000000001</v>
      </c>
      <c r="K1024" s="322">
        <f t="shared" si="15"/>
        <v>48.039875000000002</v>
      </c>
    </row>
    <row r="1025" spans="1:11" s="325" customFormat="1" ht="15.75" x14ac:dyDescent="0.25">
      <c r="A1025" s="318"/>
      <c r="B1025" s="319"/>
      <c r="C1025" s="318"/>
      <c r="D1025" s="318" t="s">
        <v>3807</v>
      </c>
      <c r="E1025" s="318"/>
      <c r="F1025" s="318"/>
      <c r="G1025" s="318" t="s">
        <v>3808</v>
      </c>
      <c r="H1025" s="321">
        <v>604544616477</v>
      </c>
      <c r="I1025" s="322">
        <v>86.95</v>
      </c>
      <c r="J1025" s="377">
        <v>0.44750000000000001</v>
      </c>
      <c r="K1025" s="322">
        <f t="shared" si="15"/>
        <v>48.039875000000002</v>
      </c>
    </row>
    <row r="1026" spans="1:11" s="325" customFormat="1" ht="15.75" x14ac:dyDescent="0.25">
      <c r="A1026" s="318"/>
      <c r="B1026" s="319"/>
      <c r="C1026" s="318"/>
      <c r="D1026" s="318" t="s">
        <v>3809</v>
      </c>
      <c r="E1026" s="318"/>
      <c r="F1026" s="318"/>
      <c r="G1026" s="318" t="s">
        <v>3810</v>
      </c>
      <c r="H1026" s="321">
        <v>604544616545</v>
      </c>
      <c r="I1026" s="322">
        <v>86.95</v>
      </c>
      <c r="J1026" s="377">
        <v>0.44750000000000001</v>
      </c>
      <c r="K1026" s="322">
        <f t="shared" si="15"/>
        <v>48.039875000000002</v>
      </c>
    </row>
    <row r="1027" spans="1:11" s="325" customFormat="1" ht="15.75" x14ac:dyDescent="0.25">
      <c r="A1027" s="318"/>
      <c r="B1027" s="319"/>
      <c r="C1027" s="318"/>
      <c r="D1027" s="318" t="s">
        <v>3811</v>
      </c>
      <c r="E1027" s="318"/>
      <c r="F1027" s="318"/>
      <c r="G1027" s="318" t="s">
        <v>3812</v>
      </c>
      <c r="H1027" s="321">
        <v>604544616613</v>
      </c>
      <c r="I1027" s="322">
        <v>86.95</v>
      </c>
      <c r="J1027" s="377">
        <v>0.44750000000000001</v>
      </c>
      <c r="K1027" s="322">
        <f t="shared" si="15"/>
        <v>48.039875000000002</v>
      </c>
    </row>
    <row r="1028" spans="1:11" s="325" customFormat="1" ht="15.75" x14ac:dyDescent="0.25">
      <c r="A1028" s="318"/>
      <c r="B1028" s="319"/>
      <c r="C1028" s="318"/>
      <c r="D1028" s="318" t="s">
        <v>3813</v>
      </c>
      <c r="E1028" s="318"/>
      <c r="F1028" s="318"/>
      <c r="G1028" s="318" t="s">
        <v>3814</v>
      </c>
      <c r="H1028" s="321">
        <v>604544616484</v>
      </c>
      <c r="I1028" s="322">
        <v>86.95</v>
      </c>
      <c r="J1028" s="377">
        <v>0.44750000000000001</v>
      </c>
      <c r="K1028" s="322">
        <f t="shared" si="15"/>
        <v>48.039875000000002</v>
      </c>
    </row>
    <row r="1029" spans="1:11" s="325" customFormat="1" ht="15.75" x14ac:dyDescent="0.25">
      <c r="A1029" s="318"/>
      <c r="B1029" s="319"/>
      <c r="C1029" s="318"/>
      <c r="D1029" s="318" t="s">
        <v>3815</v>
      </c>
      <c r="E1029" s="318"/>
      <c r="F1029" s="318"/>
      <c r="G1029" s="318" t="s">
        <v>3816</v>
      </c>
      <c r="H1029" s="321">
        <v>604544616552</v>
      </c>
      <c r="I1029" s="322">
        <v>86.95</v>
      </c>
      <c r="J1029" s="377">
        <v>0.44750000000000001</v>
      </c>
      <c r="K1029" s="322">
        <f t="shared" si="15"/>
        <v>48.039875000000002</v>
      </c>
    </row>
    <row r="1030" spans="1:11" s="325" customFormat="1" ht="15.75" x14ac:dyDescent="0.25">
      <c r="A1030" s="318"/>
      <c r="B1030" s="319"/>
      <c r="C1030" s="318"/>
      <c r="D1030" s="318" t="s">
        <v>3817</v>
      </c>
      <c r="E1030" s="318"/>
      <c r="F1030" s="318"/>
      <c r="G1030" s="318" t="s">
        <v>3818</v>
      </c>
      <c r="H1030" s="321">
        <v>604544616606</v>
      </c>
      <c r="I1030" s="322">
        <v>86.95</v>
      </c>
      <c r="J1030" s="377">
        <v>0.44750000000000001</v>
      </c>
      <c r="K1030" s="322">
        <f t="shared" si="15"/>
        <v>48.039875000000002</v>
      </c>
    </row>
    <row r="1031" spans="1:11" s="325" customFormat="1" ht="15.75" x14ac:dyDescent="0.25">
      <c r="A1031" s="318"/>
      <c r="B1031" s="319"/>
      <c r="C1031" s="318"/>
      <c r="D1031" s="318" t="s">
        <v>3819</v>
      </c>
      <c r="E1031" s="318"/>
      <c r="F1031" s="318"/>
      <c r="G1031" s="318" t="s">
        <v>3820</v>
      </c>
      <c r="H1031" s="321">
        <v>604544616514</v>
      </c>
      <c r="I1031" s="322">
        <v>86.95</v>
      </c>
      <c r="J1031" s="377">
        <v>0.44750000000000001</v>
      </c>
      <c r="K1031" s="322">
        <f t="shared" si="15"/>
        <v>48.039875000000002</v>
      </c>
    </row>
    <row r="1032" spans="1:11" s="325" customFormat="1" ht="15.75" x14ac:dyDescent="0.25">
      <c r="A1032" s="318"/>
      <c r="B1032" s="319"/>
      <c r="C1032" s="318"/>
      <c r="D1032" s="318" t="s">
        <v>3821</v>
      </c>
      <c r="E1032" s="318"/>
      <c r="F1032" s="318"/>
      <c r="G1032" s="318" t="s">
        <v>3822</v>
      </c>
      <c r="H1032" s="321">
        <v>604544616569</v>
      </c>
      <c r="I1032" s="322">
        <v>86.95</v>
      </c>
      <c r="J1032" s="377">
        <v>0.44750000000000001</v>
      </c>
      <c r="K1032" s="322">
        <f t="shared" si="15"/>
        <v>48.039875000000002</v>
      </c>
    </row>
    <row r="1033" spans="1:11" s="325" customFormat="1" ht="15.75" x14ac:dyDescent="0.25">
      <c r="A1033" s="318"/>
      <c r="B1033" s="319"/>
      <c r="C1033" s="318"/>
      <c r="D1033" s="318" t="s">
        <v>3823</v>
      </c>
      <c r="E1033" s="318"/>
      <c r="F1033" s="318"/>
      <c r="G1033" s="318" t="s">
        <v>3824</v>
      </c>
      <c r="H1033" s="321">
        <v>648018002458</v>
      </c>
      <c r="I1033" s="322">
        <v>15.95</v>
      </c>
      <c r="J1033" s="377">
        <v>0.44750000000000001</v>
      </c>
      <c r="K1033" s="322">
        <f t="shared" ref="K1033:K1096" si="16">I1033-(I1033*0.4475)</f>
        <v>8.8123749999999994</v>
      </c>
    </row>
    <row r="1034" spans="1:11" s="325" customFormat="1" ht="15.75" x14ac:dyDescent="0.25">
      <c r="A1034" s="318"/>
      <c r="B1034" s="319"/>
      <c r="C1034" s="318"/>
      <c r="D1034" s="318" t="s">
        <v>3825</v>
      </c>
      <c r="E1034" s="318"/>
      <c r="F1034" s="318"/>
      <c r="G1034" s="318" t="s">
        <v>3826</v>
      </c>
      <c r="H1034" s="321">
        <v>648018025341</v>
      </c>
      <c r="I1034" s="322">
        <v>50.95</v>
      </c>
      <c r="J1034" s="377">
        <v>0.44750000000000001</v>
      </c>
      <c r="K1034" s="322">
        <f t="shared" si="16"/>
        <v>28.149875000000002</v>
      </c>
    </row>
    <row r="1035" spans="1:11" s="325" customFormat="1" ht="15.75" x14ac:dyDescent="0.25">
      <c r="A1035" s="318"/>
      <c r="B1035" s="319"/>
      <c r="C1035" s="318"/>
      <c r="D1035" s="318" t="s">
        <v>3827</v>
      </c>
      <c r="E1035" s="318"/>
      <c r="F1035" s="318"/>
      <c r="G1035" s="318" t="s">
        <v>3828</v>
      </c>
      <c r="H1035" s="321">
        <v>648018032295</v>
      </c>
      <c r="I1035" s="322">
        <v>50.95</v>
      </c>
      <c r="J1035" s="377">
        <v>0.44750000000000001</v>
      </c>
      <c r="K1035" s="322">
        <f t="shared" si="16"/>
        <v>28.149875000000002</v>
      </c>
    </row>
    <row r="1036" spans="1:11" s="325" customFormat="1" ht="15.75" x14ac:dyDescent="0.25">
      <c r="A1036" s="318"/>
      <c r="B1036" s="319"/>
      <c r="C1036" s="318"/>
      <c r="D1036" s="318" t="s">
        <v>3829</v>
      </c>
      <c r="E1036" s="318"/>
      <c r="F1036" s="318"/>
      <c r="G1036" s="318" t="s">
        <v>3830</v>
      </c>
      <c r="H1036" s="321">
        <v>648018158582</v>
      </c>
      <c r="I1036" s="322">
        <v>50.95</v>
      </c>
      <c r="J1036" s="377">
        <v>0.44750000000000001</v>
      </c>
      <c r="K1036" s="322">
        <f t="shared" si="16"/>
        <v>28.149875000000002</v>
      </c>
    </row>
    <row r="1037" spans="1:11" s="325" customFormat="1" ht="15.75" x14ac:dyDescent="0.25">
      <c r="A1037" s="318"/>
      <c r="B1037" s="319"/>
      <c r="C1037" s="318"/>
      <c r="D1037" s="318" t="s">
        <v>3831</v>
      </c>
      <c r="E1037" s="318"/>
      <c r="F1037" s="318"/>
      <c r="G1037" s="318" t="s">
        <v>3832</v>
      </c>
      <c r="H1037" s="321">
        <v>648018195976</v>
      </c>
      <c r="I1037" s="322">
        <v>61.95</v>
      </c>
      <c r="J1037" s="377">
        <v>0.44750000000000001</v>
      </c>
      <c r="K1037" s="322">
        <f t="shared" si="16"/>
        <v>34.227375000000002</v>
      </c>
    </row>
    <row r="1038" spans="1:11" s="325" customFormat="1" ht="15.75" x14ac:dyDescent="0.25">
      <c r="A1038" s="318"/>
      <c r="B1038" s="319"/>
      <c r="C1038" s="318"/>
      <c r="D1038" s="318" t="s">
        <v>3833</v>
      </c>
      <c r="E1038" s="318"/>
      <c r="F1038" s="318"/>
      <c r="G1038" s="318" t="s">
        <v>3834</v>
      </c>
      <c r="H1038" s="321">
        <v>648018158599</v>
      </c>
      <c r="I1038" s="322">
        <v>50.95</v>
      </c>
      <c r="J1038" s="377">
        <v>0.44750000000000001</v>
      </c>
      <c r="K1038" s="322">
        <f t="shared" si="16"/>
        <v>28.149875000000002</v>
      </c>
    </row>
    <row r="1039" spans="1:11" s="325" customFormat="1" ht="15.75" x14ac:dyDescent="0.25">
      <c r="A1039" s="318"/>
      <c r="B1039" s="319"/>
      <c r="C1039" s="318"/>
      <c r="D1039" s="318" t="s">
        <v>3835</v>
      </c>
      <c r="E1039" s="318"/>
      <c r="F1039" s="318"/>
      <c r="G1039" s="318" t="s">
        <v>3836</v>
      </c>
      <c r="H1039" s="321">
        <v>648018158605</v>
      </c>
      <c r="I1039" s="322">
        <v>50.95</v>
      </c>
      <c r="J1039" s="377">
        <v>0.44750000000000001</v>
      </c>
      <c r="K1039" s="322">
        <f t="shared" si="16"/>
        <v>28.149875000000002</v>
      </c>
    </row>
    <row r="1040" spans="1:11" ht="15.75" x14ac:dyDescent="0.25">
      <c r="A1040" s="305"/>
      <c r="B1040" s="306"/>
      <c r="C1040" s="307"/>
      <c r="D1040" s="308"/>
      <c r="E1040" s="308"/>
      <c r="F1040" s="308"/>
      <c r="G1040" s="308"/>
      <c r="H1040" s="308"/>
      <c r="I1040" s="309"/>
      <c r="J1040" s="364"/>
      <c r="K1040" s="322"/>
    </row>
    <row r="1041" spans="1:11" s="325" customFormat="1" ht="15.75" x14ac:dyDescent="0.25">
      <c r="A1041" s="318"/>
      <c r="B1041" s="319"/>
      <c r="C1041" s="318"/>
      <c r="D1041" s="349">
        <v>970019</v>
      </c>
      <c r="E1041" s="318"/>
      <c r="F1041" s="318"/>
      <c r="G1041" s="318" t="s">
        <v>3837</v>
      </c>
      <c r="H1041" s="321">
        <v>648018182266</v>
      </c>
      <c r="I1041" s="322">
        <v>20.45</v>
      </c>
      <c r="J1041" s="377">
        <v>0.44750000000000001</v>
      </c>
      <c r="K1041" s="322">
        <f t="shared" si="16"/>
        <v>11.298624999999999</v>
      </c>
    </row>
    <row r="1042" spans="1:11" s="325" customFormat="1" ht="15.75" x14ac:dyDescent="0.25">
      <c r="A1042" s="318"/>
      <c r="B1042" s="319"/>
      <c r="C1042" s="318"/>
      <c r="D1042" s="349">
        <v>970032</v>
      </c>
      <c r="E1042" s="318"/>
      <c r="F1042" s="318"/>
      <c r="G1042" s="318" t="s">
        <v>3838</v>
      </c>
      <c r="H1042" s="321">
        <v>648018182396</v>
      </c>
      <c r="I1042" s="322">
        <v>25.45</v>
      </c>
      <c r="J1042" s="377">
        <v>0.44750000000000001</v>
      </c>
      <c r="K1042" s="322">
        <f t="shared" si="16"/>
        <v>14.061124999999999</v>
      </c>
    </row>
    <row r="1043" spans="1:11" ht="15.75" x14ac:dyDescent="0.25">
      <c r="A1043" s="305"/>
      <c r="B1043" s="306"/>
      <c r="C1043" s="307"/>
      <c r="D1043" s="308"/>
      <c r="E1043" s="308"/>
      <c r="F1043" s="308"/>
      <c r="G1043" s="308"/>
      <c r="H1043" s="308"/>
      <c r="I1043" s="309"/>
      <c r="J1043" s="364"/>
      <c r="K1043" s="322"/>
    </row>
    <row r="1044" spans="1:11" ht="15.75" x14ac:dyDescent="0.25">
      <c r="A1044" s="335"/>
      <c r="B1044" s="319"/>
      <c r="C1044" s="335"/>
      <c r="D1044" s="311"/>
      <c r="E1044" s="311"/>
      <c r="F1044" s="311"/>
      <c r="G1044" s="311"/>
      <c r="H1044" s="312"/>
      <c r="I1044" s="345"/>
      <c r="J1044" s="373"/>
      <c r="K1044" s="322"/>
    </row>
    <row r="1045" spans="1:11" s="325" customFormat="1" ht="15.75" x14ac:dyDescent="0.25">
      <c r="A1045" s="318"/>
      <c r="B1045" s="319"/>
      <c r="C1045" s="318"/>
      <c r="D1045" s="318" t="s">
        <v>3839</v>
      </c>
      <c r="E1045" s="318"/>
      <c r="F1045" s="318"/>
      <c r="G1045" s="318" t="s">
        <v>3840</v>
      </c>
      <c r="H1045" s="321">
        <v>648018053368</v>
      </c>
      <c r="I1045" s="322">
        <v>4.95</v>
      </c>
      <c r="J1045" s="377">
        <v>0.44750000000000001</v>
      </c>
      <c r="K1045" s="322">
        <f t="shared" si="16"/>
        <v>2.7348750000000002</v>
      </c>
    </row>
    <row r="1046" spans="1:11" s="325" customFormat="1" ht="15.75" x14ac:dyDescent="0.25">
      <c r="A1046" s="318"/>
      <c r="B1046" s="319"/>
      <c r="C1046" s="318"/>
      <c r="D1046" s="318" t="s">
        <v>3841</v>
      </c>
      <c r="E1046" s="318"/>
      <c r="F1046" s="318"/>
      <c r="G1046" s="318" t="s">
        <v>3842</v>
      </c>
      <c r="H1046" s="321">
        <v>648018096532</v>
      </c>
      <c r="I1046" s="322">
        <v>40.950000000000003</v>
      </c>
      <c r="J1046" s="377">
        <v>0.44750000000000001</v>
      </c>
      <c r="K1046" s="322">
        <f t="shared" si="16"/>
        <v>22.624875000000003</v>
      </c>
    </row>
    <row r="1047" spans="1:11" s="325" customFormat="1" ht="15.75" x14ac:dyDescent="0.25">
      <c r="A1047" s="318"/>
      <c r="B1047" s="319"/>
      <c r="C1047" s="318"/>
      <c r="D1047" s="318" t="s">
        <v>3843</v>
      </c>
      <c r="E1047" s="318"/>
      <c r="F1047" s="318"/>
      <c r="G1047" s="318" t="s">
        <v>3844</v>
      </c>
      <c r="H1047" s="321">
        <v>648018127243</v>
      </c>
      <c r="I1047" s="322">
        <v>40.950000000000003</v>
      </c>
      <c r="J1047" s="377">
        <v>0.44750000000000001</v>
      </c>
      <c r="K1047" s="322">
        <f t="shared" si="16"/>
        <v>22.624875000000003</v>
      </c>
    </row>
    <row r="1048" spans="1:11" s="325" customFormat="1" ht="15.75" x14ac:dyDescent="0.25">
      <c r="A1048" s="318"/>
      <c r="B1048" s="319"/>
      <c r="C1048" s="318"/>
      <c r="D1048" s="318" t="s">
        <v>3845</v>
      </c>
      <c r="E1048" s="318"/>
      <c r="F1048" s="318"/>
      <c r="G1048" s="318" t="s">
        <v>3846</v>
      </c>
      <c r="H1048" s="321">
        <v>648018051739</v>
      </c>
      <c r="I1048" s="322">
        <v>40.950000000000003</v>
      </c>
      <c r="J1048" s="377">
        <v>0.44750000000000001</v>
      </c>
      <c r="K1048" s="322">
        <f t="shared" si="16"/>
        <v>22.624875000000003</v>
      </c>
    </row>
    <row r="1049" spans="1:11" s="325" customFormat="1" ht="15.75" x14ac:dyDescent="0.25">
      <c r="A1049" s="318"/>
      <c r="B1049" s="319"/>
      <c r="C1049" s="318"/>
      <c r="D1049" s="320" t="s">
        <v>3847</v>
      </c>
      <c r="E1049" s="318"/>
      <c r="F1049" s="318"/>
      <c r="G1049" s="318" t="s">
        <v>3848</v>
      </c>
      <c r="H1049" s="321">
        <v>648018051753</v>
      </c>
      <c r="I1049" s="322">
        <v>40.950000000000003</v>
      </c>
      <c r="J1049" s="377">
        <v>0.44750000000000001</v>
      </c>
      <c r="K1049" s="322">
        <f t="shared" si="16"/>
        <v>22.624875000000003</v>
      </c>
    </row>
    <row r="1050" spans="1:11" s="325" customFormat="1" ht="15.75" x14ac:dyDescent="0.25">
      <c r="A1050" s="318"/>
      <c r="B1050" s="319"/>
      <c r="C1050" s="318"/>
      <c r="D1050" s="318" t="s">
        <v>3849</v>
      </c>
      <c r="E1050" s="318"/>
      <c r="F1050" s="318"/>
      <c r="G1050" s="318" t="s">
        <v>3850</v>
      </c>
      <c r="H1050" s="321">
        <v>648018139482</v>
      </c>
      <c r="I1050" s="322">
        <v>81.95</v>
      </c>
      <c r="J1050" s="377">
        <v>0.44750000000000001</v>
      </c>
      <c r="K1050" s="322">
        <f t="shared" si="16"/>
        <v>45.277374999999999</v>
      </c>
    </row>
    <row r="1051" spans="1:11" s="325" customFormat="1" ht="15.75" x14ac:dyDescent="0.25">
      <c r="A1051" s="318"/>
      <c r="B1051" s="319"/>
      <c r="C1051" s="318"/>
      <c r="D1051" s="318" t="s">
        <v>3851</v>
      </c>
      <c r="E1051" s="318"/>
      <c r="F1051" s="318"/>
      <c r="G1051" s="318" t="s">
        <v>3852</v>
      </c>
      <c r="H1051" s="321">
        <v>648018139499</v>
      </c>
      <c r="I1051" s="322">
        <v>81.95</v>
      </c>
      <c r="J1051" s="377">
        <v>0.44750000000000001</v>
      </c>
      <c r="K1051" s="322">
        <f t="shared" si="16"/>
        <v>45.277374999999999</v>
      </c>
    </row>
    <row r="1052" spans="1:11" ht="15.75" x14ac:dyDescent="0.25">
      <c r="A1052" s="335"/>
      <c r="B1052" s="319"/>
      <c r="C1052" s="335"/>
      <c r="D1052" s="311"/>
      <c r="E1052" s="311"/>
      <c r="F1052" s="311"/>
      <c r="G1052" s="311"/>
      <c r="H1052" s="312"/>
      <c r="I1052" s="345"/>
      <c r="J1052" s="373"/>
      <c r="K1052" s="322"/>
    </row>
    <row r="1053" spans="1:11" s="325" customFormat="1" ht="15.75" x14ac:dyDescent="0.25">
      <c r="A1053" s="318"/>
      <c r="B1053" s="319"/>
      <c r="C1053" s="318"/>
      <c r="D1053" s="318" t="s">
        <v>3853</v>
      </c>
      <c r="E1053" s="318"/>
      <c r="F1053" s="318"/>
      <c r="G1053" s="318" t="s">
        <v>3854</v>
      </c>
      <c r="H1053" s="321">
        <v>648018142222</v>
      </c>
      <c r="I1053" s="322">
        <v>43.95</v>
      </c>
      <c r="J1053" s="377">
        <v>0.44750000000000001</v>
      </c>
      <c r="K1053" s="322">
        <f t="shared" si="16"/>
        <v>24.282375000000002</v>
      </c>
    </row>
    <row r="1054" spans="1:11" s="325" customFormat="1" ht="15.75" x14ac:dyDescent="0.25">
      <c r="A1054" s="318"/>
      <c r="B1054" s="319"/>
      <c r="C1054" s="318"/>
      <c r="D1054" s="318" t="s">
        <v>3855</v>
      </c>
      <c r="E1054" s="318"/>
      <c r="F1054" s="318"/>
      <c r="G1054" s="318" t="s">
        <v>3856</v>
      </c>
      <c r="H1054" s="321">
        <v>648018142239</v>
      </c>
      <c r="I1054" s="322">
        <v>43.95</v>
      </c>
      <c r="J1054" s="377">
        <v>0.44750000000000001</v>
      </c>
      <c r="K1054" s="322">
        <f t="shared" si="16"/>
        <v>24.282375000000002</v>
      </c>
    </row>
    <row r="1055" spans="1:11" s="325" customFormat="1" ht="15.75" x14ac:dyDescent="0.25">
      <c r="A1055" s="318"/>
      <c r="B1055" s="319"/>
      <c r="C1055" s="318"/>
      <c r="D1055" s="318" t="s">
        <v>3857</v>
      </c>
      <c r="E1055" s="318"/>
      <c r="F1055" s="318"/>
      <c r="G1055" s="318" t="s">
        <v>3858</v>
      </c>
      <c r="H1055" s="321">
        <v>648018142246</v>
      </c>
      <c r="I1055" s="322">
        <v>43.95</v>
      </c>
      <c r="J1055" s="377">
        <v>0.44750000000000001</v>
      </c>
      <c r="K1055" s="322">
        <f t="shared" si="16"/>
        <v>24.282375000000002</v>
      </c>
    </row>
    <row r="1056" spans="1:11" s="325" customFormat="1" ht="15.75" x14ac:dyDescent="0.25">
      <c r="A1056" s="318"/>
      <c r="B1056" s="319"/>
      <c r="C1056" s="318"/>
      <c r="D1056" s="318" t="s">
        <v>3859</v>
      </c>
      <c r="E1056" s="318"/>
      <c r="F1056" s="318"/>
      <c r="G1056" s="318" t="s">
        <v>3860</v>
      </c>
      <c r="H1056" s="321">
        <v>648018142253</v>
      </c>
      <c r="I1056" s="322">
        <v>28.95</v>
      </c>
      <c r="J1056" s="377">
        <v>0.44750000000000001</v>
      </c>
      <c r="K1056" s="322">
        <f t="shared" si="16"/>
        <v>15.994874999999999</v>
      </c>
    </row>
    <row r="1057" spans="1:11" s="325" customFormat="1" ht="15.75" x14ac:dyDescent="0.25">
      <c r="A1057" s="318"/>
      <c r="B1057" s="319"/>
      <c r="C1057" s="318"/>
      <c r="D1057" s="318" t="s">
        <v>3861</v>
      </c>
      <c r="E1057" s="318"/>
      <c r="F1057" s="318"/>
      <c r="G1057" s="318" t="s">
        <v>3862</v>
      </c>
      <c r="H1057" s="321">
        <v>648018142383</v>
      </c>
      <c r="I1057" s="322">
        <v>32.950000000000003</v>
      </c>
      <c r="J1057" s="377">
        <v>0.44750000000000001</v>
      </c>
      <c r="K1057" s="322">
        <f t="shared" si="16"/>
        <v>18.204875000000001</v>
      </c>
    </row>
    <row r="1058" spans="1:11" s="325" customFormat="1" ht="15.75" x14ac:dyDescent="0.25">
      <c r="A1058" s="318"/>
      <c r="B1058" s="319"/>
      <c r="C1058" s="318"/>
      <c r="D1058" s="318" t="s">
        <v>3863</v>
      </c>
      <c r="E1058" s="318"/>
      <c r="F1058" s="318"/>
      <c r="G1058" s="318" t="s">
        <v>3864</v>
      </c>
      <c r="H1058" s="321">
        <v>648018183300</v>
      </c>
      <c r="I1058" s="322">
        <v>40.950000000000003</v>
      </c>
      <c r="J1058" s="377">
        <v>0.44750000000000001</v>
      </c>
      <c r="K1058" s="322">
        <f t="shared" si="16"/>
        <v>22.624875000000003</v>
      </c>
    </row>
    <row r="1059" spans="1:11" s="325" customFormat="1" ht="15.75" x14ac:dyDescent="0.25">
      <c r="A1059" s="318"/>
      <c r="B1059" s="319"/>
      <c r="C1059" s="318"/>
      <c r="D1059" s="318" t="s">
        <v>3865</v>
      </c>
      <c r="E1059" s="318"/>
      <c r="F1059" s="318"/>
      <c r="G1059" s="318" t="s">
        <v>3866</v>
      </c>
      <c r="H1059" s="321">
        <v>648018142277</v>
      </c>
      <c r="I1059" s="322">
        <v>30.95</v>
      </c>
      <c r="J1059" s="377">
        <v>0.44750000000000001</v>
      </c>
      <c r="K1059" s="322">
        <f t="shared" si="16"/>
        <v>17.099874999999997</v>
      </c>
    </row>
    <row r="1060" spans="1:11" s="325" customFormat="1" ht="15.75" x14ac:dyDescent="0.25">
      <c r="A1060" s="318"/>
      <c r="B1060" s="319"/>
      <c r="C1060" s="318"/>
      <c r="D1060" s="318" t="s">
        <v>3867</v>
      </c>
      <c r="E1060" s="318"/>
      <c r="F1060" s="318"/>
      <c r="G1060" s="318" t="s">
        <v>3868</v>
      </c>
      <c r="H1060" s="321">
        <v>648018142284</v>
      </c>
      <c r="I1060" s="322">
        <v>35.950000000000003</v>
      </c>
      <c r="J1060" s="377">
        <v>0.44750000000000001</v>
      </c>
      <c r="K1060" s="322">
        <f t="shared" si="16"/>
        <v>19.862375</v>
      </c>
    </row>
    <row r="1061" spans="1:11" s="325" customFormat="1" ht="15.75" x14ac:dyDescent="0.25">
      <c r="A1061" s="318"/>
      <c r="B1061" s="319"/>
      <c r="C1061" s="318"/>
      <c r="D1061" s="318" t="s">
        <v>3869</v>
      </c>
      <c r="E1061" s="318"/>
      <c r="F1061" s="318"/>
      <c r="G1061" s="318" t="s">
        <v>3870</v>
      </c>
      <c r="H1061" s="321">
        <v>648018142291</v>
      </c>
      <c r="I1061" s="322">
        <v>35.950000000000003</v>
      </c>
      <c r="J1061" s="377">
        <v>0.44750000000000001</v>
      </c>
      <c r="K1061" s="322">
        <f t="shared" si="16"/>
        <v>19.862375</v>
      </c>
    </row>
    <row r="1062" spans="1:11" s="325" customFormat="1" ht="15.75" x14ac:dyDescent="0.25">
      <c r="A1062" s="318"/>
      <c r="B1062" s="319"/>
      <c r="C1062" s="318"/>
      <c r="D1062" s="318" t="s">
        <v>3871</v>
      </c>
      <c r="E1062" s="318"/>
      <c r="F1062" s="318"/>
      <c r="G1062" s="318" t="s">
        <v>3872</v>
      </c>
      <c r="H1062" s="321">
        <v>648018142307</v>
      </c>
      <c r="I1062" s="322">
        <v>26.95</v>
      </c>
      <c r="J1062" s="377">
        <v>0.44750000000000001</v>
      </c>
      <c r="K1062" s="322">
        <f t="shared" si="16"/>
        <v>14.889875</v>
      </c>
    </row>
    <row r="1063" spans="1:11" s="325" customFormat="1" ht="15.75" x14ac:dyDescent="0.25">
      <c r="A1063" s="318"/>
      <c r="B1063" s="319"/>
      <c r="C1063" s="318"/>
      <c r="D1063" s="318" t="s">
        <v>3873</v>
      </c>
      <c r="E1063" s="318"/>
      <c r="F1063" s="318"/>
      <c r="G1063" s="318" t="s">
        <v>3874</v>
      </c>
      <c r="H1063" s="321">
        <v>648018142314</v>
      </c>
      <c r="I1063" s="322">
        <v>47.95</v>
      </c>
      <c r="J1063" s="377">
        <v>0.44750000000000001</v>
      </c>
      <c r="K1063" s="322">
        <f t="shared" si="16"/>
        <v>26.492375000000003</v>
      </c>
    </row>
    <row r="1064" spans="1:11" s="325" customFormat="1" ht="15.75" x14ac:dyDescent="0.25">
      <c r="A1064" s="318"/>
      <c r="B1064" s="319"/>
      <c r="C1064" s="318"/>
      <c r="D1064" s="318" t="s">
        <v>3875</v>
      </c>
      <c r="E1064" s="318"/>
      <c r="F1064" s="318"/>
      <c r="G1064" s="318" t="s">
        <v>3876</v>
      </c>
      <c r="H1064" s="321">
        <v>648018142321</v>
      </c>
      <c r="I1064" s="322">
        <v>30.95</v>
      </c>
      <c r="J1064" s="377">
        <v>0.44750000000000001</v>
      </c>
      <c r="K1064" s="322">
        <f t="shared" si="16"/>
        <v>17.099874999999997</v>
      </c>
    </row>
    <row r="1065" spans="1:11" s="325" customFormat="1" ht="15.75" x14ac:dyDescent="0.25">
      <c r="A1065" s="318"/>
      <c r="B1065" s="319"/>
      <c r="C1065" s="318"/>
      <c r="D1065" s="318" t="s">
        <v>3877</v>
      </c>
      <c r="E1065" s="318"/>
      <c r="F1065" s="318"/>
      <c r="G1065" s="318" t="s">
        <v>3878</v>
      </c>
      <c r="H1065" s="321">
        <v>648018142345</v>
      </c>
      <c r="I1065" s="322">
        <v>32.950000000000003</v>
      </c>
      <c r="J1065" s="377">
        <v>0.44750000000000001</v>
      </c>
      <c r="K1065" s="322">
        <f t="shared" si="16"/>
        <v>18.204875000000001</v>
      </c>
    </row>
    <row r="1066" spans="1:11" s="325" customFormat="1" ht="15.75" x14ac:dyDescent="0.25">
      <c r="A1066" s="318"/>
      <c r="B1066" s="319"/>
      <c r="C1066" s="318"/>
      <c r="D1066" s="318" t="s">
        <v>3879</v>
      </c>
      <c r="E1066" s="318"/>
      <c r="F1066" s="318"/>
      <c r="G1066" s="318" t="s">
        <v>3880</v>
      </c>
      <c r="H1066" s="321">
        <v>648018142352</v>
      </c>
      <c r="I1066" s="322">
        <v>36.950000000000003</v>
      </c>
      <c r="J1066" s="377">
        <v>0.44750000000000001</v>
      </c>
      <c r="K1066" s="322">
        <f t="shared" si="16"/>
        <v>20.414875000000002</v>
      </c>
    </row>
    <row r="1067" spans="1:11" s="325" customFormat="1" ht="15.75" x14ac:dyDescent="0.25">
      <c r="A1067" s="318"/>
      <c r="B1067" s="319"/>
      <c r="C1067" s="318"/>
      <c r="D1067" s="318" t="s">
        <v>3881</v>
      </c>
      <c r="E1067" s="318"/>
      <c r="F1067" s="318"/>
      <c r="G1067" s="318" t="s">
        <v>3882</v>
      </c>
      <c r="H1067" s="321">
        <v>648018142369</v>
      </c>
      <c r="I1067" s="322">
        <v>26.95</v>
      </c>
      <c r="J1067" s="377">
        <v>0.44750000000000001</v>
      </c>
      <c r="K1067" s="322">
        <f t="shared" si="16"/>
        <v>14.889875</v>
      </c>
    </row>
    <row r="1068" spans="1:11" s="325" customFormat="1" ht="15.75" x14ac:dyDescent="0.25">
      <c r="A1068" s="318"/>
      <c r="B1068" s="319"/>
      <c r="C1068" s="318"/>
      <c r="D1068" s="318" t="s">
        <v>3883</v>
      </c>
      <c r="E1068" s="318"/>
      <c r="F1068" s="318"/>
      <c r="G1068" s="318" t="s">
        <v>3884</v>
      </c>
      <c r="H1068" s="321">
        <v>648018142376</v>
      </c>
      <c r="I1068" s="322">
        <v>26.95</v>
      </c>
      <c r="J1068" s="377">
        <v>0.44750000000000001</v>
      </c>
      <c r="K1068" s="322">
        <f t="shared" si="16"/>
        <v>14.889875</v>
      </c>
    </row>
    <row r="1069" spans="1:11" ht="15.75" x14ac:dyDescent="0.25">
      <c r="A1069" s="335"/>
      <c r="B1069" s="319"/>
      <c r="C1069" s="335"/>
      <c r="D1069" s="311"/>
      <c r="E1069" s="311"/>
      <c r="F1069" s="311"/>
      <c r="G1069" s="311"/>
      <c r="H1069" s="312"/>
      <c r="I1069" s="345"/>
      <c r="J1069" s="373"/>
      <c r="K1069" s="322"/>
    </row>
    <row r="1070" spans="1:11" s="325" customFormat="1" ht="15.75" x14ac:dyDescent="0.25">
      <c r="A1070" s="318"/>
      <c r="B1070" s="319"/>
      <c r="C1070" s="318"/>
      <c r="D1070" s="320" t="s">
        <v>3885</v>
      </c>
      <c r="E1070" s="318"/>
      <c r="F1070" s="318"/>
      <c r="G1070" s="318" t="s">
        <v>3886</v>
      </c>
      <c r="H1070" s="321">
        <v>648018029844</v>
      </c>
      <c r="I1070" s="322">
        <v>37.950000000000003</v>
      </c>
      <c r="J1070" s="377">
        <v>0.44750000000000001</v>
      </c>
      <c r="K1070" s="322">
        <f t="shared" si="16"/>
        <v>20.967375000000001</v>
      </c>
    </row>
    <row r="1071" spans="1:11" s="325" customFormat="1" ht="15.75" x14ac:dyDescent="0.25">
      <c r="A1071" s="318"/>
      <c r="B1071" s="319"/>
      <c r="C1071" s="318"/>
      <c r="D1071" s="318" t="s">
        <v>3887</v>
      </c>
      <c r="E1071" s="318"/>
      <c r="F1071" s="318"/>
      <c r="G1071" s="318" t="s">
        <v>3888</v>
      </c>
      <c r="H1071" s="321">
        <v>648018032592</v>
      </c>
      <c r="I1071" s="322">
        <v>36.950000000000003</v>
      </c>
      <c r="J1071" s="377">
        <v>0.44750000000000001</v>
      </c>
      <c r="K1071" s="322">
        <f t="shared" si="16"/>
        <v>20.414875000000002</v>
      </c>
    </row>
    <row r="1072" spans="1:11" s="325" customFormat="1" ht="15.75" x14ac:dyDescent="0.25">
      <c r="A1072" s="318"/>
      <c r="B1072" s="319"/>
      <c r="C1072" s="318"/>
      <c r="D1072" s="318" t="s">
        <v>3889</v>
      </c>
      <c r="E1072" s="318"/>
      <c r="F1072" s="318"/>
      <c r="G1072" s="318" t="s">
        <v>3890</v>
      </c>
      <c r="H1072" s="321">
        <v>648018032615</v>
      </c>
      <c r="I1072" s="322">
        <v>36.950000000000003</v>
      </c>
      <c r="J1072" s="377">
        <v>0.44750000000000001</v>
      </c>
      <c r="K1072" s="322">
        <f t="shared" si="16"/>
        <v>20.414875000000002</v>
      </c>
    </row>
    <row r="1073" spans="1:11" s="325" customFormat="1" ht="15.75" x14ac:dyDescent="0.25">
      <c r="A1073" s="318"/>
      <c r="B1073" s="319"/>
      <c r="C1073" s="318"/>
      <c r="D1073" s="318" t="s">
        <v>3891</v>
      </c>
      <c r="E1073" s="318"/>
      <c r="F1073" s="318"/>
      <c r="G1073" s="318" t="s">
        <v>3892</v>
      </c>
      <c r="H1073" s="321">
        <v>648018109737</v>
      </c>
      <c r="I1073" s="322">
        <v>26.95</v>
      </c>
      <c r="J1073" s="377">
        <v>0.44750000000000001</v>
      </c>
      <c r="K1073" s="322">
        <f t="shared" si="16"/>
        <v>14.889875</v>
      </c>
    </row>
    <row r="1074" spans="1:11" s="325" customFormat="1" ht="15.75" x14ac:dyDescent="0.25">
      <c r="A1074" s="318"/>
      <c r="B1074" s="319"/>
      <c r="C1074" s="318"/>
      <c r="D1074" s="318" t="s">
        <v>3893</v>
      </c>
      <c r="E1074" s="318"/>
      <c r="F1074" s="318"/>
      <c r="G1074" s="318" t="s">
        <v>3894</v>
      </c>
      <c r="H1074" s="321">
        <v>648018029851</v>
      </c>
      <c r="I1074" s="322">
        <v>28.95</v>
      </c>
      <c r="J1074" s="377">
        <v>0.44750000000000001</v>
      </c>
      <c r="K1074" s="322">
        <f t="shared" si="16"/>
        <v>15.994874999999999</v>
      </c>
    </row>
    <row r="1075" spans="1:11" s="325" customFormat="1" ht="15.75" x14ac:dyDescent="0.25">
      <c r="A1075" s="318"/>
      <c r="B1075" s="319"/>
      <c r="C1075" s="318"/>
      <c r="D1075" s="318" t="s">
        <v>3895</v>
      </c>
      <c r="E1075" s="318"/>
      <c r="F1075" s="318"/>
      <c r="G1075" s="318" t="s">
        <v>3896</v>
      </c>
      <c r="H1075" s="321">
        <v>648018183294</v>
      </c>
      <c r="I1075" s="322">
        <v>30.95</v>
      </c>
      <c r="J1075" s="377">
        <v>0.44750000000000001</v>
      </c>
      <c r="K1075" s="322">
        <f t="shared" si="16"/>
        <v>17.099874999999997</v>
      </c>
    </row>
    <row r="1076" spans="1:11" s="325" customFormat="1" ht="15.75" x14ac:dyDescent="0.25">
      <c r="A1076" s="318"/>
      <c r="B1076" s="319"/>
      <c r="C1076" s="318"/>
      <c r="D1076" s="318" t="s">
        <v>3897</v>
      </c>
      <c r="E1076" s="318"/>
      <c r="F1076" s="318"/>
      <c r="G1076" s="318" t="s">
        <v>3898</v>
      </c>
      <c r="H1076" s="321">
        <v>648018029868</v>
      </c>
      <c r="I1076" s="322">
        <v>23.95</v>
      </c>
      <c r="J1076" s="377">
        <v>0.44750000000000001</v>
      </c>
      <c r="K1076" s="322">
        <f t="shared" si="16"/>
        <v>13.232374999999999</v>
      </c>
    </row>
    <row r="1077" spans="1:11" s="325" customFormat="1" ht="15.75" x14ac:dyDescent="0.25">
      <c r="A1077" s="318"/>
      <c r="B1077" s="319"/>
      <c r="C1077" s="318"/>
      <c r="D1077" s="318" t="s">
        <v>3899</v>
      </c>
      <c r="E1077" s="318"/>
      <c r="F1077" s="318"/>
      <c r="G1077" s="318" t="s">
        <v>3900</v>
      </c>
      <c r="H1077" s="321">
        <v>648018029882</v>
      </c>
      <c r="I1077" s="322">
        <v>25.95</v>
      </c>
      <c r="J1077" s="377">
        <v>0.44750000000000001</v>
      </c>
      <c r="K1077" s="322">
        <f t="shared" si="16"/>
        <v>14.337375</v>
      </c>
    </row>
    <row r="1078" spans="1:11" s="325" customFormat="1" ht="15.75" x14ac:dyDescent="0.25">
      <c r="A1078" s="318"/>
      <c r="B1078" s="319"/>
      <c r="C1078" s="318"/>
      <c r="D1078" s="318" t="s">
        <v>3901</v>
      </c>
      <c r="E1078" s="318"/>
      <c r="F1078" s="318"/>
      <c r="G1078" s="318" t="s">
        <v>3902</v>
      </c>
      <c r="H1078" s="321">
        <v>648018139567</v>
      </c>
      <c r="I1078" s="322">
        <v>32.950000000000003</v>
      </c>
      <c r="J1078" s="377">
        <v>0.44750000000000001</v>
      </c>
      <c r="K1078" s="322">
        <f t="shared" si="16"/>
        <v>18.204875000000001</v>
      </c>
    </row>
    <row r="1079" spans="1:11" s="325" customFormat="1" ht="15.75" x14ac:dyDescent="0.25">
      <c r="A1079" s="318"/>
      <c r="B1079" s="319"/>
      <c r="C1079" s="318"/>
      <c r="D1079" s="318" t="s">
        <v>3903</v>
      </c>
      <c r="E1079" s="318"/>
      <c r="F1079" s="318"/>
      <c r="G1079" s="318" t="s">
        <v>3904</v>
      </c>
      <c r="H1079" s="321">
        <v>648018029837</v>
      </c>
      <c r="I1079" s="322">
        <v>21.95</v>
      </c>
      <c r="J1079" s="377">
        <v>0.44750000000000001</v>
      </c>
      <c r="K1079" s="322">
        <f t="shared" si="16"/>
        <v>12.127374999999999</v>
      </c>
    </row>
    <row r="1080" spans="1:11" s="325" customFormat="1" ht="15.75" x14ac:dyDescent="0.25">
      <c r="A1080" s="318"/>
      <c r="B1080" s="319"/>
      <c r="C1080" s="318"/>
      <c r="D1080" s="318" t="s">
        <v>3905</v>
      </c>
      <c r="E1080" s="318"/>
      <c r="F1080" s="318"/>
      <c r="G1080" s="318" t="s">
        <v>3906</v>
      </c>
      <c r="H1080" s="321">
        <v>648018029899</v>
      </c>
      <c r="I1080" s="322">
        <v>40.950000000000003</v>
      </c>
      <c r="J1080" s="377">
        <v>0.44750000000000001</v>
      </c>
      <c r="K1080" s="322">
        <f t="shared" si="16"/>
        <v>22.624875000000003</v>
      </c>
    </row>
    <row r="1081" spans="1:11" s="325" customFormat="1" ht="15.75" x14ac:dyDescent="0.25">
      <c r="A1081" s="318"/>
      <c r="B1081" s="319"/>
      <c r="C1081" s="318"/>
      <c r="D1081" s="318" t="s">
        <v>3907</v>
      </c>
      <c r="E1081" s="318"/>
      <c r="F1081" s="318"/>
      <c r="G1081" s="318" t="s">
        <v>3908</v>
      </c>
      <c r="H1081" s="321">
        <v>648018029905</v>
      </c>
      <c r="I1081" s="322">
        <v>24.95</v>
      </c>
      <c r="J1081" s="377">
        <v>0.44750000000000001</v>
      </c>
      <c r="K1081" s="322">
        <f t="shared" si="16"/>
        <v>13.784875</v>
      </c>
    </row>
    <row r="1082" spans="1:11" s="325" customFormat="1" ht="15.75" x14ac:dyDescent="0.25">
      <c r="A1082" s="318"/>
      <c r="B1082" s="319"/>
      <c r="C1082" s="318"/>
      <c r="D1082" s="318" t="s">
        <v>3909</v>
      </c>
      <c r="E1082" s="318"/>
      <c r="F1082" s="318"/>
      <c r="G1082" s="318" t="s">
        <v>3910</v>
      </c>
      <c r="H1082" s="321">
        <v>648018029912</v>
      </c>
      <c r="I1082" s="322">
        <v>26.95</v>
      </c>
      <c r="J1082" s="377">
        <v>0.44750000000000001</v>
      </c>
      <c r="K1082" s="322">
        <f t="shared" si="16"/>
        <v>14.889875</v>
      </c>
    </row>
    <row r="1083" spans="1:11" s="325" customFormat="1" ht="15.75" x14ac:dyDescent="0.25">
      <c r="A1083" s="318"/>
      <c r="B1083" s="319"/>
      <c r="C1083" s="318"/>
      <c r="D1083" s="318" t="s">
        <v>3911</v>
      </c>
      <c r="E1083" s="318"/>
      <c r="F1083" s="318"/>
      <c r="G1083" s="318" t="s">
        <v>3912</v>
      </c>
      <c r="H1083" s="321">
        <v>648018139574</v>
      </c>
      <c r="I1083" s="322">
        <v>33.950000000000003</v>
      </c>
      <c r="J1083" s="377">
        <v>0.44750000000000001</v>
      </c>
      <c r="K1083" s="322">
        <f t="shared" si="16"/>
        <v>18.757375000000003</v>
      </c>
    </row>
    <row r="1084" spans="1:11" s="325" customFormat="1" ht="15.75" x14ac:dyDescent="0.25">
      <c r="A1084" s="318"/>
      <c r="B1084" s="319"/>
      <c r="C1084" s="318"/>
      <c r="D1084" s="318" t="s">
        <v>3913</v>
      </c>
      <c r="E1084" s="318"/>
      <c r="F1084" s="318"/>
      <c r="G1084" s="318" t="s">
        <v>3914</v>
      </c>
      <c r="H1084" s="321">
        <v>648018029929</v>
      </c>
      <c r="I1084" s="322">
        <v>20.95</v>
      </c>
      <c r="J1084" s="377">
        <v>0.44750000000000001</v>
      </c>
      <c r="K1084" s="322">
        <f t="shared" si="16"/>
        <v>11.574874999999999</v>
      </c>
    </row>
    <row r="1085" spans="1:11" s="325" customFormat="1" ht="15.75" x14ac:dyDescent="0.25">
      <c r="A1085" s="318"/>
      <c r="B1085" s="319"/>
      <c r="C1085" s="318"/>
      <c r="D1085" s="318" t="s">
        <v>3915</v>
      </c>
      <c r="E1085" s="318"/>
      <c r="F1085" s="318"/>
      <c r="G1085" s="318" t="s">
        <v>3916</v>
      </c>
      <c r="H1085" s="321">
        <v>648018029936</v>
      </c>
      <c r="I1085" s="322">
        <v>21.95</v>
      </c>
      <c r="J1085" s="377">
        <v>0.44750000000000001</v>
      </c>
      <c r="K1085" s="322">
        <f t="shared" si="16"/>
        <v>12.127374999999999</v>
      </c>
    </row>
    <row r="1086" spans="1:11" s="325" customFormat="1" ht="15.75" x14ac:dyDescent="0.25">
      <c r="A1086" s="318"/>
      <c r="B1086" s="319"/>
      <c r="C1086" s="318"/>
      <c r="D1086" s="318" t="s">
        <v>3917</v>
      </c>
      <c r="E1086" s="318"/>
      <c r="F1086" s="318"/>
      <c r="G1086" s="318" t="s">
        <v>3918</v>
      </c>
      <c r="H1086" s="321">
        <v>648018128806</v>
      </c>
      <c r="I1086" s="322">
        <v>25.95</v>
      </c>
      <c r="J1086" s="377">
        <v>0.44750000000000001</v>
      </c>
      <c r="K1086" s="322">
        <f t="shared" si="16"/>
        <v>14.337375</v>
      </c>
    </row>
    <row r="1087" spans="1:11" ht="15.75" x14ac:dyDescent="0.25">
      <c r="A1087" s="335"/>
      <c r="B1087" s="319"/>
      <c r="C1087" s="335"/>
      <c r="D1087" s="311"/>
      <c r="E1087" s="311"/>
      <c r="F1087" s="311"/>
      <c r="G1087" s="311"/>
      <c r="H1087" s="312"/>
      <c r="I1087" s="345"/>
      <c r="J1087" s="373"/>
      <c r="K1087" s="322"/>
    </row>
    <row r="1088" spans="1:11" s="325" customFormat="1" ht="15.75" x14ac:dyDescent="0.25">
      <c r="A1088" s="318"/>
      <c r="B1088" s="319"/>
      <c r="C1088" s="318"/>
      <c r="D1088" s="318" t="s">
        <v>3919</v>
      </c>
      <c r="E1088" s="318"/>
      <c r="F1088" s="318"/>
      <c r="G1088" s="318" t="s">
        <v>3920</v>
      </c>
      <c r="H1088" s="321">
        <v>648018142390</v>
      </c>
      <c r="I1088" s="322">
        <v>43.95</v>
      </c>
      <c r="J1088" s="377">
        <v>0.44750000000000001</v>
      </c>
      <c r="K1088" s="322">
        <f t="shared" si="16"/>
        <v>24.282375000000002</v>
      </c>
    </row>
    <row r="1089" spans="1:11" s="325" customFormat="1" ht="15.75" x14ac:dyDescent="0.25">
      <c r="A1089" s="318"/>
      <c r="B1089" s="319"/>
      <c r="C1089" s="318"/>
      <c r="D1089" s="318" t="s">
        <v>3921</v>
      </c>
      <c r="E1089" s="318"/>
      <c r="F1089" s="318"/>
      <c r="G1089" s="318" t="s">
        <v>3922</v>
      </c>
      <c r="H1089" s="321">
        <v>648018142406</v>
      </c>
      <c r="I1089" s="322">
        <v>43.95</v>
      </c>
      <c r="J1089" s="377">
        <v>0.44750000000000001</v>
      </c>
      <c r="K1089" s="322">
        <f t="shared" si="16"/>
        <v>24.282375000000002</v>
      </c>
    </row>
    <row r="1090" spans="1:11" s="325" customFormat="1" ht="15.75" x14ac:dyDescent="0.25">
      <c r="A1090" s="318"/>
      <c r="B1090" s="319"/>
      <c r="C1090" s="318"/>
      <c r="D1090" s="318" t="s">
        <v>3923</v>
      </c>
      <c r="E1090" s="318"/>
      <c r="F1090" s="318"/>
      <c r="G1090" s="318" t="s">
        <v>3924</v>
      </c>
      <c r="H1090" s="321">
        <v>648018142413</v>
      </c>
      <c r="I1090" s="322">
        <v>43.95</v>
      </c>
      <c r="J1090" s="377">
        <v>0.44750000000000001</v>
      </c>
      <c r="K1090" s="322">
        <f t="shared" si="16"/>
        <v>24.282375000000002</v>
      </c>
    </row>
    <row r="1091" spans="1:11" s="325" customFormat="1" ht="15.75" x14ac:dyDescent="0.25">
      <c r="A1091" s="318"/>
      <c r="B1091" s="319"/>
      <c r="C1091" s="318"/>
      <c r="D1091" s="318" t="s">
        <v>3925</v>
      </c>
      <c r="E1091" s="318"/>
      <c r="F1091" s="318"/>
      <c r="G1091" s="318" t="s">
        <v>3926</v>
      </c>
      <c r="H1091" s="321">
        <v>648018142420</v>
      </c>
      <c r="I1091" s="322">
        <v>28.95</v>
      </c>
      <c r="J1091" s="377">
        <v>0.44750000000000001</v>
      </c>
      <c r="K1091" s="322">
        <f t="shared" si="16"/>
        <v>15.994874999999999</v>
      </c>
    </row>
    <row r="1092" spans="1:11" s="325" customFormat="1" ht="15.75" x14ac:dyDescent="0.25">
      <c r="A1092" s="318"/>
      <c r="B1092" s="319"/>
      <c r="C1092" s="318"/>
      <c r="D1092" s="318" t="s">
        <v>3927</v>
      </c>
      <c r="E1092" s="318"/>
      <c r="F1092" s="318"/>
      <c r="G1092" s="318" t="s">
        <v>3928</v>
      </c>
      <c r="H1092" s="321">
        <v>648018142437</v>
      </c>
      <c r="I1092" s="322">
        <v>32.950000000000003</v>
      </c>
      <c r="J1092" s="377">
        <v>0.44750000000000001</v>
      </c>
      <c r="K1092" s="322">
        <f t="shared" si="16"/>
        <v>18.204875000000001</v>
      </c>
    </row>
    <row r="1093" spans="1:11" s="325" customFormat="1" ht="15.75" x14ac:dyDescent="0.25">
      <c r="A1093" s="318"/>
      <c r="B1093" s="319"/>
      <c r="C1093" s="318"/>
      <c r="D1093" s="318" t="s">
        <v>3929</v>
      </c>
      <c r="E1093" s="318"/>
      <c r="F1093" s="318"/>
      <c r="G1093" s="318" t="s">
        <v>3930</v>
      </c>
      <c r="H1093" s="321">
        <v>648018183317</v>
      </c>
      <c r="I1093" s="322">
        <v>40.950000000000003</v>
      </c>
      <c r="J1093" s="377">
        <v>0.44750000000000001</v>
      </c>
      <c r="K1093" s="322">
        <f t="shared" si="16"/>
        <v>22.624875000000003</v>
      </c>
    </row>
    <row r="1094" spans="1:11" s="325" customFormat="1" ht="15.75" x14ac:dyDescent="0.25">
      <c r="A1094" s="318"/>
      <c r="B1094" s="319"/>
      <c r="C1094" s="318"/>
      <c r="D1094" s="318" t="s">
        <v>3931</v>
      </c>
      <c r="E1094" s="318"/>
      <c r="F1094" s="318"/>
      <c r="G1094" s="318" t="s">
        <v>3932</v>
      </c>
      <c r="H1094" s="321">
        <v>648018142444</v>
      </c>
      <c r="I1094" s="322">
        <v>30.95</v>
      </c>
      <c r="J1094" s="377">
        <v>0.44750000000000001</v>
      </c>
      <c r="K1094" s="322">
        <f t="shared" si="16"/>
        <v>17.099874999999997</v>
      </c>
    </row>
    <row r="1095" spans="1:11" s="325" customFormat="1" ht="15.75" x14ac:dyDescent="0.25">
      <c r="A1095" s="318"/>
      <c r="B1095" s="319"/>
      <c r="C1095" s="318"/>
      <c r="D1095" s="318" t="s">
        <v>3933</v>
      </c>
      <c r="E1095" s="318"/>
      <c r="F1095" s="318"/>
      <c r="G1095" s="318" t="s">
        <v>3934</v>
      </c>
      <c r="H1095" s="321">
        <v>648018142468</v>
      </c>
      <c r="I1095" s="322">
        <v>35.950000000000003</v>
      </c>
      <c r="J1095" s="377">
        <v>0.44750000000000001</v>
      </c>
      <c r="K1095" s="322">
        <f t="shared" si="16"/>
        <v>19.862375</v>
      </c>
    </row>
    <row r="1096" spans="1:11" s="325" customFormat="1" ht="15.75" x14ac:dyDescent="0.25">
      <c r="A1096" s="318"/>
      <c r="B1096" s="319"/>
      <c r="C1096" s="318"/>
      <c r="D1096" s="318" t="s">
        <v>3935</v>
      </c>
      <c r="E1096" s="318"/>
      <c r="F1096" s="318"/>
      <c r="G1096" s="318" t="s">
        <v>3936</v>
      </c>
      <c r="H1096" s="321">
        <v>648018142475</v>
      </c>
      <c r="I1096" s="322">
        <v>35.950000000000003</v>
      </c>
      <c r="J1096" s="377">
        <v>0.44750000000000001</v>
      </c>
      <c r="K1096" s="322">
        <f t="shared" si="16"/>
        <v>19.862375</v>
      </c>
    </row>
    <row r="1097" spans="1:11" s="325" customFormat="1" ht="15.75" x14ac:dyDescent="0.25">
      <c r="A1097" s="318"/>
      <c r="B1097" s="319"/>
      <c r="C1097" s="318"/>
      <c r="D1097" s="318" t="s">
        <v>3937</v>
      </c>
      <c r="E1097" s="318"/>
      <c r="F1097" s="318"/>
      <c r="G1097" s="318" t="s">
        <v>3938</v>
      </c>
      <c r="H1097" s="321">
        <v>648018142482</v>
      </c>
      <c r="I1097" s="322">
        <v>26.95</v>
      </c>
      <c r="J1097" s="377">
        <v>0.44750000000000001</v>
      </c>
      <c r="K1097" s="322">
        <f t="shared" ref="K1097:K1160" si="17">I1097-(I1097*0.4475)</f>
        <v>14.889875</v>
      </c>
    </row>
    <row r="1098" spans="1:11" s="325" customFormat="1" ht="15.75" x14ac:dyDescent="0.25">
      <c r="A1098" s="318"/>
      <c r="B1098" s="319"/>
      <c r="C1098" s="318"/>
      <c r="D1098" s="318" t="s">
        <v>3939</v>
      </c>
      <c r="E1098" s="318"/>
      <c r="F1098" s="318"/>
      <c r="G1098" s="318" t="s">
        <v>3940</v>
      </c>
      <c r="H1098" s="321">
        <v>648018142499</v>
      </c>
      <c r="I1098" s="322">
        <v>47.95</v>
      </c>
      <c r="J1098" s="377">
        <v>0.44750000000000001</v>
      </c>
      <c r="K1098" s="322">
        <f t="shared" si="17"/>
        <v>26.492375000000003</v>
      </c>
    </row>
    <row r="1099" spans="1:11" s="325" customFormat="1" ht="15.75" x14ac:dyDescent="0.25">
      <c r="A1099" s="318"/>
      <c r="B1099" s="319"/>
      <c r="C1099" s="318"/>
      <c r="D1099" s="318" t="s">
        <v>3941</v>
      </c>
      <c r="E1099" s="318"/>
      <c r="F1099" s="318"/>
      <c r="G1099" s="318" t="s">
        <v>3942</v>
      </c>
      <c r="H1099" s="321">
        <v>648018142505</v>
      </c>
      <c r="I1099" s="322">
        <v>30.95</v>
      </c>
      <c r="J1099" s="377">
        <v>0.44750000000000001</v>
      </c>
      <c r="K1099" s="322">
        <f t="shared" si="17"/>
        <v>17.099874999999997</v>
      </c>
    </row>
    <row r="1100" spans="1:11" s="325" customFormat="1" ht="15.75" x14ac:dyDescent="0.25">
      <c r="A1100" s="318"/>
      <c r="B1100" s="319"/>
      <c r="C1100" s="318"/>
      <c r="D1100" s="318" t="s">
        <v>3943</v>
      </c>
      <c r="E1100" s="318"/>
      <c r="F1100" s="318"/>
      <c r="G1100" s="318" t="s">
        <v>3944</v>
      </c>
      <c r="H1100" s="321">
        <v>648018142512</v>
      </c>
      <c r="I1100" s="322">
        <v>32.950000000000003</v>
      </c>
      <c r="J1100" s="377">
        <v>0.44750000000000001</v>
      </c>
      <c r="K1100" s="322">
        <f t="shared" si="17"/>
        <v>18.204875000000001</v>
      </c>
    </row>
    <row r="1101" spans="1:11" s="325" customFormat="1" ht="15.75" x14ac:dyDescent="0.25">
      <c r="A1101" s="318"/>
      <c r="B1101" s="319"/>
      <c r="C1101" s="318"/>
      <c r="D1101" s="318" t="s">
        <v>3945</v>
      </c>
      <c r="E1101" s="318"/>
      <c r="F1101" s="318"/>
      <c r="G1101" s="318" t="s">
        <v>3946</v>
      </c>
      <c r="H1101" s="321">
        <v>648018142529</v>
      </c>
      <c r="I1101" s="322">
        <v>36.950000000000003</v>
      </c>
      <c r="J1101" s="377">
        <v>0.44750000000000001</v>
      </c>
      <c r="K1101" s="322">
        <f t="shared" si="17"/>
        <v>20.414875000000002</v>
      </c>
    </row>
    <row r="1102" spans="1:11" s="325" customFormat="1" ht="15.75" x14ac:dyDescent="0.25">
      <c r="A1102" s="318"/>
      <c r="B1102" s="319"/>
      <c r="C1102" s="318"/>
      <c r="D1102" s="318" t="s">
        <v>3947</v>
      </c>
      <c r="E1102" s="318"/>
      <c r="F1102" s="318"/>
      <c r="G1102" s="318" t="s">
        <v>3948</v>
      </c>
      <c r="H1102" s="321">
        <v>648018142536</v>
      </c>
      <c r="I1102" s="322">
        <v>24.95</v>
      </c>
      <c r="J1102" s="377">
        <v>0.44750000000000001</v>
      </c>
      <c r="K1102" s="322">
        <f t="shared" si="17"/>
        <v>13.784875</v>
      </c>
    </row>
    <row r="1103" spans="1:11" s="325" customFormat="1" ht="15.75" x14ac:dyDescent="0.25">
      <c r="A1103" s="318"/>
      <c r="B1103" s="319"/>
      <c r="C1103" s="318"/>
      <c r="D1103" s="318" t="s">
        <v>3949</v>
      </c>
      <c r="E1103" s="318"/>
      <c r="F1103" s="318"/>
      <c r="G1103" s="318" t="s">
        <v>3950</v>
      </c>
      <c r="H1103" s="321">
        <v>648018142543</v>
      </c>
      <c r="I1103" s="322">
        <v>26.95</v>
      </c>
      <c r="J1103" s="377">
        <v>0.44750000000000001</v>
      </c>
      <c r="K1103" s="322">
        <f t="shared" si="17"/>
        <v>14.889875</v>
      </c>
    </row>
    <row r="1104" spans="1:11" s="325" customFormat="1" ht="15.75" x14ac:dyDescent="0.25">
      <c r="A1104" s="318"/>
      <c r="B1104" s="319"/>
      <c r="C1104" s="318"/>
      <c r="D1104" s="318" t="s">
        <v>3951</v>
      </c>
      <c r="E1104" s="318"/>
      <c r="F1104" s="318"/>
      <c r="G1104" s="318" t="s">
        <v>3952</v>
      </c>
      <c r="H1104" s="321">
        <v>648018032998</v>
      </c>
      <c r="I1104" s="322">
        <v>16.95</v>
      </c>
      <c r="J1104" s="377">
        <v>0.44750000000000001</v>
      </c>
      <c r="K1104" s="322">
        <f t="shared" si="17"/>
        <v>9.3648749999999996</v>
      </c>
    </row>
    <row r="1105" spans="1:11" s="325" customFormat="1" ht="15.75" x14ac:dyDescent="0.25">
      <c r="A1105" s="318"/>
      <c r="B1105" s="319"/>
      <c r="C1105" s="318"/>
      <c r="D1105" s="318" t="s">
        <v>3953</v>
      </c>
      <c r="E1105" s="318"/>
      <c r="F1105" s="318"/>
      <c r="G1105" s="318" t="s">
        <v>3954</v>
      </c>
      <c r="H1105" s="321">
        <v>648018142215</v>
      </c>
      <c r="I1105" s="322">
        <v>16.95</v>
      </c>
      <c r="J1105" s="377">
        <v>0.44750000000000001</v>
      </c>
      <c r="K1105" s="322">
        <f t="shared" si="17"/>
        <v>9.3648749999999996</v>
      </c>
    </row>
    <row r="1106" spans="1:11" ht="15.75" x14ac:dyDescent="0.25">
      <c r="A1106" s="335"/>
      <c r="B1106" s="319"/>
      <c r="C1106" s="335"/>
      <c r="D1106" s="311"/>
      <c r="E1106" s="311"/>
      <c r="F1106" s="311"/>
      <c r="G1106" s="311"/>
      <c r="H1106" s="312"/>
      <c r="I1106" s="345"/>
      <c r="J1106" s="373"/>
      <c r="K1106" s="322"/>
    </row>
    <row r="1107" spans="1:11" s="325" customFormat="1" ht="15.75" x14ac:dyDescent="0.25">
      <c r="A1107" s="318"/>
      <c r="B1107" s="319"/>
      <c r="C1107" s="318"/>
      <c r="D1107" s="318" t="s">
        <v>3955</v>
      </c>
      <c r="E1107" s="318"/>
      <c r="F1107" s="318"/>
      <c r="G1107" s="318" t="s">
        <v>3956</v>
      </c>
      <c r="H1107" s="321">
        <v>648018100987</v>
      </c>
      <c r="I1107" s="322">
        <v>21.95</v>
      </c>
      <c r="J1107" s="377">
        <v>0.44750000000000001</v>
      </c>
      <c r="K1107" s="322">
        <f t="shared" si="17"/>
        <v>12.127374999999999</v>
      </c>
    </row>
    <row r="1108" spans="1:11" s="325" customFormat="1" ht="15.75" x14ac:dyDescent="0.25">
      <c r="A1108" s="318"/>
      <c r="B1108" s="318"/>
      <c r="C1108" s="318"/>
      <c r="D1108" s="318" t="s">
        <v>3957</v>
      </c>
      <c r="E1108" s="318"/>
      <c r="F1108" s="318"/>
      <c r="G1108" s="318" t="s">
        <v>3958</v>
      </c>
      <c r="H1108" s="321">
        <v>648018100994</v>
      </c>
      <c r="I1108" s="322">
        <v>21.95</v>
      </c>
      <c r="J1108" s="377">
        <v>0.44750000000000001</v>
      </c>
      <c r="K1108" s="322">
        <f t="shared" si="17"/>
        <v>12.127374999999999</v>
      </c>
    </row>
    <row r="1109" spans="1:11" s="325" customFormat="1" ht="15.75" x14ac:dyDescent="0.25">
      <c r="A1109" s="318"/>
      <c r="B1109" s="318"/>
      <c r="C1109" s="318"/>
      <c r="D1109" s="318" t="s">
        <v>3959</v>
      </c>
      <c r="E1109" s="318"/>
      <c r="F1109" s="318"/>
      <c r="G1109" s="318" t="s">
        <v>3960</v>
      </c>
      <c r="H1109" s="321">
        <v>648018101007</v>
      </c>
      <c r="I1109" s="322">
        <v>17.95</v>
      </c>
      <c r="J1109" s="377">
        <v>0.44750000000000001</v>
      </c>
      <c r="K1109" s="322">
        <f t="shared" si="17"/>
        <v>9.9173749999999998</v>
      </c>
    </row>
    <row r="1110" spans="1:11" s="325" customFormat="1" ht="15.75" x14ac:dyDescent="0.25">
      <c r="A1110" s="318"/>
      <c r="B1110" s="318"/>
      <c r="C1110" s="318"/>
      <c r="D1110" s="318" t="s">
        <v>3961</v>
      </c>
      <c r="E1110" s="318"/>
      <c r="F1110" s="318"/>
      <c r="G1110" s="318" t="s">
        <v>3962</v>
      </c>
      <c r="H1110" s="321">
        <v>648018101014</v>
      </c>
      <c r="I1110" s="322">
        <v>31.95</v>
      </c>
      <c r="J1110" s="377">
        <v>0.44750000000000001</v>
      </c>
      <c r="K1110" s="322">
        <f t="shared" si="17"/>
        <v>17.652374999999999</v>
      </c>
    </row>
    <row r="1111" spans="1:11" s="325" customFormat="1" ht="15.75" x14ac:dyDescent="0.25">
      <c r="A1111" s="318"/>
      <c r="B1111" s="318"/>
      <c r="C1111" s="318"/>
      <c r="D1111" s="318" t="s">
        <v>3963</v>
      </c>
      <c r="E1111" s="318"/>
      <c r="F1111" s="318"/>
      <c r="G1111" s="318" t="s">
        <v>3964</v>
      </c>
      <c r="H1111" s="321">
        <v>648018101021</v>
      </c>
      <c r="I1111" s="322">
        <v>25.95</v>
      </c>
      <c r="J1111" s="377">
        <v>0.44750000000000001</v>
      </c>
      <c r="K1111" s="322">
        <f t="shared" si="17"/>
        <v>14.337375</v>
      </c>
    </row>
    <row r="1112" spans="1:11" s="325" customFormat="1" ht="15.75" x14ac:dyDescent="0.25">
      <c r="A1112" s="318"/>
      <c r="B1112" s="318"/>
      <c r="C1112" s="318"/>
      <c r="D1112" s="318" t="s">
        <v>3965</v>
      </c>
      <c r="E1112" s="318"/>
      <c r="F1112" s="318"/>
      <c r="G1112" s="318" t="s">
        <v>3966</v>
      </c>
      <c r="H1112" s="321">
        <v>648018101038</v>
      </c>
      <c r="I1112" s="322">
        <v>17.95</v>
      </c>
      <c r="J1112" s="377">
        <v>0.44750000000000001</v>
      </c>
      <c r="K1112" s="322">
        <f t="shared" si="17"/>
        <v>9.9173749999999998</v>
      </c>
    </row>
    <row r="1113" spans="1:11" s="325" customFormat="1" ht="15.75" x14ac:dyDescent="0.25">
      <c r="A1113" s="318"/>
      <c r="B1113" s="318"/>
      <c r="C1113" s="318"/>
      <c r="D1113" s="318" t="s">
        <v>3967</v>
      </c>
      <c r="E1113" s="318"/>
      <c r="F1113" s="318"/>
      <c r="G1113" s="318" t="s">
        <v>3968</v>
      </c>
      <c r="H1113" s="321">
        <v>648018101045</v>
      </c>
      <c r="I1113" s="322">
        <v>30.95</v>
      </c>
      <c r="J1113" s="377">
        <v>0.44750000000000001</v>
      </c>
      <c r="K1113" s="322">
        <f t="shared" si="17"/>
        <v>17.099874999999997</v>
      </c>
    </row>
    <row r="1114" spans="1:11" s="325" customFormat="1" ht="15.75" x14ac:dyDescent="0.25">
      <c r="A1114" s="318"/>
      <c r="B1114" s="318"/>
      <c r="C1114" s="318"/>
      <c r="D1114" s="318" t="s">
        <v>3969</v>
      </c>
      <c r="E1114" s="318"/>
      <c r="F1114" s="318"/>
      <c r="G1114" s="318" t="s">
        <v>3970</v>
      </c>
      <c r="H1114" s="321">
        <v>648018101052</v>
      </c>
      <c r="I1114" s="322">
        <v>30.95</v>
      </c>
      <c r="J1114" s="377">
        <v>0.44750000000000001</v>
      </c>
      <c r="K1114" s="322">
        <f t="shared" si="17"/>
        <v>17.099874999999997</v>
      </c>
    </row>
    <row r="1115" spans="1:11" s="325" customFormat="1" ht="15.75" x14ac:dyDescent="0.25">
      <c r="A1115" s="318"/>
      <c r="B1115" s="318"/>
      <c r="C1115" s="318"/>
      <c r="D1115" s="318" t="s">
        <v>3971</v>
      </c>
      <c r="E1115" s="318"/>
      <c r="F1115" s="318"/>
      <c r="G1115" s="318" t="s">
        <v>3972</v>
      </c>
      <c r="H1115" s="321">
        <v>648018101069</v>
      </c>
      <c r="I1115" s="322">
        <v>16.95</v>
      </c>
      <c r="J1115" s="377">
        <v>0.44750000000000001</v>
      </c>
      <c r="K1115" s="322">
        <f t="shared" si="17"/>
        <v>9.3648749999999996</v>
      </c>
    </row>
    <row r="1116" spans="1:11" s="325" customFormat="1" ht="15.75" x14ac:dyDescent="0.25">
      <c r="A1116" s="318"/>
      <c r="B1116" s="318"/>
      <c r="C1116" s="318"/>
      <c r="D1116" s="318" t="s">
        <v>3973</v>
      </c>
      <c r="E1116" s="318"/>
      <c r="F1116" s="318"/>
      <c r="G1116" s="318" t="s">
        <v>3974</v>
      </c>
      <c r="H1116" s="321">
        <v>648018101076</v>
      </c>
      <c r="I1116" s="322">
        <v>16.95</v>
      </c>
      <c r="J1116" s="377">
        <v>0.44750000000000001</v>
      </c>
      <c r="K1116" s="322">
        <f t="shared" si="17"/>
        <v>9.3648749999999996</v>
      </c>
    </row>
    <row r="1117" spans="1:11" s="325" customFormat="1" ht="15.75" x14ac:dyDescent="0.25">
      <c r="A1117" s="318"/>
      <c r="B1117" s="318"/>
      <c r="C1117" s="318"/>
      <c r="D1117" s="318" t="s">
        <v>3975</v>
      </c>
      <c r="E1117" s="318"/>
      <c r="F1117" s="318"/>
      <c r="G1117" s="318" t="s">
        <v>3976</v>
      </c>
      <c r="H1117" s="321">
        <v>648018101083</v>
      </c>
      <c r="I1117" s="322">
        <v>16.95</v>
      </c>
      <c r="J1117" s="377">
        <v>0.44750000000000001</v>
      </c>
      <c r="K1117" s="322">
        <f t="shared" si="17"/>
        <v>9.3648749999999996</v>
      </c>
    </row>
    <row r="1118" spans="1:11" s="325" customFormat="1" ht="15.75" x14ac:dyDescent="0.25">
      <c r="A1118" s="318"/>
      <c r="B1118" s="318"/>
      <c r="C1118" s="318"/>
      <c r="D1118" s="318" t="s">
        <v>3977</v>
      </c>
      <c r="E1118" s="318"/>
      <c r="F1118" s="318"/>
      <c r="G1118" s="318" t="s">
        <v>3978</v>
      </c>
      <c r="H1118" s="321">
        <v>648018101090</v>
      </c>
      <c r="I1118" s="322">
        <v>22.95</v>
      </c>
      <c r="J1118" s="377">
        <v>0.44750000000000001</v>
      </c>
      <c r="K1118" s="322">
        <f t="shared" si="17"/>
        <v>12.679874999999999</v>
      </c>
    </row>
    <row r="1119" spans="1:11" s="325" customFormat="1" ht="15.75" x14ac:dyDescent="0.25">
      <c r="A1119" s="318"/>
      <c r="B1119" s="318"/>
      <c r="C1119" s="318"/>
      <c r="D1119" s="318" t="s">
        <v>3979</v>
      </c>
      <c r="E1119" s="318"/>
      <c r="F1119" s="318"/>
      <c r="G1119" s="318" t="s">
        <v>3980</v>
      </c>
      <c r="H1119" s="321">
        <v>648018101106</v>
      </c>
      <c r="I1119" s="322">
        <v>18.95</v>
      </c>
      <c r="J1119" s="377">
        <v>0.44750000000000001</v>
      </c>
      <c r="K1119" s="322">
        <f t="shared" si="17"/>
        <v>10.469875</v>
      </c>
    </row>
    <row r="1120" spans="1:11" s="325" customFormat="1" ht="15.75" x14ac:dyDescent="0.25">
      <c r="A1120" s="318"/>
      <c r="B1120" s="318"/>
      <c r="C1120" s="318"/>
      <c r="D1120" s="318" t="s">
        <v>3981</v>
      </c>
      <c r="E1120" s="318"/>
      <c r="F1120" s="318"/>
      <c r="G1120" s="318" t="s">
        <v>3982</v>
      </c>
      <c r="H1120" s="321">
        <v>648018029875</v>
      </c>
      <c r="I1120" s="322">
        <v>10.95</v>
      </c>
      <c r="J1120" s="377">
        <v>0.44750000000000001</v>
      </c>
      <c r="K1120" s="322">
        <f t="shared" si="17"/>
        <v>6.0498749999999992</v>
      </c>
    </row>
    <row r="1121" spans="1:11" s="325" customFormat="1" ht="15.75" x14ac:dyDescent="0.25">
      <c r="A1121" s="318"/>
      <c r="B1121" s="318"/>
      <c r="C1121" s="318"/>
      <c r="D1121" s="318" t="s">
        <v>3983</v>
      </c>
      <c r="E1121" s="318"/>
      <c r="F1121" s="318"/>
      <c r="G1121" s="318" t="s">
        <v>3984</v>
      </c>
      <c r="H1121" s="321">
        <v>648018101113</v>
      </c>
      <c r="I1121" s="322">
        <v>18.95</v>
      </c>
      <c r="J1121" s="377">
        <v>0.44750000000000001</v>
      </c>
      <c r="K1121" s="322">
        <f t="shared" si="17"/>
        <v>10.469875</v>
      </c>
    </row>
    <row r="1122" spans="1:11" s="325" customFormat="1" ht="15.75" x14ac:dyDescent="0.25">
      <c r="A1122" s="318"/>
      <c r="B1122" s="318"/>
      <c r="C1122" s="318"/>
      <c r="D1122" s="318" t="s">
        <v>3985</v>
      </c>
      <c r="E1122" s="318"/>
      <c r="F1122" s="318"/>
      <c r="G1122" s="318" t="s">
        <v>3986</v>
      </c>
      <c r="H1122" s="321">
        <v>648018101120</v>
      </c>
      <c r="I1122" s="322">
        <v>18.95</v>
      </c>
      <c r="J1122" s="377">
        <v>0.44750000000000001</v>
      </c>
      <c r="K1122" s="322">
        <f t="shared" si="17"/>
        <v>10.469875</v>
      </c>
    </row>
    <row r="1123" spans="1:11" s="325" customFormat="1" ht="15.75" x14ac:dyDescent="0.25">
      <c r="A1123" s="318"/>
      <c r="B1123" s="318"/>
      <c r="C1123" s="318"/>
      <c r="D1123" s="318" t="s">
        <v>3987</v>
      </c>
      <c r="E1123" s="318"/>
      <c r="F1123" s="318"/>
      <c r="G1123" s="318" t="s">
        <v>3988</v>
      </c>
      <c r="H1123" s="321">
        <v>648018101137</v>
      </c>
      <c r="I1123" s="322">
        <v>18.95</v>
      </c>
      <c r="J1123" s="377">
        <v>0.44750000000000001</v>
      </c>
      <c r="K1123" s="322">
        <f t="shared" si="17"/>
        <v>10.469875</v>
      </c>
    </row>
    <row r="1124" spans="1:11" s="325" customFormat="1" ht="15.75" x14ac:dyDescent="0.25">
      <c r="A1124" s="318"/>
      <c r="B1124" s="318"/>
      <c r="C1124" s="318"/>
      <c r="D1124" s="318" t="s">
        <v>3989</v>
      </c>
      <c r="E1124" s="318"/>
      <c r="F1124" s="318"/>
      <c r="G1124" s="318" t="s">
        <v>3990</v>
      </c>
      <c r="H1124" s="321">
        <v>648018101144</v>
      </c>
      <c r="I1124" s="322">
        <v>13.95</v>
      </c>
      <c r="J1124" s="377">
        <v>0.44750000000000001</v>
      </c>
      <c r="K1124" s="322">
        <f t="shared" si="17"/>
        <v>7.7073749999999999</v>
      </c>
    </row>
    <row r="1125" spans="1:11" s="325" customFormat="1" ht="15.75" x14ac:dyDescent="0.25">
      <c r="A1125" s="318"/>
      <c r="B1125" s="318"/>
      <c r="C1125" s="318"/>
      <c r="D1125" s="318" t="s">
        <v>3991</v>
      </c>
      <c r="E1125" s="318"/>
      <c r="F1125" s="318"/>
      <c r="G1125" s="318" t="s">
        <v>3992</v>
      </c>
      <c r="H1125" s="321">
        <v>648018101151</v>
      </c>
      <c r="I1125" s="322">
        <v>17.95</v>
      </c>
      <c r="J1125" s="377">
        <v>0.44750000000000001</v>
      </c>
      <c r="K1125" s="322">
        <f t="shared" si="17"/>
        <v>9.9173749999999998</v>
      </c>
    </row>
    <row r="1126" spans="1:11" s="325" customFormat="1" ht="15.75" x14ac:dyDescent="0.25">
      <c r="A1126" s="318"/>
      <c r="B1126" s="318"/>
      <c r="C1126" s="318"/>
      <c r="D1126" s="318" t="s">
        <v>3993</v>
      </c>
      <c r="E1126" s="318"/>
      <c r="F1126" s="318"/>
      <c r="G1126" s="318" t="s">
        <v>3994</v>
      </c>
      <c r="H1126" s="321">
        <v>648018101168</v>
      </c>
      <c r="I1126" s="322">
        <v>28.95</v>
      </c>
      <c r="J1126" s="377">
        <v>0.44750000000000001</v>
      </c>
      <c r="K1126" s="322">
        <f t="shared" si="17"/>
        <v>15.994874999999999</v>
      </c>
    </row>
    <row r="1127" spans="1:11" s="325" customFormat="1" ht="15.75" x14ac:dyDescent="0.25">
      <c r="A1127" s="318"/>
      <c r="B1127" s="318"/>
      <c r="C1127" s="318"/>
      <c r="D1127" s="318" t="s">
        <v>3995</v>
      </c>
      <c r="E1127" s="318"/>
      <c r="F1127" s="318"/>
      <c r="G1127" s="318" t="s">
        <v>3996</v>
      </c>
      <c r="H1127" s="321">
        <v>648018101175</v>
      </c>
      <c r="I1127" s="322">
        <v>38.950000000000003</v>
      </c>
      <c r="J1127" s="377">
        <v>0.44750000000000001</v>
      </c>
      <c r="K1127" s="322">
        <f t="shared" si="17"/>
        <v>21.519875000000003</v>
      </c>
    </row>
    <row r="1128" spans="1:11" s="325" customFormat="1" ht="15.75" x14ac:dyDescent="0.25">
      <c r="A1128" s="318"/>
      <c r="B1128" s="318"/>
      <c r="C1128" s="318"/>
      <c r="D1128" s="318" t="s">
        <v>3997</v>
      </c>
      <c r="E1128" s="318"/>
      <c r="F1128" s="318"/>
      <c r="G1128" s="318" t="s">
        <v>3998</v>
      </c>
      <c r="H1128" s="321">
        <v>648018101182</v>
      </c>
      <c r="I1128" s="322">
        <v>10.95</v>
      </c>
      <c r="J1128" s="377">
        <v>0.44750000000000001</v>
      </c>
      <c r="K1128" s="322">
        <f t="shared" si="17"/>
        <v>6.0498749999999992</v>
      </c>
    </row>
    <row r="1129" spans="1:11" s="325" customFormat="1" ht="15.75" x14ac:dyDescent="0.25">
      <c r="A1129" s="318"/>
      <c r="B1129" s="318"/>
      <c r="C1129" s="318"/>
      <c r="D1129" s="318" t="s">
        <v>3999</v>
      </c>
      <c r="E1129" s="318"/>
      <c r="F1129" s="318"/>
      <c r="G1129" s="318" t="s">
        <v>4000</v>
      </c>
      <c r="H1129" s="321">
        <v>648018101205</v>
      </c>
      <c r="I1129" s="322">
        <v>18.95</v>
      </c>
      <c r="J1129" s="377">
        <v>0.44750000000000001</v>
      </c>
      <c r="K1129" s="322">
        <f t="shared" si="17"/>
        <v>10.469875</v>
      </c>
    </row>
    <row r="1130" spans="1:11" s="325" customFormat="1" ht="15.75" x14ac:dyDescent="0.25">
      <c r="A1130" s="318"/>
      <c r="B1130" s="318"/>
      <c r="C1130" s="318"/>
      <c r="D1130" s="318" t="s">
        <v>4001</v>
      </c>
      <c r="E1130" s="318"/>
      <c r="F1130" s="318"/>
      <c r="G1130" s="318" t="s">
        <v>4002</v>
      </c>
      <c r="H1130" s="321">
        <v>648018101212</v>
      </c>
      <c r="I1130" s="322">
        <v>17.95</v>
      </c>
      <c r="J1130" s="377">
        <v>0.44750000000000001</v>
      </c>
      <c r="K1130" s="322">
        <f t="shared" si="17"/>
        <v>9.9173749999999998</v>
      </c>
    </row>
    <row r="1131" spans="1:11" s="325" customFormat="1" ht="15.75" x14ac:dyDescent="0.25">
      <c r="A1131" s="318"/>
      <c r="B1131" s="318"/>
      <c r="C1131" s="318"/>
      <c r="D1131" s="318" t="s">
        <v>4003</v>
      </c>
      <c r="E1131" s="318"/>
      <c r="F1131" s="318"/>
      <c r="G1131" s="318" t="s">
        <v>4004</v>
      </c>
      <c r="H1131" s="321">
        <v>648018101229</v>
      </c>
      <c r="I1131" s="322">
        <v>15.95</v>
      </c>
      <c r="J1131" s="377">
        <v>0.44750000000000001</v>
      </c>
      <c r="K1131" s="322">
        <f t="shared" si="17"/>
        <v>8.8123749999999994</v>
      </c>
    </row>
    <row r="1132" spans="1:11" s="325" customFormat="1" ht="15.75" x14ac:dyDescent="0.25">
      <c r="A1132" s="318"/>
      <c r="B1132" s="318"/>
      <c r="C1132" s="318"/>
      <c r="D1132" s="318" t="s">
        <v>4005</v>
      </c>
      <c r="E1132" s="318"/>
      <c r="F1132" s="318"/>
      <c r="G1132" s="318" t="s">
        <v>4006</v>
      </c>
      <c r="H1132" s="321">
        <v>648018101236</v>
      </c>
      <c r="I1132" s="322">
        <v>12.95</v>
      </c>
      <c r="J1132" s="377">
        <v>0.44750000000000001</v>
      </c>
      <c r="K1132" s="322">
        <f t="shared" si="17"/>
        <v>7.1548749999999997</v>
      </c>
    </row>
    <row r="1133" spans="1:11" s="325" customFormat="1" ht="15.75" x14ac:dyDescent="0.25">
      <c r="A1133" s="318"/>
      <c r="B1133" s="318"/>
      <c r="C1133" s="318"/>
      <c r="D1133" s="318" t="s">
        <v>4007</v>
      </c>
      <c r="E1133" s="318"/>
      <c r="F1133" s="318"/>
      <c r="G1133" s="318" t="s">
        <v>4008</v>
      </c>
      <c r="H1133" s="321">
        <v>648018127212</v>
      </c>
      <c r="I1133" s="322">
        <v>17.95</v>
      </c>
      <c r="J1133" s="377">
        <v>0.44750000000000001</v>
      </c>
      <c r="K1133" s="322">
        <f t="shared" si="17"/>
        <v>9.9173749999999998</v>
      </c>
    </row>
    <row r="1134" spans="1:11" s="325" customFormat="1" ht="15.75" x14ac:dyDescent="0.25">
      <c r="A1134" s="318"/>
      <c r="B1134" s="318"/>
      <c r="C1134" s="318"/>
      <c r="D1134" s="318" t="s">
        <v>4009</v>
      </c>
      <c r="E1134" s="318"/>
      <c r="F1134" s="318"/>
      <c r="G1134" s="318" t="s">
        <v>4010</v>
      </c>
      <c r="H1134" s="321">
        <v>648018127229</v>
      </c>
      <c r="I1134" s="322">
        <v>18.95</v>
      </c>
      <c r="J1134" s="377">
        <v>0.44750000000000001</v>
      </c>
      <c r="K1134" s="322">
        <f t="shared" si="17"/>
        <v>10.469875</v>
      </c>
    </row>
    <row r="1135" spans="1:11" s="325" customFormat="1" ht="15.75" x14ac:dyDescent="0.25">
      <c r="A1135" s="318"/>
      <c r="B1135" s="318"/>
      <c r="C1135" s="318"/>
      <c r="D1135" s="318" t="s">
        <v>4011</v>
      </c>
      <c r="E1135" s="318"/>
      <c r="F1135" s="318"/>
      <c r="G1135" s="318" t="s">
        <v>4012</v>
      </c>
      <c r="H1135" s="321">
        <v>648018183638</v>
      </c>
      <c r="I1135" s="322">
        <v>139.44999999999999</v>
      </c>
      <c r="J1135" s="377">
        <v>0.44750000000000001</v>
      </c>
      <c r="K1135" s="322">
        <f t="shared" si="17"/>
        <v>77.046124999999989</v>
      </c>
    </row>
    <row r="1136" spans="1:11" s="325" customFormat="1" ht="15.75" x14ac:dyDescent="0.25">
      <c r="A1136" s="318"/>
      <c r="B1136" s="318"/>
      <c r="C1136" s="318"/>
      <c r="D1136" s="318" t="s">
        <v>4013</v>
      </c>
      <c r="E1136" s="318"/>
      <c r="F1136" s="318"/>
      <c r="G1136" s="318" t="s">
        <v>4014</v>
      </c>
      <c r="H1136" s="321">
        <v>648018183621</v>
      </c>
      <c r="I1136" s="322">
        <v>139.44999999999999</v>
      </c>
      <c r="J1136" s="377">
        <v>0.44750000000000001</v>
      </c>
      <c r="K1136" s="322">
        <f t="shared" si="17"/>
        <v>77.046124999999989</v>
      </c>
    </row>
    <row r="1137" spans="1:11" s="325" customFormat="1" ht="15.75" x14ac:dyDescent="0.25">
      <c r="A1137" s="318"/>
      <c r="B1137" s="318"/>
      <c r="C1137" s="318"/>
      <c r="D1137" s="318" t="s">
        <v>4015</v>
      </c>
      <c r="E1137" s="318"/>
      <c r="F1137" s="318"/>
      <c r="G1137" s="318" t="s">
        <v>4016</v>
      </c>
      <c r="H1137" s="321">
        <v>648018183614</v>
      </c>
      <c r="I1137" s="322">
        <v>139.44999999999999</v>
      </c>
      <c r="J1137" s="377">
        <v>0.44750000000000001</v>
      </c>
      <c r="K1137" s="322">
        <f t="shared" si="17"/>
        <v>77.046124999999989</v>
      </c>
    </row>
    <row r="1138" spans="1:11" s="325" customFormat="1" ht="15.75" x14ac:dyDescent="0.25">
      <c r="A1138" s="318"/>
      <c r="B1138" s="319"/>
      <c r="C1138" s="318"/>
      <c r="D1138" s="318" t="s">
        <v>4017</v>
      </c>
      <c r="E1138" s="318"/>
      <c r="F1138" s="318"/>
      <c r="G1138" s="318" t="s">
        <v>4018</v>
      </c>
      <c r="H1138" s="321">
        <v>648018189487</v>
      </c>
      <c r="I1138" s="322">
        <v>139.44999999999999</v>
      </c>
      <c r="J1138" s="377">
        <v>0.44750000000000001</v>
      </c>
      <c r="K1138" s="322">
        <f t="shared" si="17"/>
        <v>77.046124999999989</v>
      </c>
    </row>
    <row r="1139" spans="1:11" s="325" customFormat="1" ht="15.75" x14ac:dyDescent="0.25">
      <c r="A1139" s="318"/>
      <c r="B1139" s="319"/>
      <c r="C1139" s="318"/>
      <c r="D1139" s="318" t="s">
        <v>4019</v>
      </c>
      <c r="E1139" s="318"/>
      <c r="F1139" s="318"/>
      <c r="G1139" s="318" t="s">
        <v>4020</v>
      </c>
      <c r="H1139" s="321">
        <v>648018100437</v>
      </c>
      <c r="I1139" s="322">
        <v>13.95</v>
      </c>
      <c r="J1139" s="377">
        <v>0.44750000000000001</v>
      </c>
      <c r="K1139" s="322">
        <f t="shared" si="17"/>
        <v>7.7073749999999999</v>
      </c>
    </row>
    <row r="1140" spans="1:11" s="325" customFormat="1" ht="15.75" x14ac:dyDescent="0.25">
      <c r="A1140" s="318"/>
      <c r="B1140" s="319"/>
      <c r="C1140" s="318"/>
      <c r="D1140" s="318" t="s">
        <v>4022</v>
      </c>
      <c r="E1140" s="318"/>
      <c r="F1140" s="318"/>
      <c r="G1140" s="318" t="s">
        <v>4023</v>
      </c>
      <c r="H1140" s="321">
        <v>648018100444</v>
      </c>
      <c r="I1140" s="322">
        <v>13.95</v>
      </c>
      <c r="J1140" s="377">
        <v>0.44750000000000001</v>
      </c>
      <c r="K1140" s="322">
        <f t="shared" si="17"/>
        <v>7.7073749999999999</v>
      </c>
    </row>
    <row r="1141" spans="1:11" s="325" customFormat="1" ht="15.75" x14ac:dyDescent="0.25">
      <c r="A1141" s="318"/>
      <c r="B1141" s="319"/>
      <c r="C1141" s="318"/>
      <c r="D1141" s="318" t="s">
        <v>4024</v>
      </c>
      <c r="E1141" s="318"/>
      <c r="F1141" s="318"/>
      <c r="G1141" s="318" t="s">
        <v>4025</v>
      </c>
      <c r="H1141" s="321">
        <v>648018100765</v>
      </c>
      <c r="I1141" s="322">
        <v>16.95</v>
      </c>
      <c r="J1141" s="377">
        <v>0.44750000000000001</v>
      </c>
      <c r="K1141" s="322">
        <f t="shared" si="17"/>
        <v>9.3648749999999996</v>
      </c>
    </row>
    <row r="1142" spans="1:11" ht="15.75" x14ac:dyDescent="0.25">
      <c r="A1142" s="305"/>
      <c r="B1142" s="306"/>
      <c r="C1142" s="307"/>
      <c r="D1142" s="308"/>
      <c r="E1142" s="308"/>
      <c r="F1142" s="308"/>
      <c r="G1142" s="308"/>
      <c r="H1142" s="308"/>
      <c r="I1142" s="309"/>
      <c r="J1142" s="364"/>
      <c r="K1142" s="322"/>
    </row>
    <row r="1143" spans="1:11" ht="15.75" x14ac:dyDescent="0.25">
      <c r="A1143" s="335"/>
      <c r="B1143" s="319"/>
      <c r="C1143" s="335"/>
      <c r="D1143" s="311"/>
      <c r="E1143" s="311"/>
      <c r="F1143" s="311"/>
      <c r="G1143" s="311"/>
      <c r="H1143" s="312"/>
      <c r="I1143" s="345"/>
      <c r="J1143" s="373"/>
      <c r="K1143" s="322"/>
    </row>
    <row r="1144" spans="1:11" ht="15.75" x14ac:dyDescent="0.25">
      <c r="A1144" s="335"/>
      <c r="B1144" s="319"/>
      <c r="C1144" s="335"/>
      <c r="D1144" s="314"/>
      <c r="E1144" s="314"/>
      <c r="F1144" s="314"/>
      <c r="G1144" s="314"/>
      <c r="H1144" s="315"/>
      <c r="I1144" s="336"/>
      <c r="J1144" s="370"/>
      <c r="K1144" s="322"/>
    </row>
    <row r="1145" spans="1:11" s="325" customFormat="1" ht="15.75" x14ac:dyDescent="0.25">
      <c r="A1145" s="318"/>
      <c r="B1145" s="319"/>
      <c r="C1145" s="318"/>
      <c r="D1145" s="318" t="s">
        <v>4026</v>
      </c>
      <c r="E1145" s="318"/>
      <c r="F1145" s="318"/>
      <c r="G1145" s="318" t="s">
        <v>4027</v>
      </c>
      <c r="H1145" s="321">
        <v>648018008665</v>
      </c>
      <c r="I1145" s="322">
        <v>143.44999999999999</v>
      </c>
      <c r="J1145" s="377">
        <v>0.44750000000000001</v>
      </c>
      <c r="K1145" s="322">
        <f t="shared" si="17"/>
        <v>79.256124999999997</v>
      </c>
    </row>
    <row r="1146" spans="1:11" s="325" customFormat="1" ht="15.75" x14ac:dyDescent="0.25">
      <c r="A1146" s="318"/>
      <c r="B1146" s="319"/>
      <c r="C1146" s="318"/>
      <c r="D1146" s="318" t="s">
        <v>4028</v>
      </c>
      <c r="E1146" s="318"/>
      <c r="F1146" s="318"/>
      <c r="G1146" s="318" t="s">
        <v>4029</v>
      </c>
      <c r="H1146" s="321">
        <v>648018008719</v>
      </c>
      <c r="I1146" s="322">
        <v>153.44999999999999</v>
      </c>
      <c r="J1146" s="377">
        <v>0.44750000000000001</v>
      </c>
      <c r="K1146" s="322">
        <f t="shared" si="17"/>
        <v>84.781124999999989</v>
      </c>
    </row>
    <row r="1147" spans="1:11" s="325" customFormat="1" ht="15.75" x14ac:dyDescent="0.25">
      <c r="A1147" s="318"/>
      <c r="B1147" s="319"/>
      <c r="C1147" s="318"/>
      <c r="D1147" s="318" t="s">
        <v>4030</v>
      </c>
      <c r="E1147" s="318"/>
      <c r="F1147" s="318"/>
      <c r="G1147" s="318" t="s">
        <v>4031</v>
      </c>
      <c r="H1147" s="321">
        <v>648018009556</v>
      </c>
      <c r="I1147" s="322">
        <v>112.45</v>
      </c>
      <c r="J1147" s="377">
        <v>0.44750000000000001</v>
      </c>
      <c r="K1147" s="322">
        <f t="shared" si="17"/>
        <v>62.128625</v>
      </c>
    </row>
    <row r="1148" spans="1:11" s="325" customFormat="1" ht="15.75" x14ac:dyDescent="0.25">
      <c r="A1148" s="318"/>
      <c r="B1148" s="319"/>
      <c r="C1148" s="318"/>
      <c r="D1148" s="318" t="s">
        <v>4032</v>
      </c>
      <c r="E1148" s="318"/>
      <c r="F1148" s="318"/>
      <c r="G1148" s="318" t="s">
        <v>4033</v>
      </c>
      <c r="H1148" s="321">
        <v>648018009617</v>
      </c>
      <c r="I1148" s="322">
        <v>127.95</v>
      </c>
      <c r="J1148" s="377">
        <v>0.44750000000000001</v>
      </c>
      <c r="K1148" s="322">
        <f t="shared" si="17"/>
        <v>70.692374999999998</v>
      </c>
    </row>
    <row r="1149" spans="1:11" s="325" customFormat="1" ht="15.75" x14ac:dyDescent="0.25">
      <c r="A1149" s="318"/>
      <c r="B1149" s="319"/>
      <c r="C1149" s="318"/>
      <c r="D1149" s="318" t="s">
        <v>4034</v>
      </c>
      <c r="E1149" s="318"/>
      <c r="F1149" s="318"/>
      <c r="G1149" s="318" t="s">
        <v>4035</v>
      </c>
      <c r="H1149" s="321">
        <v>648018009648</v>
      </c>
      <c r="I1149" s="322">
        <v>132.94999999999999</v>
      </c>
      <c r="J1149" s="377">
        <v>0.44750000000000001</v>
      </c>
      <c r="K1149" s="322">
        <f t="shared" si="17"/>
        <v>73.454874999999987</v>
      </c>
    </row>
    <row r="1150" spans="1:11" s="325" customFormat="1" ht="15.75" x14ac:dyDescent="0.25">
      <c r="A1150" s="318"/>
      <c r="B1150" s="319"/>
      <c r="C1150" s="318"/>
      <c r="D1150" s="318" t="s">
        <v>4036</v>
      </c>
      <c r="E1150" s="318"/>
      <c r="F1150" s="318"/>
      <c r="G1150" s="318" t="s">
        <v>4037</v>
      </c>
      <c r="H1150" s="321">
        <v>648018009679</v>
      </c>
      <c r="I1150" s="322">
        <v>143.44999999999999</v>
      </c>
      <c r="J1150" s="377">
        <v>0.44750000000000001</v>
      </c>
      <c r="K1150" s="322">
        <f t="shared" si="17"/>
        <v>79.256124999999997</v>
      </c>
    </row>
    <row r="1151" spans="1:11" s="325" customFormat="1" ht="15.75" x14ac:dyDescent="0.25">
      <c r="A1151" s="318"/>
      <c r="B1151" s="319"/>
      <c r="C1151" s="318"/>
      <c r="D1151" s="318" t="s">
        <v>4038</v>
      </c>
      <c r="E1151" s="318"/>
      <c r="F1151" s="318"/>
      <c r="G1151" s="318" t="s">
        <v>4039</v>
      </c>
      <c r="H1151" s="321">
        <v>648018009716</v>
      </c>
      <c r="I1151" s="322">
        <v>153.44999999999999</v>
      </c>
      <c r="J1151" s="377">
        <v>0.44750000000000001</v>
      </c>
      <c r="K1151" s="322">
        <f t="shared" si="17"/>
        <v>84.781124999999989</v>
      </c>
    </row>
    <row r="1152" spans="1:11" s="325" customFormat="1" ht="15.75" x14ac:dyDescent="0.25">
      <c r="A1152" s="318"/>
      <c r="B1152" s="319"/>
      <c r="C1152" s="318"/>
      <c r="D1152" s="318" t="s">
        <v>4040</v>
      </c>
      <c r="E1152" s="318"/>
      <c r="F1152" s="318"/>
      <c r="G1152" s="318" t="s">
        <v>4041</v>
      </c>
      <c r="H1152" s="321">
        <v>648018027581</v>
      </c>
      <c r="I1152" s="322">
        <v>153.44999999999999</v>
      </c>
      <c r="J1152" s="377">
        <v>0.44750000000000001</v>
      </c>
      <c r="K1152" s="322">
        <f t="shared" si="17"/>
        <v>84.781124999999989</v>
      </c>
    </row>
    <row r="1153" spans="1:11" s="325" customFormat="1" ht="15.75" x14ac:dyDescent="0.25">
      <c r="A1153" s="318"/>
      <c r="B1153" s="319"/>
      <c r="C1153" s="318"/>
      <c r="D1153" s="318" t="s">
        <v>4042</v>
      </c>
      <c r="E1153" s="318"/>
      <c r="F1153" s="318"/>
      <c r="G1153" s="318" t="s">
        <v>4043</v>
      </c>
      <c r="H1153" s="321">
        <v>648018009815</v>
      </c>
      <c r="I1153" s="322">
        <v>143.44999999999999</v>
      </c>
      <c r="J1153" s="377">
        <v>0.44750000000000001</v>
      </c>
      <c r="K1153" s="322">
        <f t="shared" si="17"/>
        <v>79.256124999999997</v>
      </c>
    </row>
    <row r="1154" spans="1:11" ht="15.75" x14ac:dyDescent="0.25">
      <c r="A1154" s="335"/>
      <c r="B1154" s="319"/>
      <c r="C1154" s="335"/>
      <c r="D1154" s="311"/>
      <c r="E1154" s="311"/>
      <c r="F1154" s="311"/>
      <c r="G1154" s="311"/>
      <c r="H1154" s="312"/>
      <c r="I1154" s="345"/>
      <c r="J1154" s="373"/>
      <c r="K1154" s="322"/>
    </row>
    <row r="1155" spans="1:11" s="325" customFormat="1" ht="15.75" x14ac:dyDescent="0.25">
      <c r="A1155" s="318"/>
      <c r="B1155" s="319"/>
      <c r="C1155" s="318"/>
      <c r="D1155" s="318" t="s">
        <v>4044</v>
      </c>
      <c r="E1155" s="318"/>
      <c r="F1155" s="318"/>
      <c r="G1155" s="318" t="s">
        <v>4045</v>
      </c>
      <c r="H1155" s="321">
        <v>648018008603</v>
      </c>
      <c r="I1155" s="322">
        <v>30.45</v>
      </c>
      <c r="J1155" s="377">
        <v>0.44750000000000001</v>
      </c>
      <c r="K1155" s="322">
        <f t="shared" si="17"/>
        <v>16.823625</v>
      </c>
    </row>
    <row r="1156" spans="1:11" s="325" customFormat="1" ht="15.75" x14ac:dyDescent="0.25">
      <c r="A1156" s="318"/>
      <c r="B1156" s="319"/>
      <c r="C1156" s="318"/>
      <c r="D1156" s="318" t="s">
        <v>4046</v>
      </c>
      <c r="E1156" s="318"/>
      <c r="F1156" s="318"/>
      <c r="G1156" s="318" t="s">
        <v>4047</v>
      </c>
      <c r="H1156" s="321">
        <v>648018006326</v>
      </c>
      <c r="I1156" s="322">
        <v>91.95</v>
      </c>
      <c r="J1156" s="377">
        <v>0.44750000000000001</v>
      </c>
      <c r="K1156" s="322">
        <f t="shared" si="17"/>
        <v>50.802374999999998</v>
      </c>
    </row>
    <row r="1157" spans="1:11" s="325" customFormat="1" ht="15.75" x14ac:dyDescent="0.25">
      <c r="A1157" s="318"/>
      <c r="B1157" s="319"/>
      <c r="C1157" s="318"/>
      <c r="D1157" s="318" t="s">
        <v>4048</v>
      </c>
      <c r="E1157" s="318"/>
      <c r="F1157" s="318"/>
      <c r="G1157" s="318" t="s">
        <v>4049</v>
      </c>
      <c r="H1157" s="321">
        <v>648018126246</v>
      </c>
      <c r="I1157" s="322">
        <v>11.95</v>
      </c>
      <c r="J1157" s="377">
        <v>0.44750000000000001</v>
      </c>
      <c r="K1157" s="322">
        <f t="shared" si="17"/>
        <v>6.6023749999999994</v>
      </c>
    </row>
    <row r="1158" spans="1:11" s="325" customFormat="1" ht="15.75" x14ac:dyDescent="0.25">
      <c r="A1158" s="318"/>
      <c r="B1158" s="319"/>
      <c r="C1158" s="318"/>
      <c r="D1158" s="318" t="s">
        <v>4050</v>
      </c>
      <c r="E1158" s="318"/>
      <c r="F1158" s="318"/>
      <c r="G1158" s="318" t="s">
        <v>4051</v>
      </c>
      <c r="H1158" s="321">
        <v>648018126253</v>
      </c>
      <c r="I1158" s="322">
        <v>12.95</v>
      </c>
      <c r="J1158" s="377">
        <v>0.44750000000000001</v>
      </c>
      <c r="K1158" s="322">
        <f t="shared" si="17"/>
        <v>7.1548749999999997</v>
      </c>
    </row>
    <row r="1159" spans="1:11" s="325" customFormat="1" ht="15.75" x14ac:dyDescent="0.25">
      <c r="A1159" s="318"/>
      <c r="B1159" s="319"/>
      <c r="C1159" s="318"/>
      <c r="D1159" s="318" t="s">
        <v>4052</v>
      </c>
      <c r="E1159" s="318"/>
      <c r="F1159" s="318"/>
      <c r="G1159" s="318" t="s">
        <v>4053</v>
      </c>
      <c r="H1159" s="321">
        <v>648018010026</v>
      </c>
      <c r="I1159" s="322">
        <v>168.95</v>
      </c>
      <c r="J1159" s="377">
        <v>0.44750000000000001</v>
      </c>
      <c r="K1159" s="322">
        <f t="shared" si="17"/>
        <v>93.344874999999988</v>
      </c>
    </row>
    <row r="1160" spans="1:11" s="325" customFormat="1" ht="15.75" x14ac:dyDescent="0.25">
      <c r="A1160" s="318"/>
      <c r="B1160" s="319"/>
      <c r="C1160" s="318"/>
      <c r="D1160" s="318" t="s">
        <v>4054</v>
      </c>
      <c r="E1160" s="318"/>
      <c r="F1160" s="318"/>
      <c r="G1160" s="318" t="s">
        <v>4055</v>
      </c>
      <c r="H1160" s="321">
        <v>648018010040</v>
      </c>
      <c r="I1160" s="322">
        <v>168.95</v>
      </c>
      <c r="J1160" s="377">
        <v>0.44750000000000001</v>
      </c>
      <c r="K1160" s="322">
        <f t="shared" si="17"/>
        <v>93.344874999999988</v>
      </c>
    </row>
    <row r="1161" spans="1:11" s="325" customFormat="1" ht="15.75" x14ac:dyDescent="0.25">
      <c r="A1161" s="318"/>
      <c r="B1161" s="319"/>
      <c r="C1161" s="318"/>
      <c r="D1161" s="318" t="s">
        <v>4056</v>
      </c>
      <c r="E1161" s="318"/>
      <c r="F1161" s="318"/>
      <c r="G1161" s="318" t="s">
        <v>4057</v>
      </c>
      <c r="H1161" s="321">
        <v>648018010071</v>
      </c>
      <c r="I1161" s="322">
        <v>168.95</v>
      </c>
      <c r="J1161" s="377">
        <v>0.44750000000000001</v>
      </c>
      <c r="K1161" s="322">
        <f t="shared" ref="K1161:K1224" si="18">I1161-(I1161*0.4475)</f>
        <v>93.344874999999988</v>
      </c>
    </row>
    <row r="1162" spans="1:11" ht="15.75" x14ac:dyDescent="0.25">
      <c r="A1162" s="335"/>
      <c r="B1162" s="319"/>
      <c r="C1162" s="335"/>
      <c r="D1162" s="311"/>
      <c r="E1162" s="311"/>
      <c r="F1162" s="311"/>
      <c r="G1162" s="311"/>
      <c r="H1162" s="312"/>
      <c r="I1162" s="345"/>
      <c r="J1162" s="373"/>
      <c r="K1162" s="322"/>
    </row>
    <row r="1163" spans="1:11" ht="15.75" x14ac:dyDescent="0.25">
      <c r="A1163" s="335"/>
      <c r="B1163" s="319"/>
      <c r="C1163" s="335"/>
      <c r="D1163" s="314"/>
      <c r="E1163" s="314"/>
      <c r="F1163" s="314"/>
      <c r="G1163" s="314"/>
      <c r="H1163" s="315"/>
      <c r="I1163" s="336"/>
      <c r="J1163" s="370"/>
      <c r="K1163" s="322"/>
    </row>
    <row r="1164" spans="1:11" s="325" customFormat="1" ht="15.75" x14ac:dyDescent="0.25">
      <c r="A1164" s="318"/>
      <c r="B1164" s="318"/>
      <c r="C1164" s="318"/>
      <c r="D1164" s="318" t="s">
        <v>4058</v>
      </c>
      <c r="E1164" s="318"/>
      <c r="F1164" s="318"/>
      <c r="G1164" s="318" t="s">
        <v>4059</v>
      </c>
      <c r="H1164" s="321">
        <v>648018134500</v>
      </c>
      <c r="I1164" s="322">
        <v>15.45</v>
      </c>
      <c r="J1164" s="377">
        <v>0.44750000000000001</v>
      </c>
      <c r="K1164" s="322">
        <f t="shared" si="18"/>
        <v>8.5361249999999984</v>
      </c>
    </row>
    <row r="1165" spans="1:11" s="325" customFormat="1" ht="15.75" x14ac:dyDescent="0.25">
      <c r="A1165" s="318"/>
      <c r="B1165" s="318"/>
      <c r="C1165" s="318"/>
      <c r="D1165" s="318" t="s">
        <v>4060</v>
      </c>
      <c r="E1165" s="318"/>
      <c r="F1165" s="318"/>
      <c r="G1165" s="318" t="s">
        <v>4061</v>
      </c>
      <c r="H1165" s="321">
        <v>648018134494</v>
      </c>
      <c r="I1165" s="322">
        <v>10.45</v>
      </c>
      <c r="J1165" s="377">
        <v>0.44750000000000001</v>
      </c>
      <c r="K1165" s="322">
        <f t="shared" si="18"/>
        <v>5.7736249999999991</v>
      </c>
    </row>
    <row r="1166" spans="1:11" ht="15.75" x14ac:dyDescent="0.25">
      <c r="A1166" s="335"/>
      <c r="B1166" s="319"/>
      <c r="C1166" s="335"/>
      <c r="D1166" s="314"/>
      <c r="E1166" s="314"/>
      <c r="F1166" s="314"/>
      <c r="G1166" s="314"/>
      <c r="H1166" s="315"/>
      <c r="I1166" s="336"/>
      <c r="J1166" s="370"/>
      <c r="K1166" s="322"/>
    </row>
    <row r="1167" spans="1:11" s="325" customFormat="1" ht="15.75" x14ac:dyDescent="0.25">
      <c r="A1167" s="318"/>
      <c r="B1167" s="319"/>
      <c r="C1167" s="318"/>
      <c r="D1167" s="318" t="s">
        <v>4062</v>
      </c>
      <c r="E1167" s="318"/>
      <c r="F1167" s="318"/>
      <c r="G1167" s="318" t="s">
        <v>4063</v>
      </c>
      <c r="H1167" s="321">
        <v>648018000102</v>
      </c>
      <c r="I1167" s="322">
        <v>291.45</v>
      </c>
      <c r="J1167" s="377">
        <v>0.44750000000000001</v>
      </c>
      <c r="K1167" s="322">
        <f t="shared" si="18"/>
        <v>161.02612499999998</v>
      </c>
    </row>
    <row r="1168" spans="1:11" s="325" customFormat="1" ht="15.75" x14ac:dyDescent="0.25">
      <c r="A1168" s="318"/>
      <c r="B1168" s="319"/>
      <c r="C1168" s="318"/>
      <c r="D1168" s="318" t="s">
        <v>4064</v>
      </c>
      <c r="E1168" s="318"/>
      <c r="F1168" s="318"/>
      <c r="G1168" s="318" t="s">
        <v>4065</v>
      </c>
      <c r="H1168" s="321">
        <v>648018000119</v>
      </c>
      <c r="I1168" s="322">
        <v>291.45</v>
      </c>
      <c r="J1168" s="377">
        <v>0.44750000000000001</v>
      </c>
      <c r="K1168" s="322">
        <f t="shared" si="18"/>
        <v>161.02612499999998</v>
      </c>
    </row>
    <row r="1169" spans="1:11" s="325" customFormat="1" ht="15.75" x14ac:dyDescent="0.25">
      <c r="A1169" s="318"/>
      <c r="B1169" s="319"/>
      <c r="C1169" s="318"/>
      <c r="D1169" s="318" t="s">
        <v>4066</v>
      </c>
      <c r="E1169" s="318"/>
      <c r="F1169" s="318"/>
      <c r="G1169" s="318" t="s">
        <v>4067</v>
      </c>
      <c r="H1169" s="321">
        <v>648018000126</v>
      </c>
      <c r="I1169" s="322">
        <v>291.45</v>
      </c>
      <c r="J1169" s="377">
        <v>0.44750000000000001</v>
      </c>
      <c r="K1169" s="322">
        <f t="shared" si="18"/>
        <v>161.02612499999998</v>
      </c>
    </row>
    <row r="1170" spans="1:11" s="325" customFormat="1" ht="15.75" x14ac:dyDescent="0.25">
      <c r="A1170" s="318"/>
      <c r="B1170" s="319"/>
      <c r="C1170" s="318"/>
      <c r="D1170" s="318" t="s">
        <v>4068</v>
      </c>
      <c r="E1170" s="318"/>
      <c r="F1170" s="318"/>
      <c r="G1170" s="318" t="s">
        <v>4069</v>
      </c>
      <c r="H1170" s="321">
        <v>648018033520</v>
      </c>
      <c r="I1170" s="322">
        <v>163.44999999999999</v>
      </c>
      <c r="J1170" s="377">
        <v>0.44750000000000001</v>
      </c>
      <c r="K1170" s="322">
        <f t="shared" si="18"/>
        <v>90.306124999999994</v>
      </c>
    </row>
    <row r="1171" spans="1:11" s="325" customFormat="1" ht="15.75" x14ac:dyDescent="0.25">
      <c r="A1171" s="318"/>
      <c r="B1171" s="319"/>
      <c r="C1171" s="318"/>
      <c r="D1171" s="318" t="s">
        <v>4070</v>
      </c>
      <c r="E1171" s="318"/>
      <c r="F1171" s="318"/>
      <c r="G1171" s="318" t="s">
        <v>4071</v>
      </c>
      <c r="H1171" s="321">
        <v>648018033537</v>
      </c>
      <c r="I1171" s="322">
        <v>163.44999999999999</v>
      </c>
      <c r="J1171" s="377">
        <v>0.44750000000000001</v>
      </c>
      <c r="K1171" s="322">
        <f t="shared" si="18"/>
        <v>90.306124999999994</v>
      </c>
    </row>
    <row r="1172" spans="1:11" ht="15.75" x14ac:dyDescent="0.25">
      <c r="A1172" s="335"/>
      <c r="B1172" s="319"/>
      <c r="C1172" s="335"/>
      <c r="D1172" s="314"/>
      <c r="E1172" s="314"/>
      <c r="F1172" s="314"/>
      <c r="G1172" s="314"/>
      <c r="H1172" s="315"/>
      <c r="I1172" s="336"/>
      <c r="J1172" s="370"/>
      <c r="K1172" s="322"/>
    </row>
    <row r="1173" spans="1:11" s="325" customFormat="1" ht="15.75" x14ac:dyDescent="0.25">
      <c r="A1173" s="318"/>
      <c r="B1173" s="319"/>
      <c r="C1173" s="318"/>
      <c r="D1173" s="318" t="s">
        <v>4072</v>
      </c>
      <c r="E1173" s="318"/>
      <c r="F1173" s="318"/>
      <c r="G1173" s="318" t="s">
        <v>4073</v>
      </c>
      <c r="H1173" s="321">
        <v>648018009228</v>
      </c>
      <c r="I1173" s="322">
        <v>102.45</v>
      </c>
      <c r="J1173" s="377">
        <v>0.44750000000000001</v>
      </c>
      <c r="K1173" s="322">
        <f t="shared" si="18"/>
        <v>56.603625000000001</v>
      </c>
    </row>
    <row r="1174" spans="1:11" s="325" customFormat="1" ht="15.75" x14ac:dyDescent="0.25">
      <c r="A1174" s="318"/>
      <c r="B1174" s="319"/>
      <c r="C1174" s="318"/>
      <c r="D1174" s="318" t="s">
        <v>4074</v>
      </c>
      <c r="E1174" s="318"/>
      <c r="F1174" s="318"/>
      <c r="G1174" s="318" t="s">
        <v>4075</v>
      </c>
      <c r="H1174" s="321">
        <v>648018009259</v>
      </c>
      <c r="I1174" s="322">
        <v>102.45</v>
      </c>
      <c r="J1174" s="377">
        <v>0.44750000000000001</v>
      </c>
      <c r="K1174" s="322">
        <f t="shared" si="18"/>
        <v>56.603625000000001</v>
      </c>
    </row>
    <row r="1175" spans="1:11" s="325" customFormat="1" ht="15.75" x14ac:dyDescent="0.25">
      <c r="A1175" s="318"/>
      <c r="B1175" s="319"/>
      <c r="C1175" s="318"/>
      <c r="D1175" s="318" t="s">
        <v>4076</v>
      </c>
      <c r="E1175" s="318"/>
      <c r="F1175" s="318"/>
      <c r="G1175" s="318" t="s">
        <v>4077</v>
      </c>
      <c r="H1175" s="321">
        <v>648018009280</v>
      </c>
      <c r="I1175" s="322">
        <v>112.45</v>
      </c>
      <c r="J1175" s="377">
        <v>0.44750000000000001</v>
      </c>
      <c r="K1175" s="322">
        <f t="shared" si="18"/>
        <v>62.128625</v>
      </c>
    </row>
    <row r="1176" spans="1:11" s="325" customFormat="1" ht="15.75" x14ac:dyDescent="0.25">
      <c r="A1176" s="318"/>
      <c r="B1176" s="319"/>
      <c r="C1176" s="318"/>
      <c r="D1176" s="318" t="s">
        <v>4078</v>
      </c>
      <c r="E1176" s="318"/>
      <c r="F1176" s="318"/>
      <c r="G1176" s="318" t="s">
        <v>4079</v>
      </c>
      <c r="H1176" s="321">
        <v>648018009495</v>
      </c>
      <c r="I1176" s="322">
        <v>122.95</v>
      </c>
      <c r="J1176" s="377">
        <v>0.44750000000000001</v>
      </c>
      <c r="K1176" s="322">
        <f t="shared" si="18"/>
        <v>67.92987500000001</v>
      </c>
    </row>
    <row r="1177" spans="1:11" s="325" customFormat="1" ht="15.75" x14ac:dyDescent="0.25">
      <c r="A1177" s="318"/>
      <c r="B1177" s="319"/>
      <c r="C1177" s="318"/>
      <c r="D1177" s="318" t="s">
        <v>4080</v>
      </c>
      <c r="E1177" s="318"/>
      <c r="F1177" s="318"/>
      <c r="G1177" s="318" t="s">
        <v>4081</v>
      </c>
      <c r="H1177" s="321">
        <v>648018126277</v>
      </c>
      <c r="I1177" s="322">
        <v>44.95</v>
      </c>
      <c r="J1177" s="377">
        <v>0.44750000000000001</v>
      </c>
      <c r="K1177" s="322">
        <f t="shared" si="18"/>
        <v>24.834875</v>
      </c>
    </row>
    <row r="1178" spans="1:11" s="325" customFormat="1" ht="15.75" x14ac:dyDescent="0.25">
      <c r="A1178" s="318"/>
      <c r="B1178" s="319"/>
      <c r="C1178" s="318"/>
      <c r="D1178" s="318" t="s">
        <v>4082</v>
      </c>
      <c r="E1178" s="318"/>
      <c r="F1178" s="318"/>
      <c r="G1178" s="318" t="s">
        <v>4083</v>
      </c>
      <c r="H1178" s="321">
        <v>648018132407</v>
      </c>
      <c r="I1178" s="322">
        <v>47.95</v>
      </c>
      <c r="J1178" s="377">
        <v>0.44750000000000001</v>
      </c>
      <c r="K1178" s="322">
        <f t="shared" si="18"/>
        <v>26.492375000000003</v>
      </c>
    </row>
    <row r="1179" spans="1:11" s="325" customFormat="1" ht="15.75" x14ac:dyDescent="0.25">
      <c r="A1179" s="318"/>
      <c r="B1179" s="319"/>
      <c r="C1179" s="318"/>
      <c r="D1179" s="318" t="s">
        <v>4084</v>
      </c>
      <c r="E1179" s="318"/>
      <c r="F1179" s="318"/>
      <c r="G1179" s="318" t="s">
        <v>4085</v>
      </c>
      <c r="H1179" s="321">
        <v>648018134470</v>
      </c>
      <c r="I1179" s="322">
        <v>71.45</v>
      </c>
      <c r="J1179" s="377">
        <v>0.44750000000000001</v>
      </c>
      <c r="K1179" s="322">
        <f t="shared" si="18"/>
        <v>39.476124999999996</v>
      </c>
    </row>
    <row r="1180" spans="1:11" s="325" customFormat="1" ht="15.75" x14ac:dyDescent="0.25">
      <c r="A1180" s="318"/>
      <c r="B1180" s="319"/>
      <c r="C1180" s="318"/>
      <c r="D1180" s="318" t="s">
        <v>4086</v>
      </c>
      <c r="E1180" s="318"/>
      <c r="F1180" s="318"/>
      <c r="G1180" s="318" t="s">
        <v>4087</v>
      </c>
      <c r="H1180" s="321">
        <v>648018189470</v>
      </c>
      <c r="I1180" s="322">
        <v>41.95</v>
      </c>
      <c r="J1180" s="377">
        <v>0.44750000000000001</v>
      </c>
      <c r="K1180" s="322">
        <f t="shared" si="18"/>
        <v>23.177375000000001</v>
      </c>
    </row>
    <row r="1181" spans="1:11" s="325" customFormat="1" ht="15.75" x14ac:dyDescent="0.25">
      <c r="A1181" s="318"/>
      <c r="B1181" s="319"/>
      <c r="C1181" s="318"/>
      <c r="D1181" s="318" t="s">
        <v>4088</v>
      </c>
      <c r="E1181" s="318"/>
      <c r="F1181" s="318"/>
      <c r="G1181" s="318" t="s">
        <v>4089</v>
      </c>
      <c r="H1181" s="321">
        <v>648018134487</v>
      </c>
      <c r="I1181" s="322">
        <v>29.45</v>
      </c>
      <c r="J1181" s="377">
        <v>0.44750000000000001</v>
      </c>
      <c r="K1181" s="322">
        <f t="shared" si="18"/>
        <v>16.271124999999998</v>
      </c>
    </row>
    <row r="1182" spans="1:11" s="325" customFormat="1" ht="15.75" x14ac:dyDescent="0.25">
      <c r="A1182" s="318"/>
      <c r="B1182" s="319"/>
      <c r="C1182" s="318"/>
      <c r="D1182" s="318" t="s">
        <v>4090</v>
      </c>
      <c r="E1182" s="318"/>
      <c r="F1182" s="318"/>
      <c r="G1182" s="318" t="s">
        <v>4091</v>
      </c>
      <c r="H1182" s="321">
        <v>648018126284</v>
      </c>
      <c r="I1182" s="322">
        <v>30.45</v>
      </c>
      <c r="J1182" s="377">
        <v>0.44750000000000001</v>
      </c>
      <c r="K1182" s="322">
        <f t="shared" si="18"/>
        <v>16.823625</v>
      </c>
    </row>
    <row r="1183" spans="1:11" ht="15.75" x14ac:dyDescent="0.25">
      <c r="A1183" s="335"/>
      <c r="B1183" s="319"/>
      <c r="C1183" s="335"/>
      <c r="D1183" s="314"/>
      <c r="E1183" s="314"/>
      <c r="F1183" s="314"/>
      <c r="G1183" s="314"/>
      <c r="H1183" s="315"/>
      <c r="I1183" s="336"/>
      <c r="J1183" s="370"/>
      <c r="K1183" s="322"/>
    </row>
    <row r="1184" spans="1:11" s="325" customFormat="1" ht="15.75" x14ac:dyDescent="0.25">
      <c r="A1184" s="318"/>
      <c r="B1184" s="319"/>
      <c r="C1184" s="318"/>
      <c r="D1184" s="318" t="s">
        <v>4092</v>
      </c>
      <c r="E1184" s="318"/>
      <c r="F1184" s="318"/>
      <c r="G1184" s="318" t="s">
        <v>4093</v>
      </c>
      <c r="H1184" s="321">
        <v>648018009372</v>
      </c>
      <c r="I1184" s="322">
        <v>102.45</v>
      </c>
      <c r="J1184" s="377">
        <v>0.44750000000000001</v>
      </c>
      <c r="K1184" s="322">
        <f t="shared" si="18"/>
        <v>56.603625000000001</v>
      </c>
    </row>
    <row r="1185" spans="1:11" s="325" customFormat="1" ht="15.75" x14ac:dyDescent="0.25">
      <c r="A1185" s="318"/>
      <c r="B1185" s="319"/>
      <c r="C1185" s="318"/>
      <c r="D1185" s="318" t="s">
        <v>4094</v>
      </c>
      <c r="E1185" s="318"/>
      <c r="F1185" s="318"/>
      <c r="G1185" s="318" t="s">
        <v>4095</v>
      </c>
      <c r="H1185" s="321">
        <v>648018126260</v>
      </c>
      <c r="I1185" s="322">
        <v>26.45</v>
      </c>
      <c r="J1185" s="377">
        <v>0.44750000000000001</v>
      </c>
      <c r="K1185" s="322">
        <f t="shared" si="18"/>
        <v>14.613624999999999</v>
      </c>
    </row>
    <row r="1186" spans="1:11" ht="15.75" x14ac:dyDescent="0.25">
      <c r="A1186" s="305"/>
      <c r="B1186" s="306"/>
      <c r="C1186" s="307"/>
      <c r="D1186" s="308"/>
      <c r="E1186" s="308"/>
      <c r="F1186" s="308"/>
      <c r="G1186" s="308"/>
      <c r="H1186" s="308"/>
      <c r="I1186" s="309"/>
      <c r="J1186" s="364"/>
      <c r="K1186" s="322"/>
    </row>
    <row r="1187" spans="1:11" ht="15.75" x14ac:dyDescent="0.25">
      <c r="A1187" s="335"/>
      <c r="B1187" s="319"/>
      <c r="C1187" s="335"/>
      <c r="D1187" s="311"/>
      <c r="E1187" s="311"/>
      <c r="F1187" s="311"/>
      <c r="G1187" s="311"/>
      <c r="H1187" s="312"/>
      <c r="I1187" s="345"/>
      <c r="J1187" s="373"/>
      <c r="K1187" s="322"/>
    </row>
    <row r="1188" spans="1:11" ht="15.75" x14ac:dyDescent="0.25">
      <c r="A1188" s="335"/>
      <c r="B1188" s="319"/>
      <c r="C1188" s="335"/>
      <c r="D1188" s="314"/>
      <c r="E1188" s="314"/>
      <c r="F1188" s="314"/>
      <c r="G1188" s="314"/>
      <c r="H1188" s="315"/>
      <c r="I1188" s="336"/>
      <c r="J1188" s="370"/>
      <c r="K1188" s="322"/>
    </row>
    <row r="1189" spans="1:11" ht="15.75" x14ac:dyDescent="0.25">
      <c r="A1189" s="335"/>
      <c r="B1189" s="319"/>
      <c r="C1189" s="335"/>
      <c r="D1189" s="337"/>
      <c r="E1189" s="342"/>
      <c r="F1189" s="342"/>
      <c r="G1189" s="342"/>
      <c r="H1189" s="343"/>
      <c r="I1189" s="344"/>
      <c r="J1189" s="372"/>
      <c r="K1189" s="322"/>
    </row>
    <row r="1190" spans="1:11" s="325" customFormat="1" ht="15.75" x14ac:dyDescent="0.25">
      <c r="A1190" s="318"/>
      <c r="B1190" s="347" t="s">
        <v>3</v>
      </c>
      <c r="C1190" s="318"/>
      <c r="D1190" s="320" t="s">
        <v>4096</v>
      </c>
      <c r="E1190" s="318"/>
      <c r="F1190" s="318"/>
      <c r="G1190" s="320" t="s">
        <v>4097</v>
      </c>
      <c r="H1190" s="321">
        <v>604544622607</v>
      </c>
      <c r="I1190" s="322">
        <v>14.95</v>
      </c>
      <c r="J1190" s="377">
        <v>0.44750000000000001</v>
      </c>
      <c r="K1190" s="322">
        <f t="shared" si="18"/>
        <v>8.2598749999999992</v>
      </c>
    </row>
    <row r="1191" spans="1:11" ht="15.75" x14ac:dyDescent="0.25">
      <c r="A1191" s="335"/>
      <c r="B1191" s="319"/>
      <c r="C1191" s="335"/>
      <c r="D1191" s="314"/>
      <c r="E1191" s="314"/>
      <c r="F1191" s="314"/>
      <c r="G1191" s="314"/>
      <c r="H1191" s="315"/>
      <c r="I1191" s="336"/>
      <c r="J1191" s="370"/>
      <c r="K1191" s="322"/>
    </row>
    <row r="1192" spans="1:11" s="325" customFormat="1" ht="15.75" x14ac:dyDescent="0.25">
      <c r="A1192" s="318"/>
      <c r="B1192" s="319"/>
      <c r="C1192" s="318"/>
      <c r="D1192" s="318" t="s">
        <v>4098</v>
      </c>
      <c r="E1192" s="318"/>
      <c r="F1192" s="318"/>
      <c r="G1192" s="318" t="s">
        <v>4099</v>
      </c>
      <c r="H1192" s="321">
        <v>648018005060</v>
      </c>
      <c r="I1192" s="322">
        <v>24.95</v>
      </c>
      <c r="J1192" s="377">
        <v>0.44750000000000001</v>
      </c>
      <c r="K1192" s="322">
        <f t="shared" si="18"/>
        <v>13.784875</v>
      </c>
    </row>
    <row r="1193" spans="1:11" s="325" customFormat="1" ht="15.75" x14ac:dyDescent="0.25">
      <c r="A1193" s="318"/>
      <c r="B1193" s="319"/>
      <c r="C1193" s="318"/>
      <c r="D1193" s="318" t="s">
        <v>4100</v>
      </c>
      <c r="E1193" s="318"/>
      <c r="F1193" s="318"/>
      <c r="G1193" s="318" t="s">
        <v>4101</v>
      </c>
      <c r="H1193" s="321">
        <v>648018014369</v>
      </c>
      <c r="I1193" s="322">
        <v>23.95</v>
      </c>
      <c r="J1193" s="377">
        <v>0.44750000000000001</v>
      </c>
      <c r="K1193" s="322">
        <f t="shared" si="18"/>
        <v>13.232374999999999</v>
      </c>
    </row>
    <row r="1194" spans="1:11" s="325" customFormat="1" ht="15.75" x14ac:dyDescent="0.25">
      <c r="A1194" s="318"/>
      <c r="B1194" s="319"/>
      <c r="C1194" s="318"/>
      <c r="D1194" s="318" t="s">
        <v>4102</v>
      </c>
      <c r="E1194" s="318"/>
      <c r="F1194" s="318"/>
      <c r="G1194" s="318" t="s">
        <v>4101</v>
      </c>
      <c r="H1194" s="321">
        <v>648018015212</v>
      </c>
      <c r="I1194" s="322">
        <v>23.95</v>
      </c>
      <c r="J1194" s="377">
        <v>0.44750000000000001</v>
      </c>
      <c r="K1194" s="322">
        <f t="shared" si="18"/>
        <v>13.232374999999999</v>
      </c>
    </row>
    <row r="1195" spans="1:11" s="325" customFormat="1" ht="15.75" x14ac:dyDescent="0.25">
      <c r="A1195" s="318"/>
      <c r="B1195" s="318"/>
      <c r="C1195" s="318"/>
      <c r="D1195" s="318" t="s">
        <v>4103</v>
      </c>
      <c r="E1195" s="318"/>
      <c r="F1195" s="318"/>
      <c r="G1195" s="318" t="s">
        <v>4101</v>
      </c>
      <c r="H1195" s="321">
        <v>648018028489</v>
      </c>
      <c r="I1195" s="322">
        <v>23.95</v>
      </c>
      <c r="J1195" s="377">
        <v>0.44750000000000001</v>
      </c>
      <c r="K1195" s="322">
        <f t="shared" si="18"/>
        <v>13.232374999999999</v>
      </c>
    </row>
    <row r="1196" spans="1:11" s="325" customFormat="1" ht="15.75" x14ac:dyDescent="0.25">
      <c r="A1196" s="318"/>
      <c r="B1196" s="318"/>
      <c r="C1196" s="318"/>
      <c r="D1196" s="318" t="s">
        <v>4104</v>
      </c>
      <c r="E1196" s="318"/>
      <c r="F1196" s="318"/>
      <c r="G1196" s="318" t="s">
        <v>4101</v>
      </c>
      <c r="H1196" s="321">
        <v>648018015229</v>
      </c>
      <c r="I1196" s="322">
        <v>23.95</v>
      </c>
      <c r="J1196" s="377">
        <v>0.44750000000000001</v>
      </c>
      <c r="K1196" s="322">
        <f t="shared" si="18"/>
        <v>13.232374999999999</v>
      </c>
    </row>
    <row r="1197" spans="1:11" s="325" customFormat="1" ht="15.75" x14ac:dyDescent="0.25">
      <c r="A1197" s="318"/>
      <c r="B1197" s="318"/>
      <c r="C1197" s="318"/>
      <c r="D1197" s="318" t="s">
        <v>4105</v>
      </c>
      <c r="E1197" s="318"/>
      <c r="F1197" s="318"/>
      <c r="G1197" s="318" t="s">
        <v>4106</v>
      </c>
      <c r="H1197" s="321">
        <v>648018127250</v>
      </c>
      <c r="I1197" s="322">
        <v>37.950000000000003</v>
      </c>
      <c r="J1197" s="377">
        <v>0.44750000000000001</v>
      </c>
      <c r="K1197" s="322">
        <f t="shared" si="18"/>
        <v>20.967375000000001</v>
      </c>
    </row>
    <row r="1198" spans="1:11" s="325" customFormat="1" ht="15.75" x14ac:dyDescent="0.25">
      <c r="A1198" s="318"/>
      <c r="B1198" s="318"/>
      <c r="C1198" s="318"/>
      <c r="D1198" s="318" t="s">
        <v>4107</v>
      </c>
      <c r="E1198" s="318"/>
      <c r="F1198" s="318"/>
      <c r="G1198" s="318" t="s">
        <v>4108</v>
      </c>
      <c r="H1198" s="321">
        <v>648018127267</v>
      </c>
      <c r="I1198" s="322">
        <v>32.950000000000003</v>
      </c>
      <c r="J1198" s="377">
        <v>0.44750000000000001</v>
      </c>
      <c r="K1198" s="322">
        <f t="shared" si="18"/>
        <v>18.204875000000001</v>
      </c>
    </row>
    <row r="1199" spans="1:11" s="325" customFormat="1" ht="15.75" x14ac:dyDescent="0.25">
      <c r="A1199" s="318"/>
      <c r="B1199" s="318"/>
      <c r="C1199" s="318"/>
      <c r="D1199" s="318" t="s">
        <v>4109</v>
      </c>
      <c r="E1199" s="318"/>
      <c r="F1199" s="318"/>
      <c r="G1199" s="318" t="s">
        <v>4110</v>
      </c>
      <c r="H1199" s="321">
        <v>648018005084</v>
      </c>
      <c r="I1199" s="322">
        <v>24.95</v>
      </c>
      <c r="J1199" s="377">
        <v>0.44750000000000001</v>
      </c>
      <c r="K1199" s="322">
        <f t="shared" si="18"/>
        <v>13.784875</v>
      </c>
    </row>
    <row r="1200" spans="1:11" s="325" customFormat="1" ht="15.75" x14ac:dyDescent="0.25">
      <c r="A1200" s="318"/>
      <c r="B1200" s="318"/>
      <c r="C1200" s="318"/>
      <c r="D1200" s="318" t="s">
        <v>4111</v>
      </c>
      <c r="E1200" s="318"/>
      <c r="F1200" s="318"/>
      <c r="G1200" s="318" t="s">
        <v>4112</v>
      </c>
      <c r="H1200" s="321">
        <v>648018014376</v>
      </c>
      <c r="I1200" s="322">
        <v>23.95</v>
      </c>
      <c r="J1200" s="377">
        <v>0.44750000000000001</v>
      </c>
      <c r="K1200" s="322">
        <f t="shared" si="18"/>
        <v>13.232374999999999</v>
      </c>
    </row>
    <row r="1201" spans="1:11" s="325" customFormat="1" ht="15.75" x14ac:dyDescent="0.25">
      <c r="A1201" s="318"/>
      <c r="B1201" s="318"/>
      <c r="C1201" s="318"/>
      <c r="D1201" s="318" t="s">
        <v>4113</v>
      </c>
      <c r="E1201" s="318"/>
      <c r="F1201" s="318"/>
      <c r="G1201" s="318" t="s">
        <v>4112</v>
      </c>
      <c r="H1201" s="321">
        <v>648018015236</v>
      </c>
      <c r="I1201" s="322">
        <v>23.95</v>
      </c>
      <c r="J1201" s="377">
        <v>0.44750000000000001</v>
      </c>
      <c r="K1201" s="322">
        <f t="shared" si="18"/>
        <v>13.232374999999999</v>
      </c>
    </row>
    <row r="1202" spans="1:11" s="325" customFormat="1" ht="15.75" x14ac:dyDescent="0.25">
      <c r="A1202" s="318"/>
      <c r="B1202" s="318"/>
      <c r="C1202" s="318"/>
      <c r="D1202" s="318" t="s">
        <v>4114</v>
      </c>
      <c r="E1202" s="318"/>
      <c r="F1202" s="318"/>
      <c r="G1202" s="318" t="s">
        <v>4112</v>
      </c>
      <c r="H1202" s="321">
        <v>648018028472</v>
      </c>
      <c r="I1202" s="322">
        <v>23.95</v>
      </c>
      <c r="J1202" s="377">
        <v>0.44750000000000001</v>
      </c>
      <c r="K1202" s="322">
        <f t="shared" si="18"/>
        <v>13.232374999999999</v>
      </c>
    </row>
    <row r="1203" spans="1:11" s="325" customFormat="1" ht="15.75" x14ac:dyDescent="0.25">
      <c r="A1203" s="318"/>
      <c r="B1203" s="318"/>
      <c r="C1203" s="318"/>
      <c r="D1203" s="318" t="s">
        <v>4115</v>
      </c>
      <c r="E1203" s="318"/>
      <c r="F1203" s="318"/>
      <c r="G1203" s="318" t="s">
        <v>4112</v>
      </c>
      <c r="H1203" s="321">
        <v>648018015243</v>
      </c>
      <c r="I1203" s="322">
        <v>23.95</v>
      </c>
      <c r="J1203" s="377">
        <v>0.44750000000000001</v>
      </c>
      <c r="K1203" s="322">
        <f t="shared" si="18"/>
        <v>13.232374999999999</v>
      </c>
    </row>
    <row r="1204" spans="1:11" s="325" customFormat="1" ht="15.75" x14ac:dyDescent="0.25">
      <c r="A1204" s="318"/>
      <c r="B1204" s="318"/>
      <c r="C1204" s="318"/>
      <c r="D1204" s="318" t="s">
        <v>4116</v>
      </c>
      <c r="E1204" s="318"/>
      <c r="F1204" s="318"/>
      <c r="G1204" s="318" t="s">
        <v>4117</v>
      </c>
      <c r="H1204" s="321">
        <v>648018127274</v>
      </c>
      <c r="I1204" s="322">
        <v>37.950000000000003</v>
      </c>
      <c r="J1204" s="377">
        <v>0.44750000000000001</v>
      </c>
      <c r="K1204" s="322">
        <f t="shared" si="18"/>
        <v>20.967375000000001</v>
      </c>
    </row>
    <row r="1205" spans="1:11" s="325" customFormat="1" ht="15.75" x14ac:dyDescent="0.25">
      <c r="A1205" s="318"/>
      <c r="B1205" s="318"/>
      <c r="C1205" s="318"/>
      <c r="D1205" s="318" t="s">
        <v>4118</v>
      </c>
      <c r="E1205" s="318"/>
      <c r="F1205" s="318"/>
      <c r="G1205" s="318" t="s">
        <v>4119</v>
      </c>
      <c r="H1205" s="321">
        <v>648018127281</v>
      </c>
      <c r="I1205" s="322">
        <v>32.950000000000003</v>
      </c>
      <c r="J1205" s="377">
        <v>0.44750000000000001</v>
      </c>
      <c r="K1205" s="322">
        <f t="shared" si="18"/>
        <v>18.204875000000001</v>
      </c>
    </row>
    <row r="1206" spans="1:11" s="325" customFormat="1" ht="15.75" x14ac:dyDescent="0.25">
      <c r="A1206" s="318"/>
      <c r="B1206" s="318"/>
      <c r="C1206" s="318"/>
      <c r="D1206" s="318" t="s">
        <v>4120</v>
      </c>
      <c r="E1206" s="318"/>
      <c r="F1206" s="318"/>
      <c r="G1206" s="318" t="s">
        <v>4121</v>
      </c>
      <c r="H1206" s="321">
        <v>648018005206</v>
      </c>
      <c r="I1206" s="322">
        <v>23.95</v>
      </c>
      <c r="J1206" s="377">
        <v>0.44750000000000001</v>
      </c>
      <c r="K1206" s="322">
        <f t="shared" si="18"/>
        <v>13.232374999999999</v>
      </c>
    </row>
    <row r="1207" spans="1:11" s="325" customFormat="1" ht="15.75" x14ac:dyDescent="0.25">
      <c r="A1207" s="318"/>
      <c r="B1207" s="318"/>
      <c r="C1207" s="318"/>
      <c r="D1207" s="318" t="s">
        <v>4122</v>
      </c>
      <c r="E1207" s="318"/>
      <c r="F1207" s="318"/>
      <c r="G1207" s="318" t="s">
        <v>4123</v>
      </c>
      <c r="H1207" s="321">
        <v>648018014390</v>
      </c>
      <c r="I1207" s="322">
        <v>22.95</v>
      </c>
      <c r="J1207" s="377">
        <v>0.44750000000000001</v>
      </c>
      <c r="K1207" s="322">
        <f t="shared" si="18"/>
        <v>12.679874999999999</v>
      </c>
    </row>
    <row r="1208" spans="1:11" s="325" customFormat="1" ht="15.75" x14ac:dyDescent="0.25">
      <c r="A1208" s="318"/>
      <c r="B1208" s="318"/>
      <c r="C1208" s="318"/>
      <c r="D1208" s="318" t="s">
        <v>4124</v>
      </c>
      <c r="E1208" s="318"/>
      <c r="F1208" s="318"/>
      <c r="G1208" s="318" t="s">
        <v>4125</v>
      </c>
      <c r="H1208" s="321">
        <v>648018015250</v>
      </c>
      <c r="I1208" s="322">
        <v>22.95</v>
      </c>
      <c r="J1208" s="377">
        <v>0.44750000000000001</v>
      </c>
      <c r="K1208" s="322">
        <f t="shared" si="18"/>
        <v>12.679874999999999</v>
      </c>
    </row>
    <row r="1209" spans="1:11" s="325" customFormat="1" ht="15.75" x14ac:dyDescent="0.25">
      <c r="A1209" s="318"/>
      <c r="B1209" s="318"/>
      <c r="C1209" s="318"/>
      <c r="D1209" s="318" t="s">
        <v>4126</v>
      </c>
      <c r="E1209" s="318"/>
      <c r="F1209" s="318"/>
      <c r="G1209" s="318" t="s">
        <v>4127</v>
      </c>
      <c r="H1209" s="321">
        <v>648018028496</v>
      </c>
      <c r="I1209" s="322">
        <v>22.95</v>
      </c>
      <c r="J1209" s="377">
        <v>0.44750000000000001</v>
      </c>
      <c r="K1209" s="322">
        <f t="shared" si="18"/>
        <v>12.679874999999999</v>
      </c>
    </row>
    <row r="1210" spans="1:11" s="325" customFormat="1" ht="15.75" x14ac:dyDescent="0.25">
      <c r="A1210" s="318"/>
      <c r="B1210" s="318"/>
      <c r="C1210" s="318"/>
      <c r="D1210" s="318" t="s">
        <v>4128</v>
      </c>
      <c r="E1210" s="318"/>
      <c r="F1210" s="318"/>
      <c r="G1210" s="318" t="s">
        <v>4129</v>
      </c>
      <c r="H1210" s="321">
        <v>648018015281</v>
      </c>
      <c r="I1210" s="322">
        <v>22.95</v>
      </c>
      <c r="J1210" s="377">
        <v>0.44750000000000001</v>
      </c>
      <c r="K1210" s="322">
        <f t="shared" si="18"/>
        <v>12.679874999999999</v>
      </c>
    </row>
    <row r="1211" spans="1:11" s="325" customFormat="1" ht="15.75" x14ac:dyDescent="0.25">
      <c r="A1211" s="318"/>
      <c r="B1211" s="318"/>
      <c r="C1211" s="318"/>
      <c r="D1211" s="318" t="s">
        <v>4130</v>
      </c>
      <c r="E1211" s="318"/>
      <c r="F1211" s="318"/>
      <c r="G1211" s="346" t="s">
        <v>4131</v>
      </c>
      <c r="H1211" s="321">
        <v>648018010293</v>
      </c>
      <c r="I1211" s="322">
        <v>24.95</v>
      </c>
      <c r="J1211" s="377">
        <v>0.44750000000000001</v>
      </c>
      <c r="K1211" s="322">
        <f t="shared" si="18"/>
        <v>13.784875</v>
      </c>
    </row>
    <row r="1212" spans="1:11" s="325" customFormat="1" ht="15.75" x14ac:dyDescent="0.25">
      <c r="A1212" s="318"/>
      <c r="B1212" s="318"/>
      <c r="C1212" s="318"/>
      <c r="D1212" s="318" t="s">
        <v>4132</v>
      </c>
      <c r="E1212" s="318"/>
      <c r="F1212" s="318"/>
      <c r="G1212" s="346" t="s">
        <v>4133</v>
      </c>
      <c r="H1212" s="321">
        <v>648018015205</v>
      </c>
      <c r="I1212" s="322">
        <v>16.95</v>
      </c>
      <c r="J1212" s="377">
        <v>0.44750000000000001</v>
      </c>
      <c r="K1212" s="322">
        <f t="shared" si="18"/>
        <v>9.3648749999999996</v>
      </c>
    </row>
    <row r="1213" spans="1:11" s="325" customFormat="1" ht="15.75" x14ac:dyDescent="0.25">
      <c r="A1213" s="318"/>
      <c r="B1213" s="318"/>
      <c r="C1213" s="318"/>
      <c r="D1213" s="318" t="s">
        <v>4134</v>
      </c>
      <c r="E1213" s="318"/>
      <c r="F1213" s="318"/>
      <c r="G1213" s="346" t="s">
        <v>4135</v>
      </c>
      <c r="H1213" s="321">
        <v>648018026867</v>
      </c>
      <c r="I1213" s="322">
        <v>11.95</v>
      </c>
      <c r="J1213" s="377">
        <v>0.44750000000000001</v>
      </c>
      <c r="K1213" s="322">
        <f t="shared" si="18"/>
        <v>6.6023749999999994</v>
      </c>
    </row>
    <row r="1214" spans="1:11" s="325" customFormat="1" ht="15.75" x14ac:dyDescent="0.25">
      <c r="A1214" s="318"/>
      <c r="B1214" s="318"/>
      <c r="C1214" s="318"/>
      <c r="D1214" s="318" t="s">
        <v>4136</v>
      </c>
      <c r="E1214" s="318"/>
      <c r="F1214" s="318"/>
      <c r="G1214" s="318" t="s">
        <v>4137</v>
      </c>
      <c r="H1214" s="321">
        <v>648018092145</v>
      </c>
      <c r="I1214" s="322">
        <v>23.95</v>
      </c>
      <c r="J1214" s="377">
        <v>0.44750000000000001</v>
      </c>
      <c r="K1214" s="322">
        <f t="shared" si="18"/>
        <v>13.232374999999999</v>
      </c>
    </row>
    <row r="1215" spans="1:11" s="325" customFormat="1" ht="15.75" x14ac:dyDescent="0.25">
      <c r="A1215" s="318"/>
      <c r="B1215" s="318"/>
      <c r="C1215" s="318"/>
      <c r="D1215" s="318" t="s">
        <v>4138</v>
      </c>
      <c r="E1215" s="318"/>
      <c r="F1215" s="318"/>
      <c r="G1215" s="318" t="s">
        <v>4139</v>
      </c>
      <c r="H1215" s="321">
        <v>648018092152</v>
      </c>
      <c r="I1215" s="322">
        <v>23.95</v>
      </c>
      <c r="J1215" s="377">
        <v>0.44750000000000001</v>
      </c>
      <c r="K1215" s="322">
        <f t="shared" si="18"/>
        <v>13.232374999999999</v>
      </c>
    </row>
    <row r="1216" spans="1:11" s="325" customFormat="1" ht="15.75" x14ac:dyDescent="0.25">
      <c r="A1216" s="318"/>
      <c r="B1216" s="318"/>
      <c r="C1216" s="318"/>
      <c r="D1216" s="318" t="s">
        <v>4140</v>
      </c>
      <c r="E1216" s="318"/>
      <c r="F1216" s="318"/>
      <c r="G1216" s="318" t="s">
        <v>4137</v>
      </c>
      <c r="H1216" s="321">
        <v>648018092169</v>
      </c>
      <c r="I1216" s="322">
        <v>23.95</v>
      </c>
      <c r="J1216" s="377">
        <v>0.44750000000000001</v>
      </c>
      <c r="K1216" s="322">
        <f t="shared" si="18"/>
        <v>13.232374999999999</v>
      </c>
    </row>
    <row r="1217" spans="1:11" s="325" customFormat="1" ht="15.75" x14ac:dyDescent="0.25">
      <c r="A1217" s="318"/>
      <c r="B1217" s="318"/>
      <c r="C1217" s="318"/>
      <c r="D1217" s="318" t="s">
        <v>4141</v>
      </c>
      <c r="E1217" s="318"/>
      <c r="F1217" s="318"/>
      <c r="G1217" s="318" t="s">
        <v>4137</v>
      </c>
      <c r="H1217" s="321">
        <v>648018092176</v>
      </c>
      <c r="I1217" s="322">
        <v>23.95</v>
      </c>
      <c r="J1217" s="377">
        <v>0.44750000000000001</v>
      </c>
      <c r="K1217" s="322">
        <f t="shared" si="18"/>
        <v>13.232374999999999</v>
      </c>
    </row>
    <row r="1218" spans="1:11" s="325" customFormat="1" ht="15.75" x14ac:dyDescent="0.25">
      <c r="A1218" s="318"/>
      <c r="B1218" s="318"/>
      <c r="C1218" s="318"/>
      <c r="D1218" s="318" t="s">
        <v>4142</v>
      </c>
      <c r="E1218" s="318"/>
      <c r="F1218" s="318"/>
      <c r="G1218" s="346" t="s">
        <v>4143</v>
      </c>
      <c r="H1218" s="321">
        <v>648018120220</v>
      </c>
      <c r="I1218" s="322">
        <v>42.95</v>
      </c>
      <c r="J1218" s="377">
        <v>0.44750000000000001</v>
      </c>
      <c r="K1218" s="322">
        <f t="shared" si="18"/>
        <v>23.729875</v>
      </c>
    </row>
    <row r="1219" spans="1:11" s="325" customFormat="1" ht="15.75" x14ac:dyDescent="0.25">
      <c r="A1219" s="318"/>
      <c r="B1219" s="318"/>
      <c r="C1219" s="318"/>
      <c r="D1219" s="318" t="s">
        <v>4144</v>
      </c>
      <c r="E1219" s="318"/>
      <c r="F1219" s="318"/>
      <c r="G1219" s="346" t="s">
        <v>4145</v>
      </c>
      <c r="H1219" s="321">
        <v>648018120237</v>
      </c>
      <c r="I1219" s="322">
        <v>42.95</v>
      </c>
      <c r="J1219" s="377">
        <v>0.44750000000000001</v>
      </c>
      <c r="K1219" s="322">
        <f t="shared" si="18"/>
        <v>23.729875</v>
      </c>
    </row>
    <row r="1220" spans="1:11" s="325" customFormat="1" ht="15.75" x14ac:dyDescent="0.25">
      <c r="A1220" s="318"/>
      <c r="B1220" s="318"/>
      <c r="C1220" s="318"/>
      <c r="D1220" s="318" t="s">
        <v>4146</v>
      </c>
      <c r="E1220" s="318"/>
      <c r="F1220" s="318"/>
      <c r="G1220" s="346" t="s">
        <v>4147</v>
      </c>
      <c r="H1220" s="321">
        <v>648018120244</v>
      </c>
      <c r="I1220" s="322">
        <v>42.95</v>
      </c>
      <c r="J1220" s="377">
        <v>0.44750000000000001</v>
      </c>
      <c r="K1220" s="322">
        <f t="shared" si="18"/>
        <v>23.729875</v>
      </c>
    </row>
    <row r="1221" spans="1:11" s="325" customFormat="1" ht="15.75" x14ac:dyDescent="0.25">
      <c r="A1221" s="318"/>
      <c r="B1221" s="318"/>
      <c r="C1221" s="318"/>
      <c r="D1221" s="318" t="s">
        <v>4148</v>
      </c>
      <c r="E1221" s="318"/>
      <c r="F1221" s="318"/>
      <c r="G1221" s="346" t="s">
        <v>4149</v>
      </c>
      <c r="H1221" s="321">
        <v>648018120251</v>
      </c>
      <c r="I1221" s="322">
        <v>42.95</v>
      </c>
      <c r="J1221" s="377">
        <v>0.44750000000000001</v>
      </c>
      <c r="K1221" s="322">
        <f t="shared" si="18"/>
        <v>23.729875</v>
      </c>
    </row>
    <row r="1222" spans="1:11" s="325" customFormat="1" ht="15.75" x14ac:dyDescent="0.25">
      <c r="A1222" s="318"/>
      <c r="B1222" s="347"/>
      <c r="C1222" s="318"/>
      <c r="D1222" s="318" t="s">
        <v>4150</v>
      </c>
      <c r="E1222" s="318"/>
      <c r="F1222" s="318"/>
      <c r="G1222" s="318" t="s">
        <v>4151</v>
      </c>
      <c r="H1222" s="321">
        <v>648018219672</v>
      </c>
      <c r="I1222" s="322">
        <v>50.95</v>
      </c>
      <c r="J1222" s="377">
        <v>0.44750000000000001</v>
      </c>
      <c r="K1222" s="322">
        <f t="shared" si="18"/>
        <v>28.149875000000002</v>
      </c>
    </row>
    <row r="1223" spans="1:11" s="325" customFormat="1" ht="15.75" x14ac:dyDescent="0.25">
      <c r="A1223" s="318"/>
      <c r="B1223" s="347"/>
      <c r="C1223" s="318"/>
      <c r="D1223" s="318" t="s">
        <v>4152</v>
      </c>
      <c r="E1223" s="318"/>
      <c r="F1223" s="318"/>
      <c r="G1223" s="318" t="s">
        <v>4153</v>
      </c>
      <c r="H1223" s="321">
        <v>648018219665</v>
      </c>
      <c r="I1223" s="322">
        <v>40.950000000000003</v>
      </c>
      <c r="J1223" s="377">
        <v>0.44750000000000001</v>
      </c>
      <c r="K1223" s="322">
        <f t="shared" si="18"/>
        <v>22.624875000000003</v>
      </c>
    </row>
    <row r="1224" spans="1:11" s="325" customFormat="1" ht="15.75" x14ac:dyDescent="0.25">
      <c r="A1224" s="318"/>
      <c r="B1224" s="318"/>
      <c r="C1224" s="318"/>
      <c r="D1224" s="318" t="s">
        <v>4154</v>
      </c>
      <c r="E1224" s="318"/>
      <c r="F1224" s="318"/>
      <c r="G1224" s="346" t="s">
        <v>4155</v>
      </c>
      <c r="H1224" s="321">
        <v>648018120268</v>
      </c>
      <c r="I1224" s="322">
        <v>10.95</v>
      </c>
      <c r="J1224" s="377">
        <v>0.44750000000000001</v>
      </c>
      <c r="K1224" s="322">
        <f t="shared" si="18"/>
        <v>6.0498749999999992</v>
      </c>
    </row>
    <row r="1225" spans="1:11" s="325" customFormat="1" ht="15.75" x14ac:dyDescent="0.25">
      <c r="A1225" s="318"/>
      <c r="B1225" s="318"/>
      <c r="C1225" s="318"/>
      <c r="D1225" s="318" t="s">
        <v>4156</v>
      </c>
      <c r="E1225" s="318"/>
      <c r="F1225" s="318"/>
      <c r="G1225" s="346" t="s">
        <v>4157</v>
      </c>
      <c r="H1225" s="321">
        <v>648018120275</v>
      </c>
      <c r="I1225" s="322">
        <v>10.95</v>
      </c>
      <c r="J1225" s="377">
        <v>0.44750000000000001</v>
      </c>
      <c r="K1225" s="322">
        <f t="shared" ref="K1225:K1288" si="19">I1225-(I1225*0.4475)</f>
        <v>6.0498749999999992</v>
      </c>
    </row>
    <row r="1226" spans="1:11" s="325" customFormat="1" ht="15.75" x14ac:dyDescent="0.25">
      <c r="A1226" s="318"/>
      <c r="B1226" s="318"/>
      <c r="C1226" s="318"/>
      <c r="D1226" s="318" t="s">
        <v>4158</v>
      </c>
      <c r="E1226" s="318"/>
      <c r="F1226" s="318"/>
      <c r="G1226" s="346" t="s">
        <v>4159</v>
      </c>
      <c r="H1226" s="321">
        <v>648018120299</v>
      </c>
      <c r="I1226" s="322">
        <v>10.95</v>
      </c>
      <c r="J1226" s="377">
        <v>0.44750000000000001</v>
      </c>
      <c r="K1226" s="322">
        <f t="shared" si="19"/>
        <v>6.0498749999999992</v>
      </c>
    </row>
    <row r="1227" spans="1:11" s="325" customFormat="1" ht="15.75" x14ac:dyDescent="0.25">
      <c r="A1227" s="318"/>
      <c r="B1227" s="318"/>
      <c r="C1227" s="318"/>
      <c r="D1227" s="318" t="s">
        <v>4160</v>
      </c>
      <c r="E1227" s="318"/>
      <c r="F1227" s="318"/>
      <c r="G1227" s="346" t="s">
        <v>4161</v>
      </c>
      <c r="H1227" s="321">
        <v>648018120305</v>
      </c>
      <c r="I1227" s="322">
        <v>10.95</v>
      </c>
      <c r="J1227" s="377">
        <v>0.44750000000000001</v>
      </c>
      <c r="K1227" s="322">
        <f t="shared" si="19"/>
        <v>6.0498749999999992</v>
      </c>
    </row>
    <row r="1228" spans="1:11" s="325" customFormat="1" ht="15.75" x14ac:dyDescent="0.25">
      <c r="A1228" s="318"/>
      <c r="B1228" s="318"/>
      <c r="C1228" s="318"/>
      <c r="D1228" s="318" t="s">
        <v>4162</v>
      </c>
      <c r="E1228" s="318"/>
      <c r="F1228" s="318"/>
      <c r="G1228" s="346" t="s">
        <v>4163</v>
      </c>
      <c r="H1228" s="321">
        <v>648018120329</v>
      </c>
      <c r="I1228" s="322">
        <v>19.95</v>
      </c>
      <c r="J1228" s="377">
        <v>0.44750000000000001</v>
      </c>
      <c r="K1228" s="322">
        <f t="shared" si="19"/>
        <v>11.022375</v>
      </c>
    </row>
    <row r="1229" spans="1:11" s="325" customFormat="1" ht="15.75" x14ac:dyDescent="0.25">
      <c r="A1229" s="318"/>
      <c r="B1229" s="318"/>
      <c r="C1229" s="318"/>
      <c r="D1229" s="318" t="s">
        <v>4164</v>
      </c>
      <c r="E1229" s="318"/>
      <c r="F1229" s="318"/>
      <c r="G1229" s="346" t="s">
        <v>4165</v>
      </c>
      <c r="H1229" s="321">
        <v>648018120336</v>
      </c>
      <c r="I1229" s="322">
        <v>19.95</v>
      </c>
      <c r="J1229" s="377">
        <v>0.44750000000000001</v>
      </c>
      <c r="K1229" s="322">
        <f t="shared" si="19"/>
        <v>11.022375</v>
      </c>
    </row>
    <row r="1230" spans="1:11" s="325" customFormat="1" ht="15.75" x14ac:dyDescent="0.25">
      <c r="A1230" s="318"/>
      <c r="B1230" s="319"/>
      <c r="C1230" s="318"/>
      <c r="D1230" s="318" t="s">
        <v>4166</v>
      </c>
      <c r="E1230" s="318"/>
      <c r="F1230" s="318"/>
      <c r="G1230" s="346" t="s">
        <v>4167</v>
      </c>
      <c r="H1230" s="321">
        <v>648018120350</v>
      </c>
      <c r="I1230" s="322">
        <v>19.95</v>
      </c>
      <c r="J1230" s="377">
        <v>0.44750000000000001</v>
      </c>
      <c r="K1230" s="322">
        <f t="shared" si="19"/>
        <v>11.022375</v>
      </c>
    </row>
    <row r="1231" spans="1:11" s="325" customFormat="1" ht="15.75" x14ac:dyDescent="0.25">
      <c r="A1231" s="318"/>
      <c r="B1231" s="319"/>
      <c r="C1231" s="318"/>
      <c r="D1231" s="318" t="s">
        <v>4168</v>
      </c>
      <c r="E1231" s="318"/>
      <c r="F1231" s="318"/>
      <c r="G1231" s="346" t="s">
        <v>4169</v>
      </c>
      <c r="H1231" s="321">
        <v>648018120367</v>
      </c>
      <c r="I1231" s="322">
        <v>19.95</v>
      </c>
      <c r="J1231" s="377">
        <v>0.44750000000000001</v>
      </c>
      <c r="K1231" s="322">
        <f t="shared" si="19"/>
        <v>11.022375</v>
      </c>
    </row>
    <row r="1232" spans="1:11" s="325" customFormat="1" ht="15.75" x14ac:dyDescent="0.25">
      <c r="A1232" s="318"/>
      <c r="B1232" s="319"/>
      <c r="C1232" s="318"/>
      <c r="D1232" s="318" t="s">
        <v>4170</v>
      </c>
      <c r="E1232" s="318"/>
      <c r="F1232" s="318"/>
      <c r="G1232" s="318" t="s">
        <v>4171</v>
      </c>
      <c r="H1232" s="321">
        <v>648018154560</v>
      </c>
      <c r="I1232" s="322">
        <v>25.95</v>
      </c>
      <c r="J1232" s="377">
        <v>0.44750000000000001</v>
      </c>
      <c r="K1232" s="322">
        <f t="shared" si="19"/>
        <v>14.337375</v>
      </c>
    </row>
    <row r="1233" spans="1:11" s="325" customFormat="1" ht="15.75" x14ac:dyDescent="0.25">
      <c r="A1233" s="318"/>
      <c r="B1233" s="319"/>
      <c r="C1233" s="318"/>
      <c r="D1233" s="318" t="s">
        <v>4172</v>
      </c>
      <c r="E1233" s="318"/>
      <c r="F1233" s="318"/>
      <c r="G1233" s="318" t="s">
        <v>4173</v>
      </c>
      <c r="H1233" s="321">
        <v>648018134852</v>
      </c>
      <c r="I1233" s="322">
        <v>18.95</v>
      </c>
      <c r="J1233" s="377">
        <v>0.44750000000000001</v>
      </c>
      <c r="K1233" s="322">
        <f t="shared" si="19"/>
        <v>10.469875</v>
      </c>
    </row>
    <row r="1234" spans="1:11" s="325" customFormat="1" ht="15.75" x14ac:dyDescent="0.25">
      <c r="A1234" s="318"/>
      <c r="B1234" s="319"/>
      <c r="C1234" s="318"/>
      <c r="D1234" s="318" t="s">
        <v>4174</v>
      </c>
      <c r="E1234" s="318"/>
      <c r="F1234" s="318"/>
      <c r="G1234" s="318" t="s">
        <v>4175</v>
      </c>
      <c r="H1234" s="321">
        <v>648018176982</v>
      </c>
      <c r="I1234" s="322">
        <v>13.95</v>
      </c>
      <c r="J1234" s="377">
        <v>0.44750000000000001</v>
      </c>
      <c r="K1234" s="322">
        <f t="shared" si="19"/>
        <v>7.7073749999999999</v>
      </c>
    </row>
    <row r="1235" spans="1:11" s="325" customFormat="1" ht="15.75" x14ac:dyDescent="0.25">
      <c r="A1235" s="318"/>
      <c r="B1235" s="319"/>
      <c r="C1235" s="318"/>
      <c r="D1235" s="318" t="s">
        <v>4176</v>
      </c>
      <c r="E1235" s="318"/>
      <c r="F1235" s="318"/>
      <c r="G1235" s="318" t="s">
        <v>4177</v>
      </c>
      <c r="H1235" s="321">
        <v>648018176999</v>
      </c>
      <c r="I1235" s="322">
        <v>13.95</v>
      </c>
      <c r="J1235" s="377">
        <v>0.44750000000000001</v>
      </c>
      <c r="K1235" s="322">
        <f t="shared" si="19"/>
        <v>7.7073749999999999</v>
      </c>
    </row>
    <row r="1236" spans="1:11" ht="15.75" x14ac:dyDescent="0.25">
      <c r="A1236" s="335"/>
      <c r="B1236" s="319"/>
      <c r="C1236" s="335"/>
      <c r="D1236" s="314"/>
      <c r="E1236" s="314"/>
      <c r="F1236" s="314"/>
      <c r="G1236" s="314"/>
      <c r="H1236" s="315"/>
      <c r="I1236" s="336"/>
      <c r="J1236" s="370"/>
      <c r="K1236" s="322"/>
    </row>
    <row r="1237" spans="1:11" s="325" customFormat="1" ht="15.75" x14ac:dyDescent="0.25">
      <c r="A1237" s="318"/>
      <c r="B1237" s="319"/>
      <c r="C1237" s="318"/>
      <c r="D1237" s="318" t="s">
        <v>4178</v>
      </c>
      <c r="E1237" s="318"/>
      <c r="F1237" s="318"/>
      <c r="G1237" s="318" t="s">
        <v>4179</v>
      </c>
      <c r="H1237" s="321">
        <v>648018003127</v>
      </c>
      <c r="I1237" s="322">
        <v>40.950000000000003</v>
      </c>
      <c r="J1237" s="377">
        <v>0.44750000000000001</v>
      </c>
      <c r="K1237" s="322">
        <f t="shared" si="19"/>
        <v>22.624875000000003</v>
      </c>
    </row>
    <row r="1238" spans="1:11" s="325" customFormat="1" ht="15.75" x14ac:dyDescent="0.25">
      <c r="A1238" s="318"/>
      <c r="B1238" s="319"/>
      <c r="C1238" s="318"/>
      <c r="D1238" s="318" t="s">
        <v>4180</v>
      </c>
      <c r="E1238" s="318"/>
      <c r="F1238" s="318"/>
      <c r="G1238" s="318" t="s">
        <v>4181</v>
      </c>
      <c r="H1238" s="321">
        <v>648018003141</v>
      </c>
      <c r="I1238" s="322">
        <v>40.950000000000003</v>
      </c>
      <c r="J1238" s="377">
        <v>0.44750000000000001</v>
      </c>
      <c r="K1238" s="322">
        <f t="shared" si="19"/>
        <v>22.624875000000003</v>
      </c>
    </row>
    <row r="1239" spans="1:11" s="325" customFormat="1" ht="15.75" x14ac:dyDescent="0.25">
      <c r="A1239" s="318"/>
      <c r="B1239" s="318"/>
      <c r="C1239" s="318"/>
      <c r="D1239" s="318" t="s">
        <v>4182</v>
      </c>
      <c r="E1239" s="318"/>
      <c r="F1239" s="318"/>
      <c r="G1239" s="318" t="s">
        <v>4183</v>
      </c>
      <c r="H1239" s="321">
        <v>648018138904</v>
      </c>
      <c r="I1239" s="322">
        <v>41.95</v>
      </c>
      <c r="J1239" s="377">
        <v>0.44750000000000001</v>
      </c>
      <c r="K1239" s="322">
        <f t="shared" si="19"/>
        <v>23.177375000000001</v>
      </c>
    </row>
    <row r="1240" spans="1:11" s="325" customFormat="1" ht="15.75" x14ac:dyDescent="0.25">
      <c r="A1240" s="318"/>
      <c r="B1240" s="318"/>
      <c r="C1240" s="318"/>
      <c r="D1240" s="318" t="s">
        <v>4184</v>
      </c>
      <c r="E1240" s="318"/>
      <c r="F1240" s="318"/>
      <c r="G1240" s="318" t="s">
        <v>4185</v>
      </c>
      <c r="H1240" s="321">
        <v>648018138911</v>
      </c>
      <c r="I1240" s="322">
        <v>41.95</v>
      </c>
      <c r="J1240" s="377">
        <v>0.44750000000000001</v>
      </c>
      <c r="K1240" s="322">
        <f t="shared" si="19"/>
        <v>23.177375000000001</v>
      </c>
    </row>
    <row r="1241" spans="1:11" s="325" customFormat="1" ht="15.75" x14ac:dyDescent="0.25">
      <c r="A1241" s="318"/>
      <c r="B1241" s="318"/>
      <c r="C1241" s="318"/>
      <c r="D1241" s="318" t="s">
        <v>4186</v>
      </c>
      <c r="E1241" s="318"/>
      <c r="F1241" s="318"/>
      <c r="G1241" s="318" t="s">
        <v>4187</v>
      </c>
      <c r="H1241" s="321">
        <v>648018140259</v>
      </c>
      <c r="I1241" s="322">
        <v>52.95</v>
      </c>
      <c r="J1241" s="377">
        <v>0.44750000000000001</v>
      </c>
      <c r="K1241" s="322">
        <f t="shared" si="19"/>
        <v>29.254875000000002</v>
      </c>
    </row>
    <row r="1242" spans="1:11" s="325" customFormat="1" ht="15.75" x14ac:dyDescent="0.25">
      <c r="A1242" s="318"/>
      <c r="B1242" s="318"/>
      <c r="C1242" s="318"/>
      <c r="D1242" s="318" t="s">
        <v>4188</v>
      </c>
      <c r="E1242" s="318"/>
      <c r="F1242" s="318"/>
      <c r="G1242" s="318" t="s">
        <v>4189</v>
      </c>
      <c r="H1242" s="321">
        <v>648018138928</v>
      </c>
      <c r="I1242" s="322">
        <v>52.95</v>
      </c>
      <c r="J1242" s="377">
        <v>0.44750000000000001</v>
      </c>
      <c r="K1242" s="322">
        <f t="shared" si="19"/>
        <v>29.254875000000002</v>
      </c>
    </row>
    <row r="1243" spans="1:11" s="325" customFormat="1" ht="15.75" x14ac:dyDescent="0.25">
      <c r="A1243" s="318"/>
      <c r="B1243" s="318"/>
      <c r="C1243" s="318"/>
      <c r="D1243" s="318" t="s">
        <v>4190</v>
      </c>
      <c r="E1243" s="318"/>
      <c r="F1243" s="318"/>
      <c r="G1243" s="318" t="s">
        <v>4191</v>
      </c>
      <c r="H1243" s="321">
        <v>648018140266</v>
      </c>
      <c r="I1243" s="322">
        <v>52.95</v>
      </c>
      <c r="J1243" s="377">
        <v>0.44750000000000001</v>
      </c>
      <c r="K1243" s="322">
        <f t="shared" si="19"/>
        <v>29.254875000000002</v>
      </c>
    </row>
    <row r="1244" spans="1:11" s="325" customFormat="1" ht="15.75" x14ac:dyDescent="0.25">
      <c r="A1244" s="318"/>
      <c r="B1244" s="318"/>
      <c r="C1244" s="318"/>
      <c r="D1244" s="318" t="s">
        <v>4192</v>
      </c>
      <c r="E1244" s="318"/>
      <c r="F1244" s="318"/>
      <c r="G1244" s="318" t="s">
        <v>4193</v>
      </c>
      <c r="H1244" s="321">
        <v>648018138935</v>
      </c>
      <c r="I1244" s="322">
        <v>52.95</v>
      </c>
      <c r="J1244" s="377">
        <v>0.44750000000000001</v>
      </c>
      <c r="K1244" s="322">
        <f t="shared" si="19"/>
        <v>29.254875000000002</v>
      </c>
    </row>
    <row r="1245" spans="1:11" ht="15.75" x14ac:dyDescent="0.25">
      <c r="A1245" s="335"/>
      <c r="B1245" s="319"/>
      <c r="C1245" s="335"/>
      <c r="D1245" s="314"/>
      <c r="E1245" s="314"/>
      <c r="F1245" s="314"/>
      <c r="G1245" s="314"/>
      <c r="H1245" s="315"/>
      <c r="I1245" s="336"/>
      <c r="J1245" s="370"/>
      <c r="K1245" s="322"/>
    </row>
    <row r="1246" spans="1:11" s="325" customFormat="1" ht="15.75" x14ac:dyDescent="0.25">
      <c r="A1246" s="318"/>
      <c r="B1246" s="319"/>
      <c r="C1246" s="318"/>
      <c r="D1246" s="318" t="s">
        <v>4194</v>
      </c>
      <c r="E1246" s="318"/>
      <c r="F1246" s="318"/>
      <c r="G1246" s="318" t="s">
        <v>4195</v>
      </c>
      <c r="H1246" s="321">
        <v>648018150678</v>
      </c>
      <c r="I1246" s="322">
        <v>18.95</v>
      </c>
      <c r="J1246" s="377">
        <v>0.44750000000000001</v>
      </c>
      <c r="K1246" s="322">
        <f t="shared" si="19"/>
        <v>10.469875</v>
      </c>
    </row>
    <row r="1247" spans="1:11" s="325" customFormat="1" ht="15.75" x14ac:dyDescent="0.25">
      <c r="A1247" s="318"/>
      <c r="B1247" s="319"/>
      <c r="C1247" s="318"/>
      <c r="D1247" s="318" t="s">
        <v>4196</v>
      </c>
      <c r="E1247" s="318"/>
      <c r="F1247" s="318"/>
      <c r="G1247" s="318" t="s">
        <v>4197</v>
      </c>
      <c r="H1247" s="321">
        <v>648018150999</v>
      </c>
      <c r="I1247" s="322">
        <v>13.95</v>
      </c>
      <c r="J1247" s="377">
        <v>0.44750000000000001</v>
      </c>
      <c r="K1247" s="322">
        <f t="shared" si="19"/>
        <v>7.7073749999999999</v>
      </c>
    </row>
    <row r="1248" spans="1:11" ht="15.75" x14ac:dyDescent="0.25">
      <c r="A1248" s="335"/>
      <c r="B1248" s="319"/>
      <c r="C1248" s="335"/>
      <c r="D1248" s="311"/>
      <c r="E1248" s="311"/>
      <c r="F1248" s="311"/>
      <c r="G1248" s="311"/>
      <c r="H1248" s="312"/>
      <c r="I1248" s="345"/>
      <c r="J1248" s="373"/>
      <c r="K1248" s="322"/>
    </row>
    <row r="1249" spans="1:11" ht="15.75" x14ac:dyDescent="0.25">
      <c r="A1249" s="335"/>
      <c r="B1249" s="319"/>
      <c r="C1249" s="335"/>
      <c r="D1249" s="314"/>
      <c r="E1249" s="314"/>
      <c r="F1249" s="314"/>
      <c r="G1249" s="314"/>
      <c r="H1249" s="315"/>
      <c r="I1249" s="336"/>
      <c r="J1249" s="370"/>
      <c r="K1249" s="322"/>
    </row>
    <row r="1250" spans="1:11" ht="15.75" x14ac:dyDescent="0.25">
      <c r="A1250" s="335"/>
      <c r="B1250" s="319"/>
      <c r="C1250" s="335"/>
      <c r="D1250" s="337"/>
      <c r="E1250" s="342"/>
      <c r="F1250" s="342"/>
      <c r="G1250" s="342"/>
      <c r="H1250" s="343"/>
      <c r="I1250" s="344"/>
      <c r="J1250" s="372"/>
      <c r="K1250" s="322"/>
    </row>
    <row r="1251" spans="1:11" s="325" customFormat="1" ht="15.75" x14ac:dyDescent="0.25">
      <c r="A1251" s="318"/>
      <c r="B1251" s="347" t="s">
        <v>3</v>
      </c>
      <c r="C1251" s="318"/>
      <c r="D1251" s="318" t="s">
        <v>4198</v>
      </c>
      <c r="E1251" s="318"/>
      <c r="F1251" s="318"/>
      <c r="G1251" s="318" t="s">
        <v>4199</v>
      </c>
      <c r="H1251" s="321">
        <v>604544621594</v>
      </c>
      <c r="I1251" s="322">
        <v>59.95</v>
      </c>
      <c r="J1251" s="377">
        <v>0.44750000000000001</v>
      </c>
      <c r="K1251" s="322">
        <f t="shared" si="19"/>
        <v>33.122375000000005</v>
      </c>
    </row>
    <row r="1252" spans="1:11" s="325" customFormat="1" ht="15.75" x14ac:dyDescent="0.25">
      <c r="A1252" s="318"/>
      <c r="B1252" s="347" t="s">
        <v>3</v>
      </c>
      <c r="C1252" s="318"/>
      <c r="D1252" s="318" t="s">
        <v>4200</v>
      </c>
      <c r="E1252" s="318"/>
      <c r="F1252" s="318"/>
      <c r="G1252" s="318" t="s">
        <v>4201</v>
      </c>
      <c r="H1252" s="321">
        <v>604544621587</v>
      </c>
      <c r="I1252" s="322">
        <v>59.95</v>
      </c>
      <c r="J1252" s="377">
        <v>0.44750000000000001</v>
      </c>
      <c r="K1252" s="322">
        <f t="shared" si="19"/>
        <v>33.122375000000005</v>
      </c>
    </row>
    <row r="1253" spans="1:11" s="325" customFormat="1" ht="15.75" x14ac:dyDescent="0.25">
      <c r="A1253" s="318"/>
      <c r="B1253" s="347" t="s">
        <v>3</v>
      </c>
      <c r="C1253" s="318"/>
      <c r="D1253" s="318" t="s">
        <v>4202</v>
      </c>
      <c r="E1253" s="318"/>
      <c r="F1253" s="318"/>
      <c r="G1253" s="318" t="s">
        <v>4203</v>
      </c>
      <c r="H1253" s="321">
        <v>604544621617</v>
      </c>
      <c r="I1253" s="322">
        <v>59.95</v>
      </c>
      <c r="J1253" s="377">
        <v>0.44750000000000001</v>
      </c>
      <c r="K1253" s="322">
        <f t="shared" si="19"/>
        <v>33.122375000000005</v>
      </c>
    </row>
    <row r="1254" spans="1:11" s="325" customFormat="1" ht="15.75" x14ac:dyDescent="0.25">
      <c r="A1254" s="318"/>
      <c r="B1254" s="347" t="s">
        <v>3</v>
      </c>
      <c r="C1254" s="318"/>
      <c r="D1254" s="318" t="s">
        <v>4204</v>
      </c>
      <c r="E1254" s="318"/>
      <c r="F1254" s="318"/>
      <c r="G1254" s="318" t="s">
        <v>4205</v>
      </c>
      <c r="H1254" s="321">
        <v>604544621600</v>
      </c>
      <c r="I1254" s="322">
        <v>59.95</v>
      </c>
      <c r="J1254" s="377">
        <v>0.44750000000000001</v>
      </c>
      <c r="K1254" s="322">
        <f t="shared" si="19"/>
        <v>33.122375000000005</v>
      </c>
    </row>
    <row r="1255" spans="1:11" s="325" customFormat="1" ht="15.75" x14ac:dyDescent="0.25">
      <c r="A1255" s="318"/>
      <c r="B1255" s="347" t="s">
        <v>3</v>
      </c>
      <c r="C1255" s="318"/>
      <c r="D1255" s="318" t="s">
        <v>4206</v>
      </c>
      <c r="E1255" s="318"/>
      <c r="F1255" s="318"/>
      <c r="G1255" s="318" t="s">
        <v>4207</v>
      </c>
      <c r="H1255" s="321">
        <v>604544621631</v>
      </c>
      <c r="I1255" s="322">
        <v>59.95</v>
      </c>
      <c r="J1255" s="377">
        <v>0.44750000000000001</v>
      </c>
      <c r="K1255" s="322">
        <f t="shared" si="19"/>
        <v>33.122375000000005</v>
      </c>
    </row>
    <row r="1256" spans="1:11" s="325" customFormat="1" ht="15.75" x14ac:dyDescent="0.25">
      <c r="A1256" s="318"/>
      <c r="B1256" s="347" t="s">
        <v>3</v>
      </c>
      <c r="C1256" s="318"/>
      <c r="D1256" s="318" t="s">
        <v>4208</v>
      </c>
      <c r="E1256" s="318"/>
      <c r="F1256" s="318"/>
      <c r="G1256" s="318" t="s">
        <v>4209</v>
      </c>
      <c r="H1256" s="321">
        <v>604544621624</v>
      </c>
      <c r="I1256" s="322">
        <v>59.95</v>
      </c>
      <c r="J1256" s="377">
        <v>0.44750000000000001</v>
      </c>
      <c r="K1256" s="322">
        <f t="shared" si="19"/>
        <v>33.122375000000005</v>
      </c>
    </row>
    <row r="1257" spans="1:11" ht="15.75" x14ac:dyDescent="0.25">
      <c r="A1257" s="335"/>
      <c r="B1257" s="319"/>
      <c r="C1257" s="335"/>
      <c r="D1257" s="314"/>
      <c r="E1257" s="314"/>
      <c r="F1257" s="314"/>
      <c r="G1257" s="314"/>
      <c r="H1257" s="315"/>
      <c r="I1257" s="336"/>
      <c r="J1257" s="370"/>
      <c r="K1257" s="322"/>
    </row>
    <row r="1258" spans="1:11" s="325" customFormat="1" ht="15.75" x14ac:dyDescent="0.25">
      <c r="A1258" s="318"/>
      <c r="B1258" s="347"/>
      <c r="C1258" s="318"/>
      <c r="D1258" s="318" t="s">
        <v>4210</v>
      </c>
      <c r="E1258" s="318"/>
      <c r="F1258" s="318"/>
      <c r="G1258" s="318" t="s">
        <v>4211</v>
      </c>
      <c r="H1258" s="321">
        <v>604544615579</v>
      </c>
      <c r="I1258" s="322">
        <v>22.95</v>
      </c>
      <c r="J1258" s="377">
        <v>0.44750000000000001</v>
      </c>
      <c r="K1258" s="322">
        <f t="shared" si="19"/>
        <v>12.679874999999999</v>
      </c>
    </row>
    <row r="1259" spans="1:11" s="325" customFormat="1" ht="15.75" x14ac:dyDescent="0.25">
      <c r="A1259" s="318"/>
      <c r="B1259" s="347"/>
      <c r="C1259" s="318"/>
      <c r="D1259" s="318" t="s">
        <v>4212</v>
      </c>
      <c r="E1259" s="318"/>
      <c r="F1259" s="318"/>
      <c r="G1259" s="318" t="s">
        <v>4213</v>
      </c>
      <c r="H1259" s="321">
        <v>604544615586</v>
      </c>
      <c r="I1259" s="322">
        <v>22.95</v>
      </c>
      <c r="J1259" s="377">
        <v>0.44750000000000001</v>
      </c>
      <c r="K1259" s="322">
        <f t="shared" si="19"/>
        <v>12.679874999999999</v>
      </c>
    </row>
    <row r="1260" spans="1:11" s="325" customFormat="1" ht="15.75" x14ac:dyDescent="0.25">
      <c r="A1260" s="318"/>
      <c r="B1260" s="347"/>
      <c r="C1260" s="318"/>
      <c r="D1260" s="318" t="s">
        <v>4214</v>
      </c>
      <c r="E1260" s="318"/>
      <c r="F1260" s="318"/>
      <c r="G1260" s="318" t="s">
        <v>4215</v>
      </c>
      <c r="H1260" s="321">
        <v>604544615593</v>
      </c>
      <c r="I1260" s="322">
        <v>22.95</v>
      </c>
      <c r="J1260" s="377">
        <v>0.44750000000000001</v>
      </c>
      <c r="K1260" s="322">
        <f t="shared" si="19"/>
        <v>12.679874999999999</v>
      </c>
    </row>
    <row r="1261" spans="1:11" s="325" customFormat="1" ht="15.75" x14ac:dyDescent="0.25">
      <c r="A1261" s="318"/>
      <c r="B1261" s="347"/>
      <c r="C1261" s="318"/>
      <c r="D1261" s="318" t="s">
        <v>4216</v>
      </c>
      <c r="E1261" s="318"/>
      <c r="F1261" s="318"/>
      <c r="G1261" s="318" t="s">
        <v>4217</v>
      </c>
      <c r="H1261" s="321">
        <v>604544615609</v>
      </c>
      <c r="I1261" s="322">
        <v>22.95</v>
      </c>
      <c r="J1261" s="377">
        <v>0.44750000000000001</v>
      </c>
      <c r="K1261" s="322">
        <f t="shared" si="19"/>
        <v>12.679874999999999</v>
      </c>
    </row>
    <row r="1262" spans="1:11" s="325" customFormat="1" ht="15.75" x14ac:dyDescent="0.25">
      <c r="A1262" s="318"/>
      <c r="B1262" s="347"/>
      <c r="C1262" s="318"/>
      <c r="D1262" s="318" t="s">
        <v>4218</v>
      </c>
      <c r="E1262" s="318"/>
      <c r="F1262" s="318"/>
      <c r="G1262" s="318" t="s">
        <v>4219</v>
      </c>
      <c r="H1262" s="321">
        <v>604544615715</v>
      </c>
      <c r="I1262" s="322">
        <v>22.95</v>
      </c>
      <c r="J1262" s="377">
        <v>0.44750000000000001</v>
      </c>
      <c r="K1262" s="322">
        <f t="shared" si="19"/>
        <v>12.679874999999999</v>
      </c>
    </row>
    <row r="1263" spans="1:11" s="325" customFormat="1" ht="15.75" x14ac:dyDescent="0.25">
      <c r="A1263" s="318"/>
      <c r="B1263" s="347"/>
      <c r="C1263" s="318"/>
      <c r="D1263" s="320" t="s">
        <v>4220</v>
      </c>
      <c r="E1263" s="318"/>
      <c r="F1263" s="318"/>
      <c r="G1263" s="318" t="s">
        <v>4221</v>
      </c>
      <c r="H1263" s="321">
        <v>604544617528</v>
      </c>
      <c r="I1263" s="322">
        <v>22.95</v>
      </c>
      <c r="J1263" s="377">
        <v>0.44750000000000001</v>
      </c>
      <c r="K1263" s="322">
        <f t="shared" si="19"/>
        <v>12.679874999999999</v>
      </c>
    </row>
    <row r="1264" spans="1:11" s="325" customFormat="1" ht="15.75" x14ac:dyDescent="0.25">
      <c r="A1264" s="318"/>
      <c r="B1264" s="347"/>
      <c r="C1264" s="318"/>
      <c r="D1264" s="320" t="s">
        <v>4222</v>
      </c>
      <c r="E1264" s="318"/>
      <c r="F1264" s="318"/>
      <c r="G1264" s="318" t="s">
        <v>4223</v>
      </c>
      <c r="H1264" s="321">
        <v>604544617535</v>
      </c>
      <c r="I1264" s="322">
        <v>22.95</v>
      </c>
      <c r="J1264" s="377">
        <v>0.44750000000000001</v>
      </c>
      <c r="K1264" s="322">
        <f t="shared" si="19"/>
        <v>12.679874999999999</v>
      </c>
    </row>
    <row r="1265" spans="1:11" s="325" customFormat="1" ht="15.75" x14ac:dyDescent="0.25">
      <c r="A1265" s="318"/>
      <c r="B1265" s="347"/>
      <c r="C1265" s="318"/>
      <c r="D1265" s="320" t="s">
        <v>4224</v>
      </c>
      <c r="E1265" s="318"/>
      <c r="F1265" s="318"/>
      <c r="G1265" s="320" t="s">
        <v>4225</v>
      </c>
      <c r="H1265" s="321">
        <v>604544617832</v>
      </c>
      <c r="I1265" s="322">
        <v>22.95</v>
      </c>
      <c r="J1265" s="377">
        <v>0.44750000000000001</v>
      </c>
      <c r="K1265" s="322">
        <f t="shared" si="19"/>
        <v>12.679874999999999</v>
      </c>
    </row>
    <row r="1266" spans="1:11" s="325" customFormat="1" ht="15.75" x14ac:dyDescent="0.25">
      <c r="A1266" s="318"/>
      <c r="B1266" s="347"/>
      <c r="C1266" s="318"/>
      <c r="D1266" s="320" t="s">
        <v>4226</v>
      </c>
      <c r="E1266" s="318"/>
      <c r="F1266" s="318"/>
      <c r="G1266" s="320" t="s">
        <v>4227</v>
      </c>
      <c r="H1266" s="321">
        <v>604544617825</v>
      </c>
      <c r="I1266" s="322">
        <v>22.95</v>
      </c>
      <c r="J1266" s="377">
        <v>0.44750000000000001</v>
      </c>
      <c r="K1266" s="322">
        <f t="shared" si="19"/>
        <v>12.679874999999999</v>
      </c>
    </row>
    <row r="1267" spans="1:11" s="325" customFormat="1" ht="15.75" x14ac:dyDescent="0.25">
      <c r="A1267" s="318"/>
      <c r="B1267" s="347"/>
      <c r="C1267" s="318"/>
      <c r="D1267" s="320" t="s">
        <v>4228</v>
      </c>
      <c r="E1267" s="318"/>
      <c r="F1267" s="318"/>
      <c r="G1267" s="320" t="s">
        <v>4229</v>
      </c>
      <c r="H1267" s="321">
        <v>604544617849</v>
      </c>
      <c r="I1267" s="322">
        <v>22.95</v>
      </c>
      <c r="J1267" s="377">
        <v>0.44750000000000001</v>
      </c>
      <c r="K1267" s="322">
        <f t="shared" si="19"/>
        <v>12.679874999999999</v>
      </c>
    </row>
    <row r="1268" spans="1:11" ht="15.75" x14ac:dyDescent="0.25">
      <c r="A1268" s="335"/>
      <c r="B1268" s="319"/>
      <c r="C1268" s="335"/>
      <c r="D1268" s="337"/>
      <c r="E1268" s="342"/>
      <c r="F1268" s="342"/>
      <c r="G1268" s="342"/>
      <c r="H1268" s="343"/>
      <c r="I1268" s="344"/>
      <c r="J1268" s="372"/>
      <c r="K1268" s="322"/>
    </row>
    <row r="1269" spans="1:11" s="325" customFormat="1" ht="15.75" x14ac:dyDescent="0.25">
      <c r="A1269" s="318"/>
      <c r="B1269" s="319"/>
      <c r="C1269" s="318"/>
      <c r="D1269" s="318" t="s">
        <v>4230</v>
      </c>
      <c r="E1269" s="318"/>
      <c r="F1269" s="318"/>
      <c r="G1269" s="318" t="s">
        <v>4231</v>
      </c>
      <c r="H1269" s="321">
        <v>648018003875</v>
      </c>
      <c r="I1269" s="322">
        <v>61.95</v>
      </c>
      <c r="J1269" s="377">
        <v>0.44750000000000001</v>
      </c>
      <c r="K1269" s="322">
        <f t="shared" si="19"/>
        <v>34.227375000000002</v>
      </c>
    </row>
    <row r="1270" spans="1:11" s="325" customFormat="1" ht="15.75" x14ac:dyDescent="0.25">
      <c r="A1270" s="318"/>
      <c r="B1270" s="319"/>
      <c r="C1270" s="318"/>
      <c r="D1270" s="318" t="s">
        <v>4232</v>
      </c>
      <c r="E1270" s="318"/>
      <c r="F1270" s="318"/>
      <c r="G1270" s="318" t="s">
        <v>4233</v>
      </c>
      <c r="H1270" s="321">
        <v>648018011153</v>
      </c>
      <c r="I1270" s="322">
        <v>61.95</v>
      </c>
      <c r="J1270" s="377">
        <v>0.44750000000000001</v>
      </c>
      <c r="K1270" s="322">
        <f t="shared" si="19"/>
        <v>34.227375000000002</v>
      </c>
    </row>
    <row r="1271" spans="1:11" s="325" customFormat="1" ht="15.75" x14ac:dyDescent="0.25">
      <c r="A1271" s="318"/>
      <c r="B1271" s="319"/>
      <c r="C1271" s="318"/>
      <c r="D1271" s="318" t="s">
        <v>4234</v>
      </c>
      <c r="E1271" s="318"/>
      <c r="F1271" s="318"/>
      <c r="G1271" s="318" t="s">
        <v>4235</v>
      </c>
      <c r="H1271" s="321">
        <v>648018003905</v>
      </c>
      <c r="I1271" s="322">
        <v>61.95</v>
      </c>
      <c r="J1271" s="377">
        <v>0.44750000000000001</v>
      </c>
      <c r="K1271" s="322">
        <f t="shared" si="19"/>
        <v>34.227375000000002</v>
      </c>
    </row>
    <row r="1272" spans="1:11" s="325" customFormat="1" ht="15.75" x14ac:dyDescent="0.25">
      <c r="A1272" s="318"/>
      <c r="B1272" s="319"/>
      <c r="C1272" s="318"/>
      <c r="D1272" s="318" t="s">
        <v>4236</v>
      </c>
      <c r="E1272" s="318"/>
      <c r="F1272" s="318"/>
      <c r="G1272" s="318" t="s">
        <v>4237</v>
      </c>
      <c r="H1272" s="321">
        <v>648018003899</v>
      </c>
      <c r="I1272" s="322">
        <v>61.95</v>
      </c>
      <c r="J1272" s="377">
        <v>0.44750000000000001</v>
      </c>
      <c r="K1272" s="322">
        <f t="shared" si="19"/>
        <v>34.227375000000002</v>
      </c>
    </row>
    <row r="1273" spans="1:11" s="325" customFormat="1" ht="15.75" x14ac:dyDescent="0.25">
      <c r="A1273" s="318"/>
      <c r="B1273" s="319"/>
      <c r="C1273" s="318"/>
      <c r="D1273" s="318" t="s">
        <v>4238</v>
      </c>
      <c r="E1273" s="318"/>
      <c r="F1273" s="318"/>
      <c r="G1273" s="318" t="s">
        <v>4239</v>
      </c>
      <c r="H1273" s="321">
        <v>648018003912</v>
      </c>
      <c r="I1273" s="322">
        <v>61.95</v>
      </c>
      <c r="J1273" s="377">
        <v>0.44750000000000001</v>
      </c>
      <c r="K1273" s="322">
        <f t="shared" si="19"/>
        <v>34.227375000000002</v>
      </c>
    </row>
    <row r="1274" spans="1:11" s="325" customFormat="1" ht="15.75" x14ac:dyDescent="0.25">
      <c r="A1274" s="318"/>
      <c r="B1274" s="319"/>
      <c r="C1274" s="318"/>
      <c r="D1274" s="318" t="s">
        <v>4240</v>
      </c>
      <c r="E1274" s="318"/>
      <c r="F1274" s="318"/>
      <c r="G1274" s="318" t="s">
        <v>4241</v>
      </c>
      <c r="H1274" s="321">
        <v>648018003929</v>
      </c>
      <c r="I1274" s="322">
        <v>61.95</v>
      </c>
      <c r="J1274" s="377">
        <v>0.44750000000000001</v>
      </c>
      <c r="K1274" s="322">
        <f t="shared" si="19"/>
        <v>34.227375000000002</v>
      </c>
    </row>
    <row r="1275" spans="1:11" s="325" customFormat="1" ht="15.75" x14ac:dyDescent="0.25">
      <c r="A1275" s="318"/>
      <c r="B1275" s="319"/>
      <c r="C1275" s="318"/>
      <c r="D1275" s="318" t="s">
        <v>4242</v>
      </c>
      <c r="E1275" s="318"/>
      <c r="F1275" s="318"/>
      <c r="G1275" s="318" t="s">
        <v>4243</v>
      </c>
      <c r="H1275" s="321">
        <v>648018003943</v>
      </c>
      <c r="I1275" s="322">
        <v>61.95</v>
      </c>
      <c r="J1275" s="377">
        <v>0.44750000000000001</v>
      </c>
      <c r="K1275" s="322">
        <f t="shared" si="19"/>
        <v>34.227375000000002</v>
      </c>
    </row>
    <row r="1276" spans="1:11" s="325" customFormat="1" ht="15.75" x14ac:dyDescent="0.25">
      <c r="A1276" s="318"/>
      <c r="B1276" s="319"/>
      <c r="C1276" s="318"/>
      <c r="D1276" s="318" t="s">
        <v>4244</v>
      </c>
      <c r="E1276" s="318"/>
      <c r="F1276" s="318"/>
      <c r="G1276" s="318" t="s">
        <v>4245</v>
      </c>
      <c r="H1276" s="321">
        <v>648018003936</v>
      </c>
      <c r="I1276" s="322">
        <v>61.95</v>
      </c>
      <c r="J1276" s="377">
        <v>0.44750000000000001</v>
      </c>
      <c r="K1276" s="322">
        <f t="shared" si="19"/>
        <v>34.227375000000002</v>
      </c>
    </row>
    <row r="1277" spans="1:11" s="325" customFormat="1" ht="15.75" x14ac:dyDescent="0.25">
      <c r="A1277" s="318"/>
      <c r="B1277" s="319"/>
      <c r="C1277" s="318"/>
      <c r="D1277" s="318" t="s">
        <v>4246</v>
      </c>
      <c r="E1277" s="318"/>
      <c r="F1277" s="318"/>
      <c r="G1277" s="318" t="s">
        <v>4247</v>
      </c>
      <c r="H1277" s="321">
        <v>648018003967</v>
      </c>
      <c r="I1277" s="322">
        <v>61.95</v>
      </c>
      <c r="J1277" s="377">
        <v>0.44750000000000001</v>
      </c>
      <c r="K1277" s="322">
        <f t="shared" si="19"/>
        <v>34.227375000000002</v>
      </c>
    </row>
    <row r="1278" spans="1:11" s="325" customFormat="1" ht="15.75" x14ac:dyDescent="0.25">
      <c r="A1278" s="318"/>
      <c r="B1278" s="319"/>
      <c r="C1278" s="318"/>
      <c r="D1278" s="318" t="s">
        <v>4248</v>
      </c>
      <c r="E1278" s="318"/>
      <c r="F1278" s="318"/>
      <c r="G1278" s="318" t="s">
        <v>4249</v>
      </c>
      <c r="H1278" s="321">
        <v>648018003974</v>
      </c>
      <c r="I1278" s="322">
        <v>61.95</v>
      </c>
      <c r="J1278" s="377">
        <v>0.44750000000000001</v>
      </c>
      <c r="K1278" s="322">
        <f t="shared" si="19"/>
        <v>34.227375000000002</v>
      </c>
    </row>
    <row r="1279" spans="1:11" s="325" customFormat="1" ht="15.75" x14ac:dyDescent="0.25">
      <c r="A1279" s="318"/>
      <c r="B1279" s="319"/>
      <c r="C1279" s="318"/>
      <c r="D1279" s="318" t="s">
        <v>4250</v>
      </c>
      <c r="E1279" s="318"/>
      <c r="F1279" s="318"/>
      <c r="G1279" s="318" t="s">
        <v>4251</v>
      </c>
      <c r="H1279" s="321">
        <v>648018003998</v>
      </c>
      <c r="I1279" s="322">
        <v>61.95</v>
      </c>
      <c r="J1279" s="377">
        <v>0.44750000000000001</v>
      </c>
      <c r="K1279" s="322">
        <f t="shared" si="19"/>
        <v>34.227375000000002</v>
      </c>
    </row>
    <row r="1280" spans="1:11" s="325" customFormat="1" ht="15.75" x14ac:dyDescent="0.25">
      <c r="A1280" s="318"/>
      <c r="B1280" s="319"/>
      <c r="C1280" s="318"/>
      <c r="D1280" s="318" t="s">
        <v>4252</v>
      </c>
      <c r="E1280" s="318"/>
      <c r="F1280" s="318"/>
      <c r="G1280" s="318" t="s">
        <v>4253</v>
      </c>
      <c r="H1280" s="321">
        <v>648018004025</v>
      </c>
      <c r="I1280" s="322">
        <v>61.95</v>
      </c>
      <c r="J1280" s="377">
        <v>0.44750000000000001</v>
      </c>
      <c r="K1280" s="322">
        <f t="shared" si="19"/>
        <v>34.227375000000002</v>
      </c>
    </row>
    <row r="1281" spans="1:11" s="325" customFormat="1" ht="15.75" x14ac:dyDescent="0.25">
      <c r="A1281" s="318"/>
      <c r="B1281" s="319"/>
      <c r="C1281" s="318"/>
      <c r="D1281" s="318" t="s">
        <v>4254</v>
      </c>
      <c r="E1281" s="318"/>
      <c r="F1281" s="318"/>
      <c r="G1281" s="318" t="s">
        <v>4255</v>
      </c>
      <c r="H1281" s="321">
        <v>648018004056</v>
      </c>
      <c r="I1281" s="322">
        <v>61.95</v>
      </c>
      <c r="J1281" s="377">
        <v>0.44750000000000001</v>
      </c>
      <c r="K1281" s="322">
        <f t="shared" si="19"/>
        <v>34.227375000000002</v>
      </c>
    </row>
    <row r="1282" spans="1:11" s="325" customFormat="1" ht="15.75" x14ac:dyDescent="0.25">
      <c r="A1282" s="318"/>
      <c r="B1282" s="319"/>
      <c r="C1282" s="318"/>
      <c r="D1282" s="318" t="s">
        <v>4256</v>
      </c>
      <c r="E1282" s="318"/>
      <c r="F1282" s="318"/>
      <c r="G1282" s="318" t="s">
        <v>4257</v>
      </c>
      <c r="H1282" s="321">
        <v>648018004070</v>
      </c>
      <c r="I1282" s="322">
        <v>61.95</v>
      </c>
      <c r="J1282" s="377">
        <v>0.44750000000000001</v>
      </c>
      <c r="K1282" s="322">
        <f t="shared" si="19"/>
        <v>34.227375000000002</v>
      </c>
    </row>
    <row r="1283" spans="1:11" s="325" customFormat="1" ht="15.75" x14ac:dyDescent="0.25">
      <c r="A1283" s="318"/>
      <c r="B1283" s="319"/>
      <c r="C1283" s="318"/>
      <c r="D1283" s="318" t="s">
        <v>4258</v>
      </c>
      <c r="E1283" s="318"/>
      <c r="F1283" s="318"/>
      <c r="G1283" s="318" t="s">
        <v>4259</v>
      </c>
      <c r="H1283" s="321">
        <v>648018004063</v>
      </c>
      <c r="I1283" s="322">
        <v>61.95</v>
      </c>
      <c r="J1283" s="377">
        <v>0.44750000000000001</v>
      </c>
      <c r="K1283" s="322">
        <f t="shared" si="19"/>
        <v>34.227375000000002</v>
      </c>
    </row>
    <row r="1284" spans="1:11" s="325" customFormat="1" ht="15.75" x14ac:dyDescent="0.25">
      <c r="A1284" s="318"/>
      <c r="B1284" s="318"/>
      <c r="C1284" s="318"/>
      <c r="D1284" s="318" t="s">
        <v>4260</v>
      </c>
      <c r="E1284" s="318"/>
      <c r="F1284" s="318"/>
      <c r="G1284" s="318" t="s">
        <v>4261</v>
      </c>
      <c r="H1284" s="321">
        <v>648018004087</v>
      </c>
      <c r="I1284" s="322">
        <v>61.95</v>
      </c>
      <c r="J1284" s="377">
        <v>0.44750000000000001</v>
      </c>
      <c r="K1284" s="322">
        <f t="shared" si="19"/>
        <v>34.227375000000002</v>
      </c>
    </row>
    <row r="1285" spans="1:11" s="325" customFormat="1" ht="15.75" x14ac:dyDescent="0.25">
      <c r="A1285" s="318"/>
      <c r="B1285" s="318"/>
      <c r="C1285" s="318"/>
      <c r="D1285" s="318" t="s">
        <v>4262</v>
      </c>
      <c r="E1285" s="318"/>
      <c r="F1285" s="318"/>
      <c r="G1285" s="318" t="s">
        <v>4263</v>
      </c>
      <c r="H1285" s="321">
        <v>648018004254</v>
      </c>
      <c r="I1285" s="322">
        <v>61.95</v>
      </c>
      <c r="J1285" s="377">
        <v>0.44750000000000001</v>
      </c>
      <c r="K1285" s="322">
        <f t="shared" si="19"/>
        <v>34.227375000000002</v>
      </c>
    </row>
    <row r="1286" spans="1:11" s="325" customFormat="1" ht="15.75" x14ac:dyDescent="0.25">
      <c r="A1286" s="318"/>
      <c r="B1286" s="318"/>
      <c r="C1286" s="318"/>
      <c r="D1286" s="318" t="s">
        <v>4264</v>
      </c>
      <c r="E1286" s="318"/>
      <c r="F1286" s="318"/>
      <c r="G1286" s="318" t="s">
        <v>4265</v>
      </c>
      <c r="H1286" s="321">
        <v>648018004308</v>
      </c>
      <c r="I1286" s="322">
        <v>61.95</v>
      </c>
      <c r="J1286" s="377">
        <v>0.44750000000000001</v>
      </c>
      <c r="K1286" s="322">
        <f t="shared" si="19"/>
        <v>34.227375000000002</v>
      </c>
    </row>
    <row r="1287" spans="1:11" s="325" customFormat="1" ht="15.75" x14ac:dyDescent="0.25">
      <c r="A1287" s="318"/>
      <c r="B1287" s="318"/>
      <c r="C1287" s="318"/>
      <c r="D1287" s="318" t="s">
        <v>4266</v>
      </c>
      <c r="E1287" s="318"/>
      <c r="F1287" s="318"/>
      <c r="G1287" s="318" t="s">
        <v>4267</v>
      </c>
      <c r="H1287" s="321">
        <v>648018004292</v>
      </c>
      <c r="I1287" s="322">
        <v>61.95</v>
      </c>
      <c r="J1287" s="377">
        <v>0.44750000000000001</v>
      </c>
      <c r="K1287" s="322">
        <f t="shared" si="19"/>
        <v>34.227375000000002</v>
      </c>
    </row>
    <row r="1288" spans="1:11" s="325" customFormat="1" ht="15.75" x14ac:dyDescent="0.25">
      <c r="A1288" s="318"/>
      <c r="B1288" s="318"/>
      <c r="C1288" s="318"/>
      <c r="D1288" s="318" t="s">
        <v>4268</v>
      </c>
      <c r="E1288" s="318"/>
      <c r="F1288" s="318"/>
      <c r="G1288" s="318" t="s">
        <v>4269</v>
      </c>
      <c r="H1288" s="321">
        <v>648018004315</v>
      </c>
      <c r="I1288" s="322">
        <v>61.95</v>
      </c>
      <c r="J1288" s="377">
        <v>0.44750000000000001</v>
      </c>
      <c r="K1288" s="322">
        <f t="shared" si="19"/>
        <v>34.227375000000002</v>
      </c>
    </row>
    <row r="1289" spans="1:11" s="325" customFormat="1" ht="15.75" x14ac:dyDescent="0.25">
      <c r="A1289" s="318"/>
      <c r="B1289" s="318"/>
      <c r="C1289" s="318"/>
      <c r="D1289" s="318" t="s">
        <v>4270</v>
      </c>
      <c r="E1289" s="318"/>
      <c r="F1289" s="318"/>
      <c r="G1289" s="318" t="s">
        <v>4271</v>
      </c>
      <c r="H1289" s="321">
        <v>648018004322</v>
      </c>
      <c r="I1289" s="322">
        <v>61.95</v>
      </c>
      <c r="J1289" s="377">
        <v>0.44750000000000001</v>
      </c>
      <c r="K1289" s="322">
        <f t="shared" ref="K1289:K1352" si="20">I1289-(I1289*0.4475)</f>
        <v>34.227375000000002</v>
      </c>
    </row>
    <row r="1290" spans="1:11" s="325" customFormat="1" ht="15.75" x14ac:dyDescent="0.25">
      <c r="A1290" s="318"/>
      <c r="B1290" s="318"/>
      <c r="C1290" s="318"/>
      <c r="D1290" s="318" t="s">
        <v>4272</v>
      </c>
      <c r="E1290" s="318"/>
      <c r="F1290" s="318"/>
      <c r="G1290" s="318" t="s">
        <v>4273</v>
      </c>
      <c r="H1290" s="321">
        <v>648018004339</v>
      </c>
      <c r="I1290" s="322">
        <v>61.95</v>
      </c>
      <c r="J1290" s="377">
        <v>0.44750000000000001</v>
      </c>
      <c r="K1290" s="322">
        <f t="shared" si="20"/>
        <v>34.227375000000002</v>
      </c>
    </row>
    <row r="1291" spans="1:11" s="325" customFormat="1" ht="15.75" x14ac:dyDescent="0.25">
      <c r="A1291" s="318"/>
      <c r="B1291" s="318"/>
      <c r="C1291" s="318"/>
      <c r="D1291" s="318" t="s">
        <v>4274</v>
      </c>
      <c r="E1291" s="318"/>
      <c r="F1291" s="318"/>
      <c r="G1291" s="318" t="s">
        <v>4275</v>
      </c>
      <c r="H1291" s="321">
        <v>648018010316</v>
      </c>
      <c r="I1291" s="322">
        <v>61.95</v>
      </c>
      <c r="J1291" s="377">
        <v>0.44750000000000001</v>
      </c>
      <c r="K1291" s="322">
        <f t="shared" si="20"/>
        <v>34.227375000000002</v>
      </c>
    </row>
    <row r="1292" spans="1:11" s="325" customFormat="1" ht="15.75" x14ac:dyDescent="0.25">
      <c r="A1292" s="318"/>
      <c r="B1292" s="318"/>
      <c r="C1292" s="318"/>
      <c r="D1292" s="318" t="s">
        <v>4276</v>
      </c>
      <c r="E1292" s="318"/>
      <c r="F1292" s="318"/>
      <c r="G1292" s="318" t="s">
        <v>4277</v>
      </c>
      <c r="H1292" s="321">
        <v>648018010323</v>
      </c>
      <c r="I1292" s="322">
        <v>61.95</v>
      </c>
      <c r="J1292" s="377">
        <v>0.44750000000000001</v>
      </c>
      <c r="K1292" s="322">
        <f t="shared" si="20"/>
        <v>34.227375000000002</v>
      </c>
    </row>
    <row r="1293" spans="1:11" s="325" customFormat="1" ht="15.75" x14ac:dyDescent="0.25">
      <c r="A1293" s="318"/>
      <c r="B1293" s="318"/>
      <c r="C1293" s="318"/>
      <c r="D1293" s="318" t="s">
        <v>4278</v>
      </c>
      <c r="E1293" s="318"/>
      <c r="F1293" s="318"/>
      <c r="G1293" s="318" t="s">
        <v>4279</v>
      </c>
      <c r="H1293" s="321">
        <v>648018010330</v>
      </c>
      <c r="I1293" s="322">
        <v>61.95</v>
      </c>
      <c r="J1293" s="377">
        <v>0.44750000000000001</v>
      </c>
      <c r="K1293" s="322">
        <f t="shared" si="20"/>
        <v>34.227375000000002</v>
      </c>
    </row>
    <row r="1294" spans="1:11" s="325" customFormat="1" ht="15.75" x14ac:dyDescent="0.25">
      <c r="A1294" s="318"/>
      <c r="B1294" s="318"/>
      <c r="C1294" s="318"/>
      <c r="D1294" s="318" t="s">
        <v>4280</v>
      </c>
      <c r="E1294" s="318"/>
      <c r="F1294" s="318"/>
      <c r="G1294" s="318" t="s">
        <v>4281</v>
      </c>
      <c r="H1294" s="321">
        <v>648018010354</v>
      </c>
      <c r="I1294" s="322">
        <v>61.95</v>
      </c>
      <c r="J1294" s="377">
        <v>0.44750000000000001</v>
      </c>
      <c r="K1294" s="322">
        <f t="shared" si="20"/>
        <v>34.227375000000002</v>
      </c>
    </row>
    <row r="1295" spans="1:11" s="325" customFormat="1" ht="15.75" x14ac:dyDescent="0.25">
      <c r="A1295" s="318"/>
      <c r="B1295" s="318"/>
      <c r="C1295" s="318"/>
      <c r="D1295" s="318" t="s">
        <v>4282</v>
      </c>
      <c r="E1295" s="318"/>
      <c r="F1295" s="318"/>
      <c r="G1295" s="318" t="s">
        <v>4283</v>
      </c>
      <c r="H1295" s="321">
        <v>648018011917</v>
      </c>
      <c r="I1295" s="322">
        <v>61.95</v>
      </c>
      <c r="J1295" s="377">
        <v>0.44750000000000001</v>
      </c>
      <c r="K1295" s="322">
        <f t="shared" si="20"/>
        <v>34.227375000000002</v>
      </c>
    </row>
    <row r="1296" spans="1:11" s="325" customFormat="1" ht="15.75" x14ac:dyDescent="0.25">
      <c r="A1296" s="318"/>
      <c r="B1296" s="318"/>
      <c r="C1296" s="318"/>
      <c r="D1296" s="318" t="s">
        <v>4284</v>
      </c>
      <c r="E1296" s="318"/>
      <c r="F1296" s="318"/>
      <c r="G1296" s="318" t="s">
        <v>4285</v>
      </c>
      <c r="H1296" s="321">
        <v>648018015328</v>
      </c>
      <c r="I1296" s="322">
        <v>61.95</v>
      </c>
      <c r="J1296" s="377">
        <v>0.44750000000000001</v>
      </c>
      <c r="K1296" s="322">
        <f t="shared" si="20"/>
        <v>34.227375000000002</v>
      </c>
    </row>
    <row r="1297" spans="1:11" s="325" customFormat="1" ht="15.75" x14ac:dyDescent="0.25">
      <c r="A1297" s="318"/>
      <c r="B1297" s="318"/>
      <c r="C1297" s="318"/>
      <c r="D1297" s="318" t="s">
        <v>4286</v>
      </c>
      <c r="E1297" s="318"/>
      <c r="F1297" s="318"/>
      <c r="G1297" s="318" t="s">
        <v>4287</v>
      </c>
      <c r="H1297" s="321">
        <v>648018011955</v>
      </c>
      <c r="I1297" s="322">
        <v>61.95</v>
      </c>
      <c r="J1297" s="377">
        <v>0.44750000000000001</v>
      </c>
      <c r="K1297" s="322">
        <f t="shared" si="20"/>
        <v>34.227375000000002</v>
      </c>
    </row>
    <row r="1298" spans="1:11" s="325" customFormat="1" ht="15.75" x14ac:dyDescent="0.25">
      <c r="A1298" s="318"/>
      <c r="B1298" s="318"/>
      <c r="C1298" s="318"/>
      <c r="D1298" s="318" t="s">
        <v>4288</v>
      </c>
      <c r="E1298" s="318"/>
      <c r="F1298" s="318"/>
      <c r="G1298" s="318" t="s">
        <v>4289</v>
      </c>
      <c r="H1298" s="321">
        <v>648018143311</v>
      </c>
      <c r="I1298" s="322">
        <v>61.95</v>
      </c>
      <c r="J1298" s="377">
        <v>0.44750000000000001</v>
      </c>
      <c r="K1298" s="322">
        <f t="shared" si="20"/>
        <v>34.227375000000002</v>
      </c>
    </row>
    <row r="1299" spans="1:11" s="325" customFormat="1" ht="15.75" x14ac:dyDescent="0.25">
      <c r="A1299" s="318"/>
      <c r="B1299" s="318"/>
      <c r="C1299" s="318"/>
      <c r="D1299" s="318" t="s">
        <v>4290</v>
      </c>
      <c r="E1299" s="318"/>
      <c r="F1299" s="318"/>
      <c r="G1299" s="318" t="s">
        <v>4291</v>
      </c>
      <c r="H1299" s="321">
        <v>648018104596</v>
      </c>
      <c r="I1299" s="322">
        <v>61.95</v>
      </c>
      <c r="J1299" s="377">
        <v>0.44750000000000001</v>
      </c>
      <c r="K1299" s="322">
        <f t="shared" si="20"/>
        <v>34.227375000000002</v>
      </c>
    </row>
    <row r="1300" spans="1:11" s="325" customFormat="1" ht="15.75" x14ac:dyDescent="0.25">
      <c r="A1300" s="318"/>
      <c r="B1300" s="318"/>
      <c r="C1300" s="318"/>
      <c r="D1300" s="318" t="s">
        <v>4292</v>
      </c>
      <c r="E1300" s="318"/>
      <c r="F1300" s="318"/>
      <c r="G1300" s="318" t="s">
        <v>4293</v>
      </c>
      <c r="H1300" s="321">
        <v>648018104602</v>
      </c>
      <c r="I1300" s="322">
        <v>61.95</v>
      </c>
      <c r="J1300" s="377">
        <v>0.44750000000000001</v>
      </c>
      <c r="K1300" s="322">
        <f t="shared" si="20"/>
        <v>34.227375000000002</v>
      </c>
    </row>
    <row r="1301" spans="1:11" s="325" customFormat="1" ht="15.75" x14ac:dyDescent="0.25">
      <c r="A1301" s="318"/>
      <c r="B1301" s="318"/>
      <c r="C1301" s="318"/>
      <c r="D1301" s="318" t="s">
        <v>4294</v>
      </c>
      <c r="E1301" s="318"/>
      <c r="F1301" s="318"/>
      <c r="G1301" s="318" t="s">
        <v>4295</v>
      </c>
      <c r="H1301" s="321">
        <v>648018058028</v>
      </c>
      <c r="I1301" s="322">
        <v>61.95</v>
      </c>
      <c r="J1301" s="377">
        <v>0.44750000000000001</v>
      </c>
      <c r="K1301" s="322">
        <f t="shared" si="20"/>
        <v>34.227375000000002</v>
      </c>
    </row>
    <row r="1302" spans="1:11" s="325" customFormat="1" ht="15.75" x14ac:dyDescent="0.25">
      <c r="A1302" s="318"/>
      <c r="B1302" s="318"/>
      <c r="C1302" s="318"/>
      <c r="D1302" s="318" t="s">
        <v>4296</v>
      </c>
      <c r="E1302" s="318"/>
      <c r="F1302" s="318"/>
      <c r="G1302" s="318" t="s">
        <v>4297</v>
      </c>
      <c r="H1302" s="321">
        <v>648018058035</v>
      </c>
      <c r="I1302" s="322">
        <v>61.95</v>
      </c>
      <c r="J1302" s="377">
        <v>0.44750000000000001</v>
      </c>
      <c r="K1302" s="322">
        <f t="shared" si="20"/>
        <v>34.227375000000002</v>
      </c>
    </row>
    <row r="1303" spans="1:11" s="325" customFormat="1" ht="15.75" x14ac:dyDescent="0.25">
      <c r="A1303" s="318"/>
      <c r="B1303" s="318"/>
      <c r="C1303" s="318"/>
      <c r="D1303" s="318" t="s">
        <v>4298</v>
      </c>
      <c r="E1303" s="318"/>
      <c r="F1303" s="318"/>
      <c r="G1303" s="318" t="s">
        <v>4299</v>
      </c>
      <c r="H1303" s="321">
        <v>648018142550</v>
      </c>
      <c r="I1303" s="322">
        <v>61.95</v>
      </c>
      <c r="J1303" s="377">
        <v>0.44750000000000001</v>
      </c>
      <c r="K1303" s="322">
        <f t="shared" si="20"/>
        <v>34.227375000000002</v>
      </c>
    </row>
    <row r="1304" spans="1:11" s="325" customFormat="1" ht="15.75" x14ac:dyDescent="0.25">
      <c r="A1304" s="318"/>
      <c r="B1304" s="318"/>
      <c r="C1304" s="318"/>
      <c r="D1304" s="318" t="s">
        <v>4300</v>
      </c>
      <c r="E1304" s="318"/>
      <c r="F1304" s="318"/>
      <c r="G1304" s="318" t="s">
        <v>4301</v>
      </c>
      <c r="H1304" s="321">
        <v>648018117329</v>
      </c>
      <c r="I1304" s="322">
        <v>61.95</v>
      </c>
      <c r="J1304" s="377">
        <v>0.44750000000000001</v>
      </c>
      <c r="K1304" s="322">
        <f t="shared" si="20"/>
        <v>34.227375000000002</v>
      </c>
    </row>
    <row r="1305" spans="1:11" s="325" customFormat="1" ht="15.75" x14ac:dyDescent="0.25">
      <c r="A1305" s="318"/>
      <c r="B1305" s="318"/>
      <c r="C1305" s="318"/>
      <c r="D1305" s="318" t="s">
        <v>4302</v>
      </c>
      <c r="E1305" s="318"/>
      <c r="F1305" s="318"/>
      <c r="G1305" s="318" t="s">
        <v>4303</v>
      </c>
      <c r="H1305" s="321">
        <v>648018139604</v>
      </c>
      <c r="I1305" s="322">
        <v>61.95</v>
      </c>
      <c r="J1305" s="377">
        <v>0.44750000000000001</v>
      </c>
      <c r="K1305" s="322">
        <f t="shared" si="20"/>
        <v>34.227375000000002</v>
      </c>
    </row>
    <row r="1306" spans="1:11" s="325" customFormat="1" ht="15.75" x14ac:dyDescent="0.25">
      <c r="A1306" s="318"/>
      <c r="B1306" s="318"/>
      <c r="C1306" s="318"/>
      <c r="D1306" s="318" t="s">
        <v>4304</v>
      </c>
      <c r="E1306" s="318"/>
      <c r="F1306" s="318"/>
      <c r="G1306" s="318" t="s">
        <v>4305</v>
      </c>
      <c r="H1306" s="321">
        <v>648018165917</v>
      </c>
      <c r="I1306" s="322">
        <v>61.95</v>
      </c>
      <c r="J1306" s="377">
        <v>0.44750000000000001</v>
      </c>
      <c r="K1306" s="322">
        <f t="shared" si="20"/>
        <v>34.227375000000002</v>
      </c>
    </row>
    <row r="1307" spans="1:11" s="325" customFormat="1" ht="15.75" x14ac:dyDescent="0.25">
      <c r="A1307" s="318"/>
      <c r="B1307" s="318"/>
      <c r="C1307" s="318"/>
      <c r="D1307" s="318" t="s">
        <v>4306</v>
      </c>
      <c r="E1307" s="318"/>
      <c r="F1307" s="318"/>
      <c r="G1307" s="318" t="s">
        <v>4307</v>
      </c>
      <c r="H1307" s="321">
        <v>648018142567</v>
      </c>
      <c r="I1307" s="322">
        <v>61.95</v>
      </c>
      <c r="J1307" s="377">
        <v>0.44750000000000001</v>
      </c>
      <c r="K1307" s="322">
        <f t="shared" si="20"/>
        <v>34.227375000000002</v>
      </c>
    </row>
    <row r="1308" spans="1:11" s="325" customFormat="1" ht="15.75" x14ac:dyDescent="0.25">
      <c r="A1308" s="318"/>
      <c r="B1308" s="318"/>
      <c r="C1308" s="318"/>
      <c r="D1308" s="318" t="s">
        <v>4308</v>
      </c>
      <c r="E1308" s="318"/>
      <c r="F1308" s="318"/>
      <c r="G1308" s="318" t="s">
        <v>4309</v>
      </c>
      <c r="H1308" s="321">
        <v>648018134876</v>
      </c>
      <c r="I1308" s="322">
        <v>61.95</v>
      </c>
      <c r="J1308" s="377">
        <v>0.44750000000000001</v>
      </c>
      <c r="K1308" s="322">
        <f t="shared" si="20"/>
        <v>34.227375000000002</v>
      </c>
    </row>
    <row r="1309" spans="1:11" s="325" customFormat="1" ht="15.75" x14ac:dyDescent="0.25">
      <c r="A1309" s="318"/>
      <c r="B1309" s="318"/>
      <c r="C1309" s="318"/>
      <c r="D1309" s="318" t="s">
        <v>4310</v>
      </c>
      <c r="E1309" s="318"/>
      <c r="F1309" s="318"/>
      <c r="G1309" s="318" t="s">
        <v>4311</v>
      </c>
      <c r="H1309" s="321">
        <v>648018127298</v>
      </c>
      <c r="I1309" s="322">
        <v>61.95</v>
      </c>
      <c r="J1309" s="377">
        <v>0.44750000000000001</v>
      </c>
      <c r="K1309" s="322">
        <f t="shared" si="20"/>
        <v>34.227375000000002</v>
      </c>
    </row>
    <row r="1310" spans="1:11" s="325" customFormat="1" ht="15.75" x14ac:dyDescent="0.25">
      <c r="A1310" s="318"/>
      <c r="B1310" s="318"/>
      <c r="C1310" s="318"/>
      <c r="D1310" s="318" t="s">
        <v>4312</v>
      </c>
      <c r="E1310" s="318"/>
      <c r="F1310" s="318"/>
      <c r="G1310" s="318" t="s">
        <v>4313</v>
      </c>
      <c r="H1310" s="321">
        <v>648018127304</v>
      </c>
      <c r="I1310" s="322">
        <v>61.95</v>
      </c>
      <c r="J1310" s="377">
        <v>0.44750000000000001</v>
      </c>
      <c r="K1310" s="322">
        <f t="shared" si="20"/>
        <v>34.227375000000002</v>
      </c>
    </row>
    <row r="1311" spans="1:11" s="325" customFormat="1" ht="15.75" x14ac:dyDescent="0.25">
      <c r="A1311" s="318"/>
      <c r="B1311" s="318"/>
      <c r="C1311" s="318"/>
      <c r="D1311" s="318" t="s">
        <v>4314</v>
      </c>
      <c r="E1311" s="318"/>
      <c r="F1311" s="318"/>
      <c r="G1311" s="318" t="s">
        <v>4315</v>
      </c>
      <c r="H1311" s="321">
        <v>648018165924</v>
      </c>
      <c r="I1311" s="322">
        <v>61.95</v>
      </c>
      <c r="J1311" s="377">
        <v>0.44750000000000001</v>
      </c>
      <c r="K1311" s="322">
        <f t="shared" si="20"/>
        <v>34.227375000000002</v>
      </c>
    </row>
    <row r="1312" spans="1:11" s="325" customFormat="1" ht="15.75" x14ac:dyDescent="0.25">
      <c r="A1312" s="318"/>
      <c r="B1312" s="318"/>
      <c r="C1312" s="318"/>
      <c r="D1312" s="318" t="s">
        <v>4316</v>
      </c>
      <c r="E1312" s="318"/>
      <c r="F1312" s="318"/>
      <c r="G1312" s="318" t="s">
        <v>4317</v>
      </c>
      <c r="H1312" s="321">
        <v>648018165931</v>
      </c>
      <c r="I1312" s="322">
        <v>61.95</v>
      </c>
      <c r="J1312" s="377">
        <v>0.44750000000000001</v>
      </c>
      <c r="K1312" s="322">
        <f t="shared" si="20"/>
        <v>34.227375000000002</v>
      </c>
    </row>
    <row r="1313" spans="1:11" s="325" customFormat="1" ht="15.75" x14ac:dyDescent="0.25">
      <c r="A1313" s="318"/>
      <c r="B1313" s="347"/>
      <c r="C1313" s="318"/>
      <c r="D1313" s="318" t="s">
        <v>4318</v>
      </c>
      <c r="E1313" s="318"/>
      <c r="F1313" s="318"/>
      <c r="G1313" s="318" t="s">
        <v>4319</v>
      </c>
      <c r="H1313" s="321">
        <v>648018009389</v>
      </c>
      <c r="I1313" s="322">
        <v>50.95</v>
      </c>
      <c r="J1313" s="377">
        <v>0.44750000000000001</v>
      </c>
      <c r="K1313" s="322">
        <f t="shared" si="20"/>
        <v>28.149875000000002</v>
      </c>
    </row>
    <row r="1314" spans="1:11" s="325" customFormat="1" ht="15.75" x14ac:dyDescent="0.25">
      <c r="A1314" s="318"/>
      <c r="B1314" s="347"/>
      <c r="C1314" s="318"/>
      <c r="D1314" s="318" t="s">
        <v>4320</v>
      </c>
      <c r="E1314" s="318"/>
      <c r="F1314" s="318"/>
      <c r="G1314" s="318" t="s">
        <v>4321</v>
      </c>
      <c r="H1314" s="321">
        <v>648018009235</v>
      </c>
      <c r="I1314" s="322">
        <v>50.95</v>
      </c>
      <c r="J1314" s="377">
        <v>0.44750000000000001</v>
      </c>
      <c r="K1314" s="322">
        <f t="shared" si="20"/>
        <v>28.149875000000002</v>
      </c>
    </row>
    <row r="1315" spans="1:11" s="325" customFormat="1" ht="15.75" x14ac:dyDescent="0.25">
      <c r="A1315" s="318"/>
      <c r="B1315" s="347"/>
      <c r="C1315" s="318"/>
      <c r="D1315" s="318" t="s">
        <v>4322</v>
      </c>
      <c r="E1315" s="318"/>
      <c r="F1315" s="318"/>
      <c r="G1315" s="318" t="s">
        <v>4323</v>
      </c>
      <c r="H1315" s="321">
        <v>648018014697</v>
      </c>
      <c r="I1315" s="322">
        <v>50.95</v>
      </c>
      <c r="J1315" s="377">
        <v>0.44750000000000001</v>
      </c>
      <c r="K1315" s="322">
        <f t="shared" si="20"/>
        <v>28.149875000000002</v>
      </c>
    </row>
    <row r="1316" spans="1:11" s="325" customFormat="1" ht="15.75" x14ac:dyDescent="0.25">
      <c r="A1316" s="318"/>
      <c r="B1316" s="347"/>
      <c r="C1316" s="318"/>
      <c r="D1316" s="318" t="s">
        <v>4324</v>
      </c>
      <c r="E1316" s="318"/>
      <c r="F1316" s="318"/>
      <c r="G1316" s="318" t="s">
        <v>4325</v>
      </c>
      <c r="H1316" s="321">
        <v>648018014963</v>
      </c>
      <c r="I1316" s="322">
        <v>50.95</v>
      </c>
      <c r="J1316" s="377">
        <v>0.44750000000000001</v>
      </c>
      <c r="K1316" s="322">
        <f t="shared" si="20"/>
        <v>28.149875000000002</v>
      </c>
    </row>
    <row r="1317" spans="1:11" s="325" customFormat="1" ht="15.75" x14ac:dyDescent="0.25">
      <c r="A1317" s="318"/>
      <c r="B1317" s="347"/>
      <c r="C1317" s="318"/>
      <c r="D1317" s="318" t="s">
        <v>4326</v>
      </c>
      <c r="E1317" s="318"/>
      <c r="F1317" s="318"/>
      <c r="G1317" s="318" t="s">
        <v>4327</v>
      </c>
      <c r="H1317" s="321">
        <v>648018143786</v>
      </c>
      <c r="I1317" s="322">
        <v>50.95</v>
      </c>
      <c r="J1317" s="377">
        <v>0.44750000000000001</v>
      </c>
      <c r="K1317" s="322">
        <f t="shared" si="20"/>
        <v>28.149875000000002</v>
      </c>
    </row>
    <row r="1318" spans="1:11" s="325" customFormat="1" ht="15.75" x14ac:dyDescent="0.25">
      <c r="A1318" s="318"/>
      <c r="B1318" s="347"/>
      <c r="C1318" s="318"/>
      <c r="D1318" s="318" t="s">
        <v>4328</v>
      </c>
      <c r="E1318" s="318"/>
      <c r="F1318" s="318"/>
      <c r="G1318" s="318" t="s">
        <v>4329</v>
      </c>
      <c r="H1318" s="321">
        <v>648018220517</v>
      </c>
      <c r="I1318" s="322">
        <v>50.95</v>
      </c>
      <c r="J1318" s="377">
        <v>0.44750000000000001</v>
      </c>
      <c r="K1318" s="322">
        <f t="shared" si="20"/>
        <v>28.149875000000002</v>
      </c>
    </row>
    <row r="1319" spans="1:11" s="325" customFormat="1" ht="15.75" x14ac:dyDescent="0.25">
      <c r="A1319" s="318"/>
      <c r="B1319" s="318"/>
      <c r="C1319" s="318"/>
      <c r="D1319" s="318" t="s">
        <v>4330</v>
      </c>
      <c r="E1319" s="318"/>
      <c r="F1319" s="318"/>
      <c r="G1319" s="318" t="s">
        <v>4331</v>
      </c>
      <c r="H1319" s="321">
        <v>648018013812</v>
      </c>
      <c r="I1319" s="322">
        <v>50.95</v>
      </c>
      <c r="J1319" s="377">
        <v>0.44750000000000001</v>
      </c>
      <c r="K1319" s="322">
        <f t="shared" si="20"/>
        <v>28.149875000000002</v>
      </c>
    </row>
    <row r="1320" spans="1:11" s="325" customFormat="1" ht="15.75" x14ac:dyDescent="0.25">
      <c r="A1320" s="318"/>
      <c r="B1320" s="318"/>
      <c r="C1320" s="318"/>
      <c r="D1320" s="318" t="s">
        <v>4332</v>
      </c>
      <c r="E1320" s="318"/>
      <c r="F1320" s="318"/>
      <c r="G1320" s="318" t="s">
        <v>4333</v>
      </c>
      <c r="H1320" s="321">
        <v>648018012877</v>
      </c>
      <c r="I1320" s="322">
        <v>50.95</v>
      </c>
      <c r="J1320" s="377">
        <v>0.44750000000000001</v>
      </c>
      <c r="K1320" s="322">
        <f t="shared" si="20"/>
        <v>28.149875000000002</v>
      </c>
    </row>
    <row r="1321" spans="1:11" s="325" customFormat="1" ht="15.75" x14ac:dyDescent="0.25">
      <c r="A1321" s="318"/>
      <c r="B1321" s="318"/>
      <c r="C1321" s="318"/>
      <c r="D1321" s="318" t="s">
        <v>4334</v>
      </c>
      <c r="E1321" s="318"/>
      <c r="F1321" s="318"/>
      <c r="G1321" s="318" t="s">
        <v>4335</v>
      </c>
      <c r="H1321" s="321">
        <v>648018013836</v>
      </c>
      <c r="I1321" s="322">
        <v>50.95</v>
      </c>
      <c r="J1321" s="377">
        <v>0.44750000000000001</v>
      </c>
      <c r="K1321" s="322">
        <f t="shared" si="20"/>
        <v>28.149875000000002</v>
      </c>
    </row>
    <row r="1322" spans="1:11" s="325" customFormat="1" ht="15.75" x14ac:dyDescent="0.25">
      <c r="A1322" s="318"/>
      <c r="B1322" s="318"/>
      <c r="C1322" s="318"/>
      <c r="D1322" s="318" t="s">
        <v>4336</v>
      </c>
      <c r="E1322" s="318"/>
      <c r="F1322" s="318"/>
      <c r="G1322" s="318" t="s">
        <v>4337</v>
      </c>
      <c r="H1322" s="321">
        <v>648018012884</v>
      </c>
      <c r="I1322" s="322">
        <v>50.95</v>
      </c>
      <c r="J1322" s="377">
        <v>0.44750000000000001</v>
      </c>
      <c r="K1322" s="322">
        <f t="shared" si="20"/>
        <v>28.149875000000002</v>
      </c>
    </row>
    <row r="1323" spans="1:11" s="325" customFormat="1" ht="15.75" x14ac:dyDescent="0.25">
      <c r="A1323" s="318"/>
      <c r="B1323" s="318"/>
      <c r="C1323" s="318"/>
      <c r="D1323" s="318" t="s">
        <v>4338</v>
      </c>
      <c r="E1323" s="318"/>
      <c r="F1323" s="318"/>
      <c r="G1323" s="318" t="s">
        <v>4339</v>
      </c>
      <c r="H1323" s="321">
        <v>648018013850</v>
      </c>
      <c r="I1323" s="322">
        <v>50.95</v>
      </c>
      <c r="J1323" s="377">
        <v>0.44750000000000001</v>
      </c>
      <c r="K1323" s="322">
        <f t="shared" si="20"/>
        <v>28.149875000000002</v>
      </c>
    </row>
    <row r="1324" spans="1:11" s="325" customFormat="1" ht="15.75" x14ac:dyDescent="0.25">
      <c r="A1324" s="318"/>
      <c r="B1324" s="318"/>
      <c r="C1324" s="318"/>
      <c r="D1324" s="318" t="s">
        <v>4340</v>
      </c>
      <c r="E1324" s="318"/>
      <c r="F1324" s="318"/>
      <c r="G1324" s="318" t="s">
        <v>4341</v>
      </c>
      <c r="H1324" s="321">
        <v>648018012891</v>
      </c>
      <c r="I1324" s="322">
        <v>50.95</v>
      </c>
      <c r="J1324" s="377">
        <v>0.44750000000000001</v>
      </c>
      <c r="K1324" s="322">
        <f t="shared" si="20"/>
        <v>28.149875000000002</v>
      </c>
    </row>
    <row r="1325" spans="1:11" s="325" customFormat="1" ht="15.75" x14ac:dyDescent="0.25">
      <c r="A1325" s="318"/>
      <c r="B1325" s="318"/>
      <c r="C1325" s="318"/>
      <c r="D1325" s="318" t="s">
        <v>4342</v>
      </c>
      <c r="E1325" s="318"/>
      <c r="F1325" s="318"/>
      <c r="G1325" s="318" t="s">
        <v>4343</v>
      </c>
      <c r="H1325" s="321">
        <v>648018013898</v>
      </c>
      <c r="I1325" s="322">
        <v>50.95</v>
      </c>
      <c r="J1325" s="377">
        <v>0.44750000000000001</v>
      </c>
      <c r="K1325" s="322">
        <f t="shared" si="20"/>
        <v>28.149875000000002</v>
      </c>
    </row>
    <row r="1326" spans="1:11" s="325" customFormat="1" ht="15.75" x14ac:dyDescent="0.25">
      <c r="A1326" s="318"/>
      <c r="B1326" s="318"/>
      <c r="C1326" s="318"/>
      <c r="D1326" s="318" t="s">
        <v>4344</v>
      </c>
      <c r="E1326" s="318"/>
      <c r="F1326" s="318"/>
      <c r="G1326" s="318" t="s">
        <v>4345</v>
      </c>
      <c r="H1326" s="321">
        <v>648018013010</v>
      </c>
      <c r="I1326" s="322">
        <v>50.95</v>
      </c>
      <c r="J1326" s="377">
        <v>0.44750000000000001</v>
      </c>
      <c r="K1326" s="322">
        <f t="shared" si="20"/>
        <v>28.149875000000002</v>
      </c>
    </row>
    <row r="1327" spans="1:11" s="325" customFormat="1" ht="15.75" x14ac:dyDescent="0.25">
      <c r="A1327" s="318"/>
      <c r="B1327" s="318"/>
      <c r="C1327" s="318"/>
      <c r="D1327" s="318" t="s">
        <v>4346</v>
      </c>
      <c r="E1327" s="318"/>
      <c r="F1327" s="318"/>
      <c r="G1327" s="318" t="s">
        <v>4343</v>
      </c>
      <c r="H1327" s="321">
        <v>648018009457</v>
      </c>
      <c r="I1327" s="322">
        <v>50.95</v>
      </c>
      <c r="J1327" s="377">
        <v>0.44750000000000001</v>
      </c>
      <c r="K1327" s="322">
        <f t="shared" si="20"/>
        <v>28.149875000000002</v>
      </c>
    </row>
    <row r="1328" spans="1:11" s="325" customFormat="1" ht="15.75" x14ac:dyDescent="0.25">
      <c r="A1328" s="318"/>
      <c r="B1328" s="318"/>
      <c r="C1328" s="318"/>
      <c r="D1328" s="318" t="s">
        <v>4347</v>
      </c>
      <c r="E1328" s="318"/>
      <c r="F1328" s="318"/>
      <c r="G1328" s="318" t="s">
        <v>4345</v>
      </c>
      <c r="H1328" s="321">
        <v>648018009426</v>
      </c>
      <c r="I1328" s="322">
        <v>50.95</v>
      </c>
      <c r="J1328" s="377">
        <v>0.44750000000000001</v>
      </c>
      <c r="K1328" s="322">
        <f t="shared" si="20"/>
        <v>28.149875000000002</v>
      </c>
    </row>
    <row r="1329" spans="1:11" s="325" customFormat="1" ht="15.75" x14ac:dyDescent="0.25">
      <c r="A1329" s="318"/>
      <c r="B1329" s="318"/>
      <c r="C1329" s="318"/>
      <c r="D1329" s="318" t="s">
        <v>4348</v>
      </c>
      <c r="E1329" s="318"/>
      <c r="F1329" s="318"/>
      <c r="G1329" s="318" t="s">
        <v>4349</v>
      </c>
      <c r="H1329" s="321">
        <v>648018013911</v>
      </c>
      <c r="I1329" s="322">
        <v>50.95</v>
      </c>
      <c r="J1329" s="377">
        <v>0.44750000000000001</v>
      </c>
      <c r="K1329" s="322">
        <f t="shared" si="20"/>
        <v>28.149875000000002</v>
      </c>
    </row>
    <row r="1330" spans="1:11" s="325" customFormat="1" ht="15.75" x14ac:dyDescent="0.25">
      <c r="A1330" s="318"/>
      <c r="B1330" s="318"/>
      <c r="C1330" s="318"/>
      <c r="D1330" s="318" t="s">
        <v>4350</v>
      </c>
      <c r="E1330" s="318"/>
      <c r="F1330" s="318"/>
      <c r="G1330" s="318" t="s">
        <v>4351</v>
      </c>
      <c r="H1330" s="321">
        <v>648018013034</v>
      </c>
      <c r="I1330" s="322">
        <v>50.95</v>
      </c>
      <c r="J1330" s="377">
        <v>0.44750000000000001</v>
      </c>
      <c r="K1330" s="322">
        <f t="shared" si="20"/>
        <v>28.149875000000002</v>
      </c>
    </row>
    <row r="1331" spans="1:11" s="325" customFormat="1" ht="15.75" x14ac:dyDescent="0.25">
      <c r="A1331" s="318"/>
      <c r="B1331" s="318"/>
      <c r="C1331" s="318"/>
      <c r="D1331" s="318" t="s">
        <v>4352</v>
      </c>
      <c r="E1331" s="318"/>
      <c r="F1331" s="318"/>
      <c r="G1331" s="318" t="s">
        <v>4349</v>
      </c>
      <c r="H1331" s="321">
        <v>648018009549</v>
      </c>
      <c r="I1331" s="322">
        <v>50.95</v>
      </c>
      <c r="J1331" s="377">
        <v>0.44750000000000001</v>
      </c>
      <c r="K1331" s="322">
        <f t="shared" si="20"/>
        <v>28.149875000000002</v>
      </c>
    </row>
    <row r="1332" spans="1:11" s="325" customFormat="1" ht="15.75" x14ac:dyDescent="0.25">
      <c r="A1332" s="318"/>
      <c r="B1332" s="318"/>
      <c r="C1332" s="318"/>
      <c r="D1332" s="318" t="s">
        <v>4353</v>
      </c>
      <c r="E1332" s="318"/>
      <c r="F1332" s="318"/>
      <c r="G1332" s="318" t="s">
        <v>4351</v>
      </c>
      <c r="H1332" s="321">
        <v>648018009532</v>
      </c>
      <c r="I1332" s="322">
        <v>50.95</v>
      </c>
      <c r="J1332" s="377">
        <v>0.44750000000000001</v>
      </c>
      <c r="K1332" s="322">
        <f t="shared" si="20"/>
        <v>28.149875000000002</v>
      </c>
    </row>
    <row r="1333" spans="1:11" s="325" customFormat="1" ht="15.75" x14ac:dyDescent="0.25">
      <c r="A1333" s="318"/>
      <c r="B1333" s="318"/>
      <c r="C1333" s="318"/>
      <c r="D1333" s="318" t="s">
        <v>4354</v>
      </c>
      <c r="E1333" s="318"/>
      <c r="F1333" s="318"/>
      <c r="G1333" s="318" t="s">
        <v>4349</v>
      </c>
      <c r="H1333" s="321">
        <v>648018028465</v>
      </c>
      <c r="I1333" s="322">
        <v>50.95</v>
      </c>
      <c r="J1333" s="377">
        <v>0.44750000000000001</v>
      </c>
      <c r="K1333" s="322">
        <f t="shared" si="20"/>
        <v>28.149875000000002</v>
      </c>
    </row>
    <row r="1334" spans="1:11" s="325" customFormat="1" ht="15.75" x14ac:dyDescent="0.25">
      <c r="A1334" s="318"/>
      <c r="B1334" s="318"/>
      <c r="C1334" s="318"/>
      <c r="D1334" s="318" t="s">
        <v>4355</v>
      </c>
      <c r="E1334" s="318"/>
      <c r="F1334" s="318"/>
      <c r="G1334" s="318" t="s">
        <v>4351</v>
      </c>
      <c r="H1334" s="321">
        <v>648018028458</v>
      </c>
      <c r="I1334" s="322">
        <v>50.95</v>
      </c>
      <c r="J1334" s="377">
        <v>0.44750000000000001</v>
      </c>
      <c r="K1334" s="322">
        <f t="shared" si="20"/>
        <v>28.149875000000002</v>
      </c>
    </row>
    <row r="1335" spans="1:11" s="325" customFormat="1" ht="15.75" x14ac:dyDescent="0.25">
      <c r="A1335" s="318"/>
      <c r="B1335" s="318"/>
      <c r="C1335" s="318"/>
      <c r="D1335" s="318" t="s">
        <v>4356</v>
      </c>
      <c r="E1335" s="318"/>
      <c r="F1335" s="318"/>
      <c r="G1335" s="318" t="s">
        <v>4357</v>
      </c>
      <c r="H1335" s="321">
        <v>648018013065</v>
      </c>
      <c r="I1335" s="322">
        <v>50.95</v>
      </c>
      <c r="J1335" s="377">
        <v>0.44750000000000001</v>
      </c>
      <c r="K1335" s="322">
        <f t="shared" si="20"/>
        <v>28.149875000000002</v>
      </c>
    </row>
    <row r="1336" spans="1:11" s="325" customFormat="1" ht="15.75" x14ac:dyDescent="0.25">
      <c r="A1336" s="318"/>
      <c r="B1336" s="318"/>
      <c r="C1336" s="318"/>
      <c r="D1336" s="318" t="s">
        <v>4358</v>
      </c>
      <c r="E1336" s="318"/>
      <c r="F1336" s="318"/>
      <c r="G1336" s="318" t="s">
        <v>4359</v>
      </c>
      <c r="H1336" s="321">
        <v>648018013935</v>
      </c>
      <c r="I1336" s="322">
        <v>50.95</v>
      </c>
      <c r="J1336" s="377">
        <v>0.44750000000000001</v>
      </c>
      <c r="K1336" s="322">
        <f t="shared" si="20"/>
        <v>28.149875000000002</v>
      </c>
    </row>
    <row r="1337" spans="1:11" s="325" customFormat="1" ht="15.75" x14ac:dyDescent="0.25">
      <c r="A1337" s="318"/>
      <c r="B1337" s="318"/>
      <c r="C1337" s="318"/>
      <c r="D1337" s="318" t="s">
        <v>4360</v>
      </c>
      <c r="E1337" s="318"/>
      <c r="F1337" s="318"/>
      <c r="G1337" s="318" t="s">
        <v>4361</v>
      </c>
      <c r="H1337" s="321">
        <v>648018013072</v>
      </c>
      <c r="I1337" s="322">
        <v>50.95</v>
      </c>
      <c r="J1337" s="377">
        <v>0.44750000000000001</v>
      </c>
      <c r="K1337" s="322">
        <f t="shared" si="20"/>
        <v>28.149875000000002</v>
      </c>
    </row>
    <row r="1338" spans="1:11" s="325" customFormat="1" ht="15.75" x14ac:dyDescent="0.25">
      <c r="A1338" s="318"/>
      <c r="B1338" s="318"/>
      <c r="C1338" s="318"/>
      <c r="D1338" s="318" t="s">
        <v>4362</v>
      </c>
      <c r="E1338" s="318"/>
      <c r="F1338" s="318"/>
      <c r="G1338" s="318" t="s">
        <v>4359</v>
      </c>
      <c r="H1338" s="321">
        <v>648018009655</v>
      </c>
      <c r="I1338" s="322">
        <v>50.95</v>
      </c>
      <c r="J1338" s="377">
        <v>0.44750000000000001</v>
      </c>
      <c r="K1338" s="322">
        <f t="shared" si="20"/>
        <v>28.149875000000002</v>
      </c>
    </row>
    <row r="1339" spans="1:11" s="325" customFormat="1" ht="15.75" x14ac:dyDescent="0.25">
      <c r="A1339" s="318"/>
      <c r="B1339" s="318"/>
      <c r="C1339" s="318"/>
      <c r="D1339" s="318" t="s">
        <v>4363</v>
      </c>
      <c r="E1339" s="318"/>
      <c r="F1339" s="318"/>
      <c r="G1339" s="318" t="s">
        <v>4361</v>
      </c>
      <c r="H1339" s="321">
        <v>648018009631</v>
      </c>
      <c r="I1339" s="322">
        <v>50.95</v>
      </c>
      <c r="J1339" s="377">
        <v>0.44750000000000001</v>
      </c>
      <c r="K1339" s="322">
        <f t="shared" si="20"/>
        <v>28.149875000000002</v>
      </c>
    </row>
    <row r="1340" spans="1:11" s="325" customFormat="1" ht="15.75" x14ac:dyDescent="0.25">
      <c r="A1340" s="318"/>
      <c r="B1340" s="318"/>
      <c r="C1340" s="318"/>
      <c r="D1340" s="318" t="s">
        <v>4364</v>
      </c>
      <c r="E1340" s="318"/>
      <c r="F1340" s="318"/>
      <c r="G1340" s="318" t="s">
        <v>4323</v>
      </c>
      <c r="H1340" s="321">
        <v>648018013942</v>
      </c>
      <c r="I1340" s="322">
        <v>50.95</v>
      </c>
      <c r="J1340" s="377">
        <v>0.44750000000000001</v>
      </c>
      <c r="K1340" s="322">
        <f t="shared" si="20"/>
        <v>28.149875000000002</v>
      </c>
    </row>
    <row r="1341" spans="1:11" s="325" customFormat="1" ht="15.75" x14ac:dyDescent="0.25">
      <c r="A1341" s="318"/>
      <c r="B1341" s="318"/>
      <c r="C1341" s="318"/>
      <c r="D1341" s="318" t="s">
        <v>4365</v>
      </c>
      <c r="E1341" s="318"/>
      <c r="F1341" s="318"/>
      <c r="G1341" s="318" t="s">
        <v>4366</v>
      </c>
      <c r="H1341" s="321">
        <v>648018013126</v>
      </c>
      <c r="I1341" s="322">
        <v>50.95</v>
      </c>
      <c r="J1341" s="377">
        <v>0.44750000000000001</v>
      </c>
      <c r="K1341" s="322">
        <f t="shared" si="20"/>
        <v>28.149875000000002</v>
      </c>
    </row>
    <row r="1342" spans="1:11" s="325" customFormat="1" ht="15.75" x14ac:dyDescent="0.25">
      <c r="A1342" s="318"/>
      <c r="B1342" s="318"/>
      <c r="C1342" s="318"/>
      <c r="D1342" s="318" t="s">
        <v>4367</v>
      </c>
      <c r="E1342" s="318"/>
      <c r="F1342" s="318"/>
      <c r="G1342" s="318" t="s">
        <v>4368</v>
      </c>
      <c r="H1342" s="321">
        <v>648018145230</v>
      </c>
      <c r="I1342" s="322">
        <v>50.95</v>
      </c>
      <c r="J1342" s="377">
        <v>0.44750000000000001</v>
      </c>
      <c r="K1342" s="322">
        <f t="shared" si="20"/>
        <v>28.149875000000002</v>
      </c>
    </row>
    <row r="1343" spans="1:11" s="325" customFormat="1" ht="15.75" x14ac:dyDescent="0.25">
      <c r="A1343" s="318"/>
      <c r="B1343" s="318"/>
      <c r="C1343" s="318"/>
      <c r="D1343" s="318" t="s">
        <v>4369</v>
      </c>
      <c r="E1343" s="318"/>
      <c r="F1343" s="318"/>
      <c r="G1343" s="318" t="s">
        <v>4370</v>
      </c>
      <c r="H1343" s="321">
        <v>648018096464</v>
      </c>
      <c r="I1343" s="322">
        <v>50.95</v>
      </c>
      <c r="J1343" s="377">
        <v>0.44750000000000001</v>
      </c>
      <c r="K1343" s="322">
        <f t="shared" si="20"/>
        <v>28.149875000000002</v>
      </c>
    </row>
    <row r="1344" spans="1:11" s="325" customFormat="1" ht="15.75" x14ac:dyDescent="0.25">
      <c r="A1344" s="318"/>
      <c r="B1344" s="318"/>
      <c r="C1344" s="318"/>
      <c r="D1344" s="318" t="s">
        <v>4371</v>
      </c>
      <c r="E1344" s="318"/>
      <c r="F1344" s="318"/>
      <c r="G1344" s="318" t="s">
        <v>4372</v>
      </c>
      <c r="H1344" s="321">
        <v>648018013959</v>
      </c>
      <c r="I1344" s="322">
        <v>50.95</v>
      </c>
      <c r="J1344" s="377">
        <v>0.44750000000000001</v>
      </c>
      <c r="K1344" s="322">
        <f t="shared" si="20"/>
        <v>28.149875000000002</v>
      </c>
    </row>
    <row r="1345" spans="1:11" s="325" customFormat="1" ht="15.75" x14ac:dyDescent="0.25">
      <c r="A1345" s="318"/>
      <c r="B1345" s="318"/>
      <c r="C1345" s="318"/>
      <c r="D1345" s="318" t="s">
        <v>4373</v>
      </c>
      <c r="E1345" s="318"/>
      <c r="F1345" s="318"/>
      <c r="G1345" s="318" t="s">
        <v>4374</v>
      </c>
      <c r="H1345" s="321">
        <v>648018013454</v>
      </c>
      <c r="I1345" s="322">
        <v>50.95</v>
      </c>
      <c r="J1345" s="377">
        <v>0.44750000000000001</v>
      </c>
      <c r="K1345" s="322">
        <f t="shared" si="20"/>
        <v>28.149875000000002</v>
      </c>
    </row>
    <row r="1346" spans="1:11" s="325" customFormat="1" ht="15.75" x14ac:dyDescent="0.25">
      <c r="A1346" s="318"/>
      <c r="B1346" s="318"/>
      <c r="C1346" s="318"/>
      <c r="D1346" s="318" t="s">
        <v>4375</v>
      </c>
      <c r="E1346" s="318"/>
      <c r="F1346" s="318"/>
      <c r="G1346" s="318" t="s">
        <v>4376</v>
      </c>
      <c r="H1346" s="321">
        <v>648018037610</v>
      </c>
      <c r="I1346" s="322">
        <v>50.95</v>
      </c>
      <c r="J1346" s="377">
        <v>0.44750000000000001</v>
      </c>
      <c r="K1346" s="322">
        <f t="shared" si="20"/>
        <v>28.149875000000002</v>
      </c>
    </row>
    <row r="1347" spans="1:11" s="325" customFormat="1" ht="15.75" x14ac:dyDescent="0.25">
      <c r="A1347" s="318"/>
      <c r="B1347" s="318"/>
      <c r="C1347" s="318"/>
      <c r="D1347" s="318" t="s">
        <v>4377</v>
      </c>
      <c r="E1347" s="318"/>
      <c r="F1347" s="318"/>
      <c r="G1347" s="318" t="s">
        <v>4378</v>
      </c>
      <c r="H1347" s="321">
        <v>648018037634</v>
      </c>
      <c r="I1347" s="322">
        <v>50.95</v>
      </c>
      <c r="J1347" s="377">
        <v>0.44750000000000001</v>
      </c>
      <c r="K1347" s="322">
        <f t="shared" si="20"/>
        <v>28.149875000000002</v>
      </c>
    </row>
    <row r="1348" spans="1:11" s="325" customFormat="1" ht="15.75" x14ac:dyDescent="0.25">
      <c r="A1348" s="318"/>
      <c r="B1348" s="318"/>
      <c r="C1348" s="318"/>
      <c r="D1348" s="318" t="s">
        <v>4379</v>
      </c>
      <c r="E1348" s="318"/>
      <c r="F1348" s="318"/>
      <c r="G1348" s="318" t="s">
        <v>4380</v>
      </c>
      <c r="H1348" s="321">
        <v>648018127311</v>
      </c>
      <c r="I1348" s="322">
        <v>50.95</v>
      </c>
      <c r="J1348" s="377">
        <v>0.44750000000000001</v>
      </c>
      <c r="K1348" s="322">
        <f t="shared" si="20"/>
        <v>28.149875000000002</v>
      </c>
    </row>
    <row r="1349" spans="1:11" s="325" customFormat="1" ht="15.75" x14ac:dyDescent="0.25">
      <c r="A1349" s="318"/>
      <c r="B1349" s="318"/>
      <c r="C1349" s="318"/>
      <c r="D1349" s="318" t="s">
        <v>4381</v>
      </c>
      <c r="E1349" s="318"/>
      <c r="F1349" s="318"/>
      <c r="G1349" s="318" t="s">
        <v>4382</v>
      </c>
      <c r="H1349" s="321">
        <v>648018127328</v>
      </c>
      <c r="I1349" s="322">
        <v>50.95</v>
      </c>
      <c r="J1349" s="377">
        <v>0.44750000000000001</v>
      </c>
      <c r="K1349" s="322">
        <f t="shared" si="20"/>
        <v>28.149875000000002</v>
      </c>
    </row>
    <row r="1350" spans="1:11" s="325" customFormat="1" ht="15.75" x14ac:dyDescent="0.25">
      <c r="A1350" s="318"/>
      <c r="B1350" s="318"/>
      <c r="C1350" s="318"/>
      <c r="D1350" s="318" t="s">
        <v>4383</v>
      </c>
      <c r="E1350" s="318"/>
      <c r="F1350" s="318"/>
      <c r="G1350" s="318" t="s">
        <v>4384</v>
      </c>
      <c r="H1350" s="321">
        <v>648018014918</v>
      </c>
      <c r="I1350" s="322">
        <v>50.95</v>
      </c>
      <c r="J1350" s="377">
        <v>0.44750000000000001</v>
      </c>
      <c r="K1350" s="322">
        <f t="shared" si="20"/>
        <v>28.149875000000002</v>
      </c>
    </row>
    <row r="1351" spans="1:11" s="325" customFormat="1" ht="15.75" x14ac:dyDescent="0.25">
      <c r="A1351" s="318"/>
      <c r="B1351" s="318"/>
      <c r="C1351" s="318"/>
      <c r="D1351" s="318" t="s">
        <v>4385</v>
      </c>
      <c r="E1351" s="318"/>
      <c r="F1351" s="318"/>
      <c r="G1351" s="318" t="s">
        <v>4386</v>
      </c>
      <c r="H1351" s="321">
        <v>648018014901</v>
      </c>
      <c r="I1351" s="322">
        <v>50.95</v>
      </c>
      <c r="J1351" s="377">
        <v>0.44750000000000001</v>
      </c>
      <c r="K1351" s="322">
        <f t="shared" si="20"/>
        <v>28.149875000000002</v>
      </c>
    </row>
    <row r="1352" spans="1:11" s="325" customFormat="1" ht="15.75" x14ac:dyDescent="0.25">
      <c r="A1352" s="318"/>
      <c r="B1352" s="318"/>
      <c r="C1352" s="318"/>
      <c r="D1352" s="318" t="s">
        <v>4387</v>
      </c>
      <c r="E1352" s="318"/>
      <c r="F1352" s="318"/>
      <c r="G1352" s="318" t="s">
        <v>4388</v>
      </c>
      <c r="H1352" s="321">
        <v>648018048227</v>
      </c>
      <c r="I1352" s="322">
        <v>50.95</v>
      </c>
      <c r="J1352" s="377">
        <v>0.44750000000000001</v>
      </c>
      <c r="K1352" s="322">
        <f t="shared" si="20"/>
        <v>28.149875000000002</v>
      </c>
    </row>
    <row r="1353" spans="1:11" s="325" customFormat="1" ht="15.75" x14ac:dyDescent="0.25">
      <c r="A1353" s="318"/>
      <c r="B1353" s="318"/>
      <c r="C1353" s="318"/>
      <c r="D1353" s="318" t="s">
        <v>4389</v>
      </c>
      <c r="E1353" s="318"/>
      <c r="F1353" s="318"/>
      <c r="G1353" s="318" t="s">
        <v>4390</v>
      </c>
      <c r="H1353" s="321">
        <v>648018048210</v>
      </c>
      <c r="I1353" s="322">
        <v>50.95</v>
      </c>
      <c r="J1353" s="377">
        <v>0.44750000000000001</v>
      </c>
      <c r="K1353" s="322">
        <f t="shared" ref="K1353:K1416" si="21">I1353-(I1353*0.4475)</f>
        <v>28.149875000000002</v>
      </c>
    </row>
    <row r="1354" spans="1:11" s="325" customFormat="1" ht="15.75" x14ac:dyDescent="0.25">
      <c r="A1354" s="318"/>
      <c r="B1354" s="318"/>
      <c r="C1354" s="318"/>
      <c r="D1354" s="318" t="s">
        <v>4391</v>
      </c>
      <c r="E1354" s="318"/>
      <c r="F1354" s="318"/>
      <c r="G1354" s="318" t="s">
        <v>4392</v>
      </c>
      <c r="H1354" s="321">
        <v>648018013973</v>
      </c>
      <c r="I1354" s="322">
        <v>50.95</v>
      </c>
      <c r="J1354" s="377">
        <v>0.44750000000000001</v>
      </c>
      <c r="K1354" s="322">
        <f t="shared" si="21"/>
        <v>28.149875000000002</v>
      </c>
    </row>
    <row r="1355" spans="1:11" s="325" customFormat="1" ht="15.75" x14ac:dyDescent="0.25">
      <c r="A1355" s="318"/>
      <c r="B1355" s="318"/>
      <c r="C1355" s="318"/>
      <c r="D1355" s="318" t="s">
        <v>4393</v>
      </c>
      <c r="E1355" s="318"/>
      <c r="F1355" s="318"/>
      <c r="G1355" s="318" t="s">
        <v>4394</v>
      </c>
      <c r="H1355" s="321">
        <v>648018044137</v>
      </c>
      <c r="I1355" s="322">
        <v>50.95</v>
      </c>
      <c r="J1355" s="377">
        <v>0.44750000000000001</v>
      </c>
      <c r="K1355" s="322">
        <f t="shared" si="21"/>
        <v>28.149875000000002</v>
      </c>
    </row>
    <row r="1356" spans="1:11" s="325" customFormat="1" ht="15.75" x14ac:dyDescent="0.25">
      <c r="A1356" s="318"/>
      <c r="B1356" s="318"/>
      <c r="C1356" s="318"/>
      <c r="D1356" s="318" t="s">
        <v>4395</v>
      </c>
      <c r="E1356" s="318"/>
      <c r="F1356" s="318"/>
      <c r="G1356" s="318" t="s">
        <v>4396</v>
      </c>
      <c r="H1356" s="321">
        <v>648018044144</v>
      </c>
      <c r="I1356" s="322">
        <v>50.95</v>
      </c>
      <c r="J1356" s="377">
        <v>0.44750000000000001</v>
      </c>
      <c r="K1356" s="322">
        <f t="shared" si="21"/>
        <v>28.149875000000002</v>
      </c>
    </row>
    <row r="1357" spans="1:11" s="325" customFormat="1" ht="15.75" x14ac:dyDescent="0.25">
      <c r="A1357" s="318"/>
      <c r="B1357" s="318"/>
      <c r="C1357" s="318"/>
      <c r="D1357" s="318" t="s">
        <v>4397</v>
      </c>
      <c r="E1357" s="318"/>
      <c r="F1357" s="318"/>
      <c r="G1357" s="318" t="s">
        <v>4398</v>
      </c>
      <c r="H1357" s="321">
        <v>648018134869</v>
      </c>
      <c r="I1357" s="322">
        <v>50.95</v>
      </c>
      <c r="J1357" s="377">
        <v>0.44750000000000001</v>
      </c>
      <c r="K1357" s="322">
        <f t="shared" si="21"/>
        <v>28.149875000000002</v>
      </c>
    </row>
    <row r="1358" spans="1:11" s="325" customFormat="1" ht="15.75" x14ac:dyDescent="0.25">
      <c r="A1358" s="318"/>
      <c r="B1358" s="318"/>
      <c r="C1358" s="318"/>
      <c r="D1358" s="318" t="s">
        <v>4399</v>
      </c>
      <c r="E1358" s="318"/>
      <c r="F1358" s="318"/>
      <c r="G1358" s="318" t="s">
        <v>4400</v>
      </c>
      <c r="H1358" s="321">
        <v>648018047909</v>
      </c>
      <c r="I1358" s="322">
        <v>50.95</v>
      </c>
      <c r="J1358" s="377">
        <v>0.44750000000000001</v>
      </c>
      <c r="K1358" s="322">
        <f t="shared" si="21"/>
        <v>28.149875000000002</v>
      </c>
    </row>
    <row r="1359" spans="1:11" s="325" customFormat="1" ht="15.75" x14ac:dyDescent="0.25">
      <c r="A1359" s="318"/>
      <c r="B1359" s="318"/>
      <c r="C1359" s="318"/>
      <c r="D1359" s="318" t="s">
        <v>4401</v>
      </c>
      <c r="E1359" s="318"/>
      <c r="F1359" s="318"/>
      <c r="G1359" s="318" t="s">
        <v>4402</v>
      </c>
      <c r="H1359" s="321">
        <v>648018047893</v>
      </c>
      <c r="I1359" s="322">
        <v>50.95</v>
      </c>
      <c r="J1359" s="377">
        <v>0.44750000000000001</v>
      </c>
      <c r="K1359" s="322">
        <f t="shared" si="21"/>
        <v>28.149875000000002</v>
      </c>
    </row>
    <row r="1360" spans="1:11" s="325" customFormat="1" ht="15.75" x14ac:dyDescent="0.25">
      <c r="A1360" s="318"/>
      <c r="B1360" s="318"/>
      <c r="C1360" s="318"/>
      <c r="D1360" s="318" t="s">
        <v>4403</v>
      </c>
      <c r="E1360" s="318"/>
      <c r="F1360" s="318"/>
      <c r="G1360" s="318" t="s">
        <v>4404</v>
      </c>
      <c r="H1360" s="321">
        <v>648018104619</v>
      </c>
      <c r="I1360" s="322">
        <v>50.95</v>
      </c>
      <c r="J1360" s="377">
        <v>0.44750000000000001</v>
      </c>
      <c r="K1360" s="322">
        <f t="shared" si="21"/>
        <v>28.149875000000002</v>
      </c>
    </row>
    <row r="1361" spans="1:11" s="325" customFormat="1" ht="15.75" x14ac:dyDescent="0.25">
      <c r="A1361" s="318"/>
      <c r="B1361" s="318"/>
      <c r="C1361" s="318"/>
      <c r="D1361" s="318" t="s">
        <v>4405</v>
      </c>
      <c r="E1361" s="318"/>
      <c r="F1361" s="318"/>
      <c r="G1361" s="318" t="s">
        <v>4406</v>
      </c>
      <c r="H1361" s="321">
        <v>648018104626</v>
      </c>
      <c r="I1361" s="322">
        <v>50.95</v>
      </c>
      <c r="J1361" s="377">
        <v>0.44750000000000001</v>
      </c>
      <c r="K1361" s="322">
        <f t="shared" si="21"/>
        <v>28.149875000000002</v>
      </c>
    </row>
    <row r="1362" spans="1:11" s="325" customFormat="1" ht="15.75" x14ac:dyDescent="0.25">
      <c r="A1362" s="318"/>
      <c r="B1362" s="318"/>
      <c r="C1362" s="318"/>
      <c r="D1362" s="318" t="s">
        <v>4407</v>
      </c>
      <c r="E1362" s="318"/>
      <c r="F1362" s="318"/>
      <c r="G1362" s="318" t="s">
        <v>4408</v>
      </c>
      <c r="H1362" s="321">
        <v>648018058042</v>
      </c>
      <c r="I1362" s="322">
        <v>50.95</v>
      </c>
      <c r="J1362" s="377">
        <v>0.44750000000000001</v>
      </c>
      <c r="K1362" s="322">
        <f t="shared" si="21"/>
        <v>28.149875000000002</v>
      </c>
    </row>
    <row r="1363" spans="1:11" s="325" customFormat="1" ht="15.75" x14ac:dyDescent="0.25">
      <c r="A1363" s="318"/>
      <c r="B1363" s="318"/>
      <c r="C1363" s="318"/>
      <c r="D1363" s="318" t="s">
        <v>4409</v>
      </c>
      <c r="E1363" s="318"/>
      <c r="F1363" s="318"/>
      <c r="G1363" s="318" t="s">
        <v>4410</v>
      </c>
      <c r="H1363" s="321">
        <v>648018058059</v>
      </c>
      <c r="I1363" s="322">
        <v>50.95</v>
      </c>
      <c r="J1363" s="377">
        <v>0.44750000000000001</v>
      </c>
      <c r="K1363" s="322">
        <f t="shared" si="21"/>
        <v>28.149875000000002</v>
      </c>
    </row>
    <row r="1364" spans="1:11" s="325" customFormat="1" ht="15.75" x14ac:dyDescent="0.25">
      <c r="A1364" s="318"/>
      <c r="B1364" s="318"/>
      <c r="C1364" s="318"/>
      <c r="D1364" s="318" t="s">
        <v>4411</v>
      </c>
      <c r="E1364" s="318"/>
      <c r="F1364" s="318"/>
      <c r="G1364" s="318" t="s">
        <v>4412</v>
      </c>
      <c r="H1364" s="321">
        <v>648018142574</v>
      </c>
      <c r="I1364" s="322">
        <v>50.95</v>
      </c>
      <c r="J1364" s="377">
        <v>0.44750000000000001</v>
      </c>
      <c r="K1364" s="322">
        <f t="shared" si="21"/>
        <v>28.149875000000002</v>
      </c>
    </row>
    <row r="1365" spans="1:11" s="325" customFormat="1" ht="15.75" x14ac:dyDescent="0.25">
      <c r="A1365" s="318"/>
      <c r="B1365" s="318"/>
      <c r="C1365" s="318"/>
      <c r="D1365" s="318" t="s">
        <v>4413</v>
      </c>
      <c r="E1365" s="318"/>
      <c r="F1365" s="318"/>
      <c r="G1365" s="318" t="s">
        <v>4414</v>
      </c>
      <c r="H1365" s="321">
        <v>648018117343</v>
      </c>
      <c r="I1365" s="322">
        <v>50.95</v>
      </c>
      <c r="J1365" s="377">
        <v>0.44750000000000001</v>
      </c>
      <c r="K1365" s="322">
        <f t="shared" si="21"/>
        <v>28.149875000000002</v>
      </c>
    </row>
    <row r="1366" spans="1:11" s="325" customFormat="1" ht="15.75" x14ac:dyDescent="0.25">
      <c r="A1366" s="318"/>
      <c r="B1366" s="318"/>
      <c r="C1366" s="318"/>
      <c r="D1366" s="318" t="s">
        <v>4415</v>
      </c>
      <c r="E1366" s="318"/>
      <c r="F1366" s="318"/>
      <c r="G1366" s="318" t="s">
        <v>4416</v>
      </c>
      <c r="H1366" s="321">
        <v>648018134364</v>
      </c>
      <c r="I1366" s="322">
        <v>50.95</v>
      </c>
      <c r="J1366" s="377">
        <v>0.44750000000000001</v>
      </c>
      <c r="K1366" s="322">
        <f t="shared" si="21"/>
        <v>28.149875000000002</v>
      </c>
    </row>
    <row r="1367" spans="1:11" s="325" customFormat="1" ht="15.75" x14ac:dyDescent="0.25">
      <c r="A1367" s="318"/>
      <c r="B1367" s="347"/>
      <c r="C1367" s="318"/>
      <c r="D1367" s="318" t="s">
        <v>4417</v>
      </c>
      <c r="E1367" s="318"/>
      <c r="F1367" s="318"/>
      <c r="G1367" s="318" t="s">
        <v>4418</v>
      </c>
      <c r="H1367" s="321">
        <v>604544616835</v>
      </c>
      <c r="I1367" s="322">
        <v>50.95</v>
      </c>
      <c r="J1367" s="377">
        <v>0.44750000000000001</v>
      </c>
      <c r="K1367" s="322">
        <f t="shared" si="21"/>
        <v>28.149875000000002</v>
      </c>
    </row>
    <row r="1368" spans="1:11" s="325" customFormat="1" ht="15.75" x14ac:dyDescent="0.25">
      <c r="A1368" s="318"/>
      <c r="B1368" s="318"/>
      <c r="C1368" s="318"/>
      <c r="D1368" s="318" t="s">
        <v>4419</v>
      </c>
      <c r="E1368" s="318"/>
      <c r="F1368" s="318"/>
      <c r="G1368" s="318" t="s">
        <v>4420</v>
      </c>
      <c r="H1368" s="321">
        <v>648018145407</v>
      </c>
      <c r="I1368" s="322">
        <v>50.95</v>
      </c>
      <c r="J1368" s="377">
        <v>0.44750000000000001</v>
      </c>
      <c r="K1368" s="322">
        <f t="shared" si="21"/>
        <v>28.149875000000002</v>
      </c>
    </row>
    <row r="1369" spans="1:11" s="325" customFormat="1" ht="15.75" x14ac:dyDescent="0.25">
      <c r="A1369" s="318"/>
      <c r="B1369" s="318"/>
      <c r="C1369" s="318"/>
      <c r="D1369" s="318" t="s">
        <v>4421</v>
      </c>
      <c r="E1369" s="318"/>
      <c r="F1369" s="318"/>
      <c r="G1369" s="318" t="s">
        <v>4422</v>
      </c>
      <c r="H1369" s="321">
        <v>648018142581</v>
      </c>
      <c r="I1369" s="322">
        <v>50.95</v>
      </c>
      <c r="J1369" s="377">
        <v>0.44750000000000001</v>
      </c>
      <c r="K1369" s="322">
        <f t="shared" si="21"/>
        <v>28.149875000000002</v>
      </c>
    </row>
    <row r="1370" spans="1:11" s="325" customFormat="1" ht="15.75" x14ac:dyDescent="0.25">
      <c r="A1370" s="318"/>
      <c r="B1370" s="318"/>
      <c r="C1370" s="318"/>
      <c r="D1370" s="318" t="s">
        <v>4423</v>
      </c>
      <c r="E1370" s="318"/>
      <c r="F1370" s="318"/>
      <c r="G1370" s="318" t="s">
        <v>4424</v>
      </c>
      <c r="H1370" s="321">
        <v>648018127335</v>
      </c>
      <c r="I1370" s="322">
        <v>50.95</v>
      </c>
      <c r="J1370" s="377">
        <v>0.44750000000000001</v>
      </c>
      <c r="K1370" s="322">
        <f t="shared" si="21"/>
        <v>28.149875000000002</v>
      </c>
    </row>
    <row r="1371" spans="1:11" s="325" customFormat="1" ht="15.75" x14ac:dyDescent="0.25">
      <c r="A1371" s="318"/>
      <c r="B1371" s="318"/>
      <c r="C1371" s="318"/>
      <c r="D1371" s="318" t="s">
        <v>4425</v>
      </c>
      <c r="E1371" s="318"/>
      <c r="F1371" s="318"/>
      <c r="G1371" s="318" t="s">
        <v>4426</v>
      </c>
      <c r="H1371" s="321">
        <v>648018130519</v>
      </c>
      <c r="I1371" s="322">
        <v>50.95</v>
      </c>
      <c r="J1371" s="377">
        <v>0.44750000000000001</v>
      </c>
      <c r="K1371" s="322">
        <f t="shared" si="21"/>
        <v>28.149875000000002</v>
      </c>
    </row>
    <row r="1372" spans="1:11" s="325" customFormat="1" ht="15.75" x14ac:dyDescent="0.25">
      <c r="A1372" s="318"/>
      <c r="B1372" s="318"/>
      <c r="C1372" s="318"/>
      <c r="D1372" s="318" t="s">
        <v>4427</v>
      </c>
      <c r="E1372" s="318"/>
      <c r="F1372" s="318"/>
      <c r="G1372" s="318" t="s">
        <v>4428</v>
      </c>
      <c r="H1372" s="321">
        <v>648018116841</v>
      </c>
      <c r="I1372" s="322">
        <v>50.95</v>
      </c>
      <c r="J1372" s="377">
        <v>0.44750000000000001</v>
      </c>
      <c r="K1372" s="322">
        <f t="shared" si="21"/>
        <v>28.149875000000002</v>
      </c>
    </row>
    <row r="1373" spans="1:11" s="325" customFormat="1" ht="15.75" x14ac:dyDescent="0.25">
      <c r="A1373" s="318"/>
      <c r="B1373" s="318"/>
      <c r="C1373" s="318"/>
      <c r="D1373" s="318" t="s">
        <v>4429</v>
      </c>
      <c r="E1373" s="318"/>
      <c r="F1373" s="318"/>
      <c r="G1373" s="318" t="s">
        <v>4430</v>
      </c>
      <c r="H1373" s="321">
        <v>648018127342</v>
      </c>
      <c r="I1373" s="322">
        <v>50.95</v>
      </c>
      <c r="J1373" s="377">
        <v>0.44750000000000001</v>
      </c>
      <c r="K1373" s="322">
        <f t="shared" si="21"/>
        <v>28.149875000000002</v>
      </c>
    </row>
    <row r="1374" spans="1:11" s="325" customFormat="1" ht="15.75" x14ac:dyDescent="0.25">
      <c r="A1374" s="318"/>
      <c r="B1374" s="318"/>
      <c r="C1374" s="318"/>
      <c r="D1374" s="318" t="s">
        <v>4431</v>
      </c>
      <c r="E1374" s="318"/>
      <c r="F1374" s="318"/>
      <c r="G1374" s="318" t="s">
        <v>4432</v>
      </c>
      <c r="H1374" s="321">
        <v>648018127359</v>
      </c>
      <c r="I1374" s="322">
        <v>50.95</v>
      </c>
      <c r="J1374" s="377">
        <v>0.44750000000000001</v>
      </c>
      <c r="K1374" s="322">
        <f t="shared" si="21"/>
        <v>28.149875000000002</v>
      </c>
    </row>
    <row r="1375" spans="1:11" s="325" customFormat="1" ht="15.75" x14ac:dyDescent="0.25">
      <c r="A1375" s="318"/>
      <c r="B1375" s="318"/>
      <c r="C1375" s="318"/>
      <c r="D1375" s="318" t="s">
        <v>4433</v>
      </c>
      <c r="E1375" s="318"/>
      <c r="F1375" s="318"/>
      <c r="G1375" s="318" t="s">
        <v>4434</v>
      </c>
      <c r="H1375" s="321">
        <v>648018144752</v>
      </c>
      <c r="I1375" s="322">
        <v>50.95</v>
      </c>
      <c r="J1375" s="377">
        <v>0.44750000000000001</v>
      </c>
      <c r="K1375" s="322">
        <f t="shared" si="21"/>
        <v>28.149875000000002</v>
      </c>
    </row>
    <row r="1376" spans="1:11" s="325" customFormat="1" ht="15.75" x14ac:dyDescent="0.25">
      <c r="A1376" s="318"/>
      <c r="B1376" s="318"/>
      <c r="C1376" s="318"/>
      <c r="D1376" s="318" t="s">
        <v>4435</v>
      </c>
      <c r="E1376" s="318"/>
      <c r="F1376" s="318"/>
      <c r="G1376" s="318" t="s">
        <v>4436</v>
      </c>
      <c r="H1376" s="321">
        <v>648018144776</v>
      </c>
      <c r="I1376" s="322">
        <v>50.95</v>
      </c>
      <c r="J1376" s="377">
        <v>0.44750000000000001</v>
      </c>
      <c r="K1376" s="322">
        <f t="shared" si="21"/>
        <v>28.149875000000002</v>
      </c>
    </row>
    <row r="1377" spans="1:11" s="325" customFormat="1" ht="15.75" x14ac:dyDescent="0.25">
      <c r="A1377" s="318"/>
      <c r="B1377" s="318"/>
      <c r="C1377" s="318"/>
      <c r="D1377" s="318" t="s">
        <v>4437</v>
      </c>
      <c r="E1377" s="318"/>
      <c r="F1377" s="318"/>
      <c r="G1377" s="318" t="s">
        <v>4438</v>
      </c>
      <c r="H1377" s="321">
        <v>648018171581</v>
      </c>
      <c r="I1377" s="322">
        <v>50.95</v>
      </c>
      <c r="J1377" s="377">
        <v>0.44750000000000001</v>
      </c>
      <c r="K1377" s="322">
        <f t="shared" si="21"/>
        <v>28.149875000000002</v>
      </c>
    </row>
    <row r="1378" spans="1:11" s="325" customFormat="1" ht="15.75" x14ac:dyDescent="0.25">
      <c r="A1378" s="318"/>
      <c r="B1378" s="347"/>
      <c r="C1378" s="318"/>
      <c r="D1378" s="318" t="s">
        <v>4439</v>
      </c>
      <c r="E1378" s="318"/>
      <c r="F1378" s="318"/>
      <c r="G1378" s="318" t="s">
        <v>4440</v>
      </c>
      <c r="H1378" s="321">
        <v>604544616439</v>
      </c>
      <c r="I1378" s="322">
        <v>50.95</v>
      </c>
      <c r="J1378" s="377">
        <v>0.44750000000000001</v>
      </c>
      <c r="K1378" s="322">
        <f t="shared" si="21"/>
        <v>28.149875000000002</v>
      </c>
    </row>
    <row r="1379" spans="1:11" s="325" customFormat="1" ht="15.75" x14ac:dyDescent="0.25">
      <c r="A1379" s="318"/>
      <c r="B1379" s="347"/>
      <c r="C1379" s="318"/>
      <c r="D1379" s="318" t="s">
        <v>4441</v>
      </c>
      <c r="E1379" s="318"/>
      <c r="F1379" s="318"/>
      <c r="G1379" s="318" t="s">
        <v>4442</v>
      </c>
      <c r="H1379" s="321">
        <v>604544616491</v>
      </c>
      <c r="I1379" s="322">
        <v>50.95</v>
      </c>
      <c r="J1379" s="377">
        <v>0.44750000000000001</v>
      </c>
      <c r="K1379" s="322">
        <f t="shared" si="21"/>
        <v>28.149875000000002</v>
      </c>
    </row>
    <row r="1380" spans="1:11" s="325" customFormat="1" ht="15.75" x14ac:dyDescent="0.25">
      <c r="A1380" s="318"/>
      <c r="B1380" s="347"/>
      <c r="C1380" s="318"/>
      <c r="D1380" s="318" t="s">
        <v>4443</v>
      </c>
      <c r="E1380" s="318"/>
      <c r="F1380" s="318"/>
      <c r="G1380" s="318" t="s">
        <v>4444</v>
      </c>
      <c r="H1380" s="321">
        <v>604544616507</v>
      </c>
      <c r="I1380" s="322">
        <v>50.95</v>
      </c>
      <c r="J1380" s="377">
        <v>0.44750000000000001</v>
      </c>
      <c r="K1380" s="322">
        <f t="shared" si="21"/>
        <v>28.149875000000002</v>
      </c>
    </row>
    <row r="1381" spans="1:11" s="325" customFormat="1" ht="15.75" x14ac:dyDescent="0.25">
      <c r="A1381" s="318"/>
      <c r="B1381" s="347"/>
      <c r="C1381" s="318"/>
      <c r="D1381" s="318" t="s">
        <v>4445</v>
      </c>
      <c r="E1381" s="318"/>
      <c r="F1381" s="318"/>
      <c r="G1381" s="318" t="s">
        <v>4446</v>
      </c>
      <c r="H1381" s="321">
        <v>604544616903</v>
      </c>
      <c r="I1381" s="322">
        <v>50.95</v>
      </c>
      <c r="J1381" s="377">
        <v>0.44750000000000001</v>
      </c>
      <c r="K1381" s="322">
        <f t="shared" si="21"/>
        <v>28.149875000000002</v>
      </c>
    </row>
    <row r="1382" spans="1:11" s="325" customFormat="1" ht="15.75" x14ac:dyDescent="0.25">
      <c r="A1382" s="318"/>
      <c r="B1382" s="347"/>
      <c r="C1382" s="318"/>
      <c r="D1382" s="318" t="s">
        <v>4447</v>
      </c>
      <c r="E1382" s="318"/>
      <c r="F1382" s="318"/>
      <c r="G1382" s="318" t="s">
        <v>4448</v>
      </c>
      <c r="H1382" s="321">
        <v>648018220562</v>
      </c>
      <c r="I1382" s="322">
        <v>50.95</v>
      </c>
      <c r="J1382" s="377">
        <v>0.44750000000000001</v>
      </c>
      <c r="K1382" s="322">
        <f t="shared" si="21"/>
        <v>28.149875000000002</v>
      </c>
    </row>
    <row r="1383" spans="1:11" s="325" customFormat="1" ht="15.75" x14ac:dyDescent="0.25">
      <c r="A1383" s="318"/>
      <c r="B1383" s="347"/>
      <c r="C1383" s="318"/>
      <c r="D1383" s="318" t="s">
        <v>4449</v>
      </c>
      <c r="E1383" s="318"/>
      <c r="F1383" s="318"/>
      <c r="G1383" s="318" t="s">
        <v>4450</v>
      </c>
      <c r="H1383" s="321">
        <v>648018220579</v>
      </c>
      <c r="I1383" s="322">
        <v>50.95</v>
      </c>
      <c r="J1383" s="377">
        <v>0.44750000000000001</v>
      </c>
      <c r="K1383" s="322">
        <f t="shared" si="21"/>
        <v>28.149875000000002</v>
      </c>
    </row>
    <row r="1384" spans="1:11" s="325" customFormat="1" ht="15.75" x14ac:dyDescent="0.25">
      <c r="A1384" s="318"/>
      <c r="B1384" s="318"/>
      <c r="C1384" s="318"/>
      <c r="D1384" s="318" t="s">
        <v>4451</v>
      </c>
      <c r="E1384" s="318"/>
      <c r="F1384" s="318"/>
      <c r="G1384" s="318" t="s">
        <v>4452</v>
      </c>
      <c r="H1384" s="321">
        <v>648018165948</v>
      </c>
      <c r="I1384" s="322">
        <v>50.95</v>
      </c>
      <c r="J1384" s="377">
        <v>0.44750000000000001</v>
      </c>
      <c r="K1384" s="322">
        <f t="shared" si="21"/>
        <v>28.149875000000002</v>
      </c>
    </row>
    <row r="1385" spans="1:11" s="325" customFormat="1" ht="15.75" x14ac:dyDescent="0.25">
      <c r="A1385" s="318"/>
      <c r="B1385" s="319"/>
      <c r="C1385" s="318"/>
      <c r="D1385" s="318" t="s">
        <v>4453</v>
      </c>
      <c r="E1385" s="318"/>
      <c r="F1385" s="318"/>
      <c r="G1385" s="318" t="s">
        <v>4454</v>
      </c>
      <c r="H1385" s="321">
        <v>648018096495</v>
      </c>
      <c r="I1385" s="322">
        <v>50.95</v>
      </c>
      <c r="J1385" s="377">
        <v>0.44750000000000001</v>
      </c>
      <c r="K1385" s="322">
        <f t="shared" si="21"/>
        <v>28.149875000000002</v>
      </c>
    </row>
    <row r="1386" spans="1:11" s="325" customFormat="1" ht="15.75" x14ac:dyDescent="0.25">
      <c r="A1386" s="318"/>
      <c r="B1386" s="319"/>
      <c r="C1386" s="318"/>
      <c r="D1386" s="318" t="s">
        <v>4455</v>
      </c>
      <c r="E1386" s="318"/>
      <c r="F1386" s="318"/>
      <c r="G1386" s="318" t="s">
        <v>4456</v>
      </c>
      <c r="H1386" s="321">
        <v>648018126734</v>
      </c>
      <c r="I1386" s="322">
        <v>50.95</v>
      </c>
      <c r="J1386" s="377">
        <v>0.44750000000000001</v>
      </c>
      <c r="K1386" s="322">
        <f t="shared" si="21"/>
        <v>28.149875000000002</v>
      </c>
    </row>
    <row r="1387" spans="1:11" s="325" customFormat="1" ht="15.75" x14ac:dyDescent="0.25">
      <c r="A1387" s="318"/>
      <c r="B1387" s="319"/>
      <c r="C1387" s="318"/>
      <c r="D1387" s="318" t="s">
        <v>4457</v>
      </c>
      <c r="E1387" s="318"/>
      <c r="F1387" s="318"/>
      <c r="G1387" s="318" t="s">
        <v>4458</v>
      </c>
      <c r="H1387" s="321">
        <v>648018143816</v>
      </c>
      <c r="I1387" s="322">
        <v>50.95</v>
      </c>
      <c r="J1387" s="377">
        <v>0.44750000000000001</v>
      </c>
      <c r="K1387" s="322">
        <f t="shared" si="21"/>
        <v>28.149875000000002</v>
      </c>
    </row>
    <row r="1388" spans="1:11" s="325" customFormat="1" ht="15.75" x14ac:dyDescent="0.25">
      <c r="A1388" s="318"/>
      <c r="B1388" s="319"/>
      <c r="C1388" s="318"/>
      <c r="D1388" s="318" t="s">
        <v>4459</v>
      </c>
      <c r="E1388" s="318"/>
      <c r="F1388" s="318"/>
      <c r="G1388" s="318" t="s">
        <v>4460</v>
      </c>
      <c r="H1388" s="321">
        <v>648018096518</v>
      </c>
      <c r="I1388" s="322">
        <v>50.95</v>
      </c>
      <c r="J1388" s="377">
        <v>0.44750000000000001</v>
      </c>
      <c r="K1388" s="322">
        <f t="shared" si="21"/>
        <v>28.149875000000002</v>
      </c>
    </row>
    <row r="1389" spans="1:11" s="325" customFormat="1" ht="15.75" x14ac:dyDescent="0.25">
      <c r="A1389" s="318"/>
      <c r="B1389" s="347"/>
      <c r="C1389" s="318"/>
      <c r="D1389" s="318" t="s">
        <v>4461</v>
      </c>
      <c r="E1389" s="318"/>
      <c r="F1389" s="318"/>
      <c r="G1389" s="318" t="s">
        <v>4462</v>
      </c>
      <c r="H1389" s="321">
        <v>648018219757</v>
      </c>
      <c r="I1389" s="322">
        <v>50.95</v>
      </c>
      <c r="J1389" s="377">
        <v>0.44750000000000001</v>
      </c>
      <c r="K1389" s="322">
        <f t="shared" si="21"/>
        <v>28.149875000000002</v>
      </c>
    </row>
    <row r="1390" spans="1:11" s="325" customFormat="1" ht="15.75" x14ac:dyDescent="0.25">
      <c r="A1390" s="318"/>
      <c r="B1390" s="347"/>
      <c r="C1390" s="318"/>
      <c r="D1390" s="318" t="s">
        <v>4463</v>
      </c>
      <c r="E1390" s="318"/>
      <c r="F1390" s="318"/>
      <c r="G1390" s="318" t="s">
        <v>4464</v>
      </c>
      <c r="H1390" s="321">
        <v>648018219764</v>
      </c>
      <c r="I1390" s="322">
        <v>50.95</v>
      </c>
      <c r="J1390" s="377">
        <v>0.44750000000000001</v>
      </c>
      <c r="K1390" s="322">
        <f t="shared" si="21"/>
        <v>28.149875000000002</v>
      </c>
    </row>
    <row r="1391" spans="1:11" s="325" customFormat="1" ht="15.75" x14ac:dyDescent="0.25">
      <c r="A1391" s="318"/>
      <c r="B1391" s="347"/>
      <c r="C1391" s="318"/>
      <c r="D1391" s="318" t="s">
        <v>4465</v>
      </c>
      <c r="E1391" s="318"/>
      <c r="F1391" s="318"/>
      <c r="G1391" s="318" t="s">
        <v>4466</v>
      </c>
      <c r="H1391" s="321">
        <v>648018220081</v>
      </c>
      <c r="I1391" s="322">
        <v>50.95</v>
      </c>
      <c r="J1391" s="377">
        <v>0.44750000000000001</v>
      </c>
      <c r="K1391" s="322">
        <f t="shared" si="21"/>
        <v>28.149875000000002</v>
      </c>
    </row>
    <row r="1392" spans="1:11" s="325" customFormat="1" ht="15.75" x14ac:dyDescent="0.25">
      <c r="A1392" s="318"/>
      <c r="B1392" s="347"/>
      <c r="C1392" s="318"/>
      <c r="D1392" s="318" t="s">
        <v>4467</v>
      </c>
      <c r="E1392" s="318"/>
      <c r="F1392" s="318"/>
      <c r="G1392" s="318" t="s">
        <v>4468</v>
      </c>
      <c r="H1392" s="321">
        <v>648018220074</v>
      </c>
      <c r="I1392" s="322">
        <v>50.95</v>
      </c>
      <c r="J1392" s="377">
        <v>0.44750000000000001</v>
      </c>
      <c r="K1392" s="322">
        <f t="shared" si="21"/>
        <v>28.149875000000002</v>
      </c>
    </row>
    <row r="1393" spans="1:11" s="325" customFormat="1" ht="15.75" x14ac:dyDescent="0.25">
      <c r="A1393" s="318"/>
      <c r="B1393" s="347"/>
      <c r="C1393" s="318"/>
      <c r="D1393" s="318" t="s">
        <v>4469</v>
      </c>
      <c r="E1393" s="318"/>
      <c r="F1393" s="318"/>
      <c r="G1393" s="318" t="s">
        <v>4470</v>
      </c>
      <c r="H1393" s="321">
        <v>604544616231</v>
      </c>
      <c r="I1393" s="322">
        <v>50.95</v>
      </c>
      <c r="J1393" s="377">
        <v>0.44750000000000001</v>
      </c>
      <c r="K1393" s="322">
        <f t="shared" si="21"/>
        <v>28.149875000000002</v>
      </c>
    </row>
    <row r="1394" spans="1:11" s="325" customFormat="1" ht="15.75" x14ac:dyDescent="0.25">
      <c r="A1394" s="318"/>
      <c r="B1394" s="347"/>
      <c r="C1394" s="318"/>
      <c r="D1394" s="320" t="s">
        <v>4471</v>
      </c>
      <c r="E1394" s="318"/>
      <c r="F1394" s="318"/>
      <c r="G1394" s="318" t="s">
        <v>4472</v>
      </c>
      <c r="H1394" s="321">
        <v>604544616248</v>
      </c>
      <c r="I1394" s="322">
        <v>50.95</v>
      </c>
      <c r="J1394" s="377">
        <v>0.44750000000000001</v>
      </c>
      <c r="K1394" s="322">
        <f t="shared" si="21"/>
        <v>28.149875000000002</v>
      </c>
    </row>
    <row r="1395" spans="1:11" s="325" customFormat="1" ht="15.75" x14ac:dyDescent="0.25">
      <c r="A1395" s="318"/>
      <c r="B1395" s="347"/>
      <c r="C1395" s="318"/>
      <c r="D1395" s="318" t="s">
        <v>4473</v>
      </c>
      <c r="E1395" s="318"/>
      <c r="F1395" s="318"/>
      <c r="G1395" s="318" t="s">
        <v>4474</v>
      </c>
      <c r="H1395" s="321">
        <v>604544617511</v>
      </c>
      <c r="I1395" s="322">
        <v>50.95</v>
      </c>
      <c r="J1395" s="377">
        <v>0.44750000000000001</v>
      </c>
      <c r="K1395" s="322">
        <f t="shared" si="21"/>
        <v>28.149875000000002</v>
      </c>
    </row>
    <row r="1396" spans="1:11" s="325" customFormat="1" ht="15.75" x14ac:dyDescent="0.25">
      <c r="A1396" s="318"/>
      <c r="B1396" s="347"/>
      <c r="C1396" s="318"/>
      <c r="D1396" s="318" t="s">
        <v>4475</v>
      </c>
      <c r="E1396" s="318"/>
      <c r="F1396" s="318"/>
      <c r="G1396" s="318" t="s">
        <v>4476</v>
      </c>
      <c r="H1396" s="321">
        <v>604544617504</v>
      </c>
      <c r="I1396" s="322">
        <v>50.95</v>
      </c>
      <c r="J1396" s="377">
        <v>0.44750000000000001</v>
      </c>
      <c r="K1396" s="322">
        <f t="shared" si="21"/>
        <v>28.149875000000002</v>
      </c>
    </row>
    <row r="1397" spans="1:11" s="325" customFormat="1" ht="15.75" x14ac:dyDescent="0.25">
      <c r="A1397" s="318"/>
      <c r="B1397" s="347" t="s">
        <v>3</v>
      </c>
      <c r="C1397" s="318"/>
      <c r="D1397" s="318" t="s">
        <v>4477</v>
      </c>
      <c r="E1397" s="318"/>
      <c r="F1397" s="318"/>
      <c r="G1397" s="318" t="s">
        <v>4478</v>
      </c>
      <c r="H1397" s="348">
        <v>604544624120</v>
      </c>
      <c r="I1397" s="322">
        <v>50.95</v>
      </c>
      <c r="J1397" s="377">
        <v>0.44750000000000001</v>
      </c>
      <c r="K1397" s="322">
        <f t="shared" si="21"/>
        <v>28.149875000000002</v>
      </c>
    </row>
    <row r="1398" spans="1:11" ht="15.75" x14ac:dyDescent="0.25">
      <c r="A1398" s="335"/>
      <c r="B1398" s="319"/>
      <c r="C1398" s="335"/>
      <c r="D1398" s="337"/>
      <c r="E1398" s="342"/>
      <c r="F1398" s="342"/>
      <c r="G1398" s="342"/>
      <c r="H1398" s="343"/>
      <c r="I1398" s="344"/>
      <c r="J1398" s="372"/>
      <c r="K1398" s="322"/>
    </row>
    <row r="1399" spans="1:11" s="325" customFormat="1" ht="15.75" x14ac:dyDescent="0.25">
      <c r="A1399" s="318"/>
      <c r="B1399" s="319"/>
      <c r="C1399" s="318"/>
      <c r="D1399" s="318" t="s">
        <v>4479</v>
      </c>
      <c r="E1399" s="318"/>
      <c r="F1399" s="318"/>
      <c r="G1399" s="318" t="s">
        <v>4480</v>
      </c>
      <c r="H1399" s="321">
        <v>648018090011</v>
      </c>
      <c r="I1399" s="322">
        <v>34.950000000000003</v>
      </c>
      <c r="J1399" s="377">
        <v>0.44750000000000001</v>
      </c>
      <c r="K1399" s="322">
        <f t="shared" si="21"/>
        <v>19.309875000000002</v>
      </c>
    </row>
    <row r="1400" spans="1:11" s="325" customFormat="1" ht="15.75" x14ac:dyDescent="0.25">
      <c r="A1400" s="318"/>
      <c r="B1400" s="319"/>
      <c r="C1400" s="318"/>
      <c r="D1400" s="318" t="s">
        <v>4481</v>
      </c>
      <c r="E1400" s="318"/>
      <c r="F1400" s="318"/>
      <c r="G1400" s="318" t="s">
        <v>4482</v>
      </c>
      <c r="H1400" s="321">
        <v>648018090035</v>
      </c>
      <c r="I1400" s="322">
        <v>34.950000000000003</v>
      </c>
      <c r="J1400" s="377">
        <v>0.44750000000000001</v>
      </c>
      <c r="K1400" s="322">
        <f t="shared" si="21"/>
        <v>19.309875000000002</v>
      </c>
    </row>
    <row r="1401" spans="1:11" s="325" customFormat="1" ht="15.75" x14ac:dyDescent="0.25">
      <c r="A1401" s="318"/>
      <c r="B1401" s="319"/>
      <c r="C1401" s="318"/>
      <c r="D1401" s="318" t="s">
        <v>4483</v>
      </c>
      <c r="E1401" s="318"/>
      <c r="F1401" s="318"/>
      <c r="G1401" s="318" t="s">
        <v>4484</v>
      </c>
      <c r="H1401" s="321">
        <v>648018090042</v>
      </c>
      <c r="I1401" s="322">
        <v>34.950000000000003</v>
      </c>
      <c r="J1401" s="377">
        <v>0.44750000000000001</v>
      </c>
      <c r="K1401" s="322">
        <f t="shared" si="21"/>
        <v>19.309875000000002</v>
      </c>
    </row>
    <row r="1402" spans="1:11" s="325" customFormat="1" ht="15.75" x14ac:dyDescent="0.25">
      <c r="A1402" s="318"/>
      <c r="B1402" s="319"/>
      <c r="C1402" s="318"/>
      <c r="D1402" s="318" t="s">
        <v>4485</v>
      </c>
      <c r="E1402" s="318"/>
      <c r="F1402" s="318"/>
      <c r="G1402" s="318" t="s">
        <v>4486</v>
      </c>
      <c r="H1402" s="321">
        <v>648018090059</v>
      </c>
      <c r="I1402" s="322">
        <v>34.950000000000003</v>
      </c>
      <c r="J1402" s="377">
        <v>0.44750000000000001</v>
      </c>
      <c r="K1402" s="322">
        <f t="shared" si="21"/>
        <v>19.309875000000002</v>
      </c>
    </row>
    <row r="1403" spans="1:11" s="325" customFormat="1" ht="15.75" x14ac:dyDescent="0.25">
      <c r="A1403" s="318"/>
      <c r="B1403" s="319"/>
      <c r="C1403" s="318"/>
      <c r="D1403" s="318" t="s">
        <v>4487</v>
      </c>
      <c r="E1403" s="318"/>
      <c r="F1403" s="318"/>
      <c r="G1403" s="318" t="s">
        <v>4488</v>
      </c>
      <c r="H1403" s="321">
        <v>648018090066</v>
      </c>
      <c r="I1403" s="322">
        <v>34.950000000000003</v>
      </c>
      <c r="J1403" s="377">
        <v>0.44750000000000001</v>
      </c>
      <c r="K1403" s="322">
        <f t="shared" si="21"/>
        <v>19.309875000000002</v>
      </c>
    </row>
    <row r="1404" spans="1:11" s="325" customFormat="1" ht="15.75" x14ac:dyDescent="0.25">
      <c r="A1404" s="318"/>
      <c r="B1404" s="319"/>
      <c r="C1404" s="318"/>
      <c r="D1404" s="318" t="s">
        <v>4489</v>
      </c>
      <c r="E1404" s="318"/>
      <c r="F1404" s="318"/>
      <c r="G1404" s="318" t="s">
        <v>4490</v>
      </c>
      <c r="H1404" s="321">
        <v>648018090073</v>
      </c>
      <c r="I1404" s="322">
        <v>34.950000000000003</v>
      </c>
      <c r="J1404" s="377">
        <v>0.44750000000000001</v>
      </c>
      <c r="K1404" s="322">
        <f t="shared" si="21"/>
        <v>19.309875000000002</v>
      </c>
    </row>
    <row r="1405" spans="1:11" s="325" customFormat="1" ht="15.75" x14ac:dyDescent="0.25">
      <c r="A1405" s="318"/>
      <c r="B1405" s="319"/>
      <c r="C1405" s="318"/>
      <c r="D1405" s="318" t="s">
        <v>4491</v>
      </c>
      <c r="E1405" s="318"/>
      <c r="F1405" s="318"/>
      <c r="G1405" s="318" t="s">
        <v>4492</v>
      </c>
      <c r="H1405" s="321">
        <v>648018090080</v>
      </c>
      <c r="I1405" s="322">
        <v>34.950000000000003</v>
      </c>
      <c r="J1405" s="377">
        <v>0.44750000000000001</v>
      </c>
      <c r="K1405" s="322">
        <f t="shared" si="21"/>
        <v>19.309875000000002</v>
      </c>
    </row>
    <row r="1406" spans="1:11" s="325" customFormat="1" ht="15.75" x14ac:dyDescent="0.25">
      <c r="A1406" s="318"/>
      <c r="B1406" s="319"/>
      <c r="C1406" s="318"/>
      <c r="D1406" s="318" t="s">
        <v>4493</v>
      </c>
      <c r="E1406" s="318"/>
      <c r="F1406" s="318"/>
      <c r="G1406" s="318" t="s">
        <v>4494</v>
      </c>
      <c r="H1406" s="321">
        <v>648018090097</v>
      </c>
      <c r="I1406" s="322">
        <v>34.950000000000003</v>
      </c>
      <c r="J1406" s="377">
        <v>0.44750000000000001</v>
      </c>
      <c r="K1406" s="322">
        <f t="shared" si="21"/>
        <v>19.309875000000002</v>
      </c>
    </row>
    <row r="1407" spans="1:11" s="325" customFormat="1" ht="15.75" x14ac:dyDescent="0.25">
      <c r="A1407" s="318"/>
      <c r="B1407" s="319"/>
      <c r="C1407" s="318"/>
      <c r="D1407" s="318" t="s">
        <v>4495</v>
      </c>
      <c r="E1407" s="318"/>
      <c r="F1407" s="318"/>
      <c r="G1407" s="318" t="s">
        <v>4496</v>
      </c>
      <c r="H1407" s="321">
        <v>648018091292</v>
      </c>
      <c r="I1407" s="322">
        <v>34.950000000000003</v>
      </c>
      <c r="J1407" s="377">
        <v>0.44750000000000001</v>
      </c>
      <c r="K1407" s="322">
        <f t="shared" si="21"/>
        <v>19.309875000000002</v>
      </c>
    </row>
    <row r="1408" spans="1:11" s="325" customFormat="1" ht="15.75" x14ac:dyDescent="0.25">
      <c r="A1408" s="318"/>
      <c r="B1408" s="319"/>
      <c r="C1408" s="318"/>
      <c r="D1408" s="318" t="s">
        <v>4497</v>
      </c>
      <c r="E1408" s="318"/>
      <c r="F1408" s="318"/>
      <c r="G1408" s="318" t="s">
        <v>4498</v>
      </c>
      <c r="H1408" s="321">
        <v>648018091308</v>
      </c>
      <c r="I1408" s="322">
        <v>34.950000000000003</v>
      </c>
      <c r="J1408" s="377">
        <v>0.44750000000000001</v>
      </c>
      <c r="K1408" s="322">
        <f t="shared" si="21"/>
        <v>19.309875000000002</v>
      </c>
    </row>
    <row r="1409" spans="1:11" s="325" customFormat="1" ht="15.75" x14ac:dyDescent="0.25">
      <c r="A1409" s="318"/>
      <c r="B1409" s="319"/>
      <c r="C1409" s="318"/>
      <c r="D1409" s="318" t="s">
        <v>4499</v>
      </c>
      <c r="E1409" s="318"/>
      <c r="F1409" s="318"/>
      <c r="G1409" s="318" t="s">
        <v>4500</v>
      </c>
      <c r="H1409" s="321">
        <v>648018091261</v>
      </c>
      <c r="I1409" s="322">
        <v>34.950000000000003</v>
      </c>
      <c r="J1409" s="377">
        <v>0.44750000000000001</v>
      </c>
      <c r="K1409" s="322">
        <f t="shared" si="21"/>
        <v>19.309875000000002</v>
      </c>
    </row>
    <row r="1410" spans="1:11" s="325" customFormat="1" ht="15.75" x14ac:dyDescent="0.25">
      <c r="A1410" s="318"/>
      <c r="B1410" s="318"/>
      <c r="C1410" s="318"/>
      <c r="D1410" s="318" t="s">
        <v>4501</v>
      </c>
      <c r="E1410" s="318"/>
      <c r="F1410" s="318"/>
      <c r="G1410" s="318" t="s">
        <v>4502</v>
      </c>
      <c r="H1410" s="321">
        <v>648018091230</v>
      </c>
      <c r="I1410" s="322">
        <v>34.950000000000003</v>
      </c>
      <c r="J1410" s="377">
        <v>0.44750000000000001</v>
      </c>
      <c r="K1410" s="322">
        <f t="shared" si="21"/>
        <v>19.309875000000002</v>
      </c>
    </row>
    <row r="1411" spans="1:11" s="325" customFormat="1" ht="15.75" x14ac:dyDescent="0.25">
      <c r="A1411" s="318"/>
      <c r="B1411" s="318"/>
      <c r="C1411" s="318"/>
      <c r="D1411" s="318" t="s">
        <v>4503</v>
      </c>
      <c r="E1411" s="318"/>
      <c r="F1411" s="318"/>
      <c r="G1411" s="318" t="s">
        <v>4504</v>
      </c>
      <c r="H1411" s="321">
        <v>648018091247</v>
      </c>
      <c r="I1411" s="322">
        <v>34.950000000000003</v>
      </c>
      <c r="J1411" s="377">
        <v>0.44750000000000001</v>
      </c>
      <c r="K1411" s="322">
        <f t="shared" si="21"/>
        <v>19.309875000000002</v>
      </c>
    </row>
    <row r="1412" spans="1:11" s="325" customFormat="1" ht="15.75" x14ac:dyDescent="0.25">
      <c r="A1412" s="318"/>
      <c r="B1412" s="318"/>
      <c r="C1412" s="318"/>
      <c r="D1412" s="318" t="s">
        <v>4505</v>
      </c>
      <c r="E1412" s="318"/>
      <c r="F1412" s="318"/>
      <c r="G1412" s="318" t="s">
        <v>4506</v>
      </c>
      <c r="H1412" s="321">
        <v>648018090103</v>
      </c>
      <c r="I1412" s="322">
        <v>34.950000000000003</v>
      </c>
      <c r="J1412" s="377">
        <v>0.44750000000000001</v>
      </c>
      <c r="K1412" s="322">
        <f t="shared" si="21"/>
        <v>19.309875000000002</v>
      </c>
    </row>
    <row r="1413" spans="1:11" s="325" customFormat="1" ht="15.75" x14ac:dyDescent="0.25">
      <c r="A1413" s="318"/>
      <c r="B1413" s="318"/>
      <c r="C1413" s="318"/>
      <c r="D1413" s="318" t="s">
        <v>4507</v>
      </c>
      <c r="E1413" s="318"/>
      <c r="F1413" s="318"/>
      <c r="G1413" s="318" t="s">
        <v>4508</v>
      </c>
      <c r="H1413" s="321">
        <v>648018091315</v>
      </c>
      <c r="I1413" s="322">
        <v>34.950000000000003</v>
      </c>
      <c r="J1413" s="377">
        <v>0.44750000000000001</v>
      </c>
      <c r="K1413" s="322">
        <f t="shared" si="21"/>
        <v>19.309875000000002</v>
      </c>
    </row>
    <row r="1414" spans="1:11" s="325" customFormat="1" ht="15.75" x14ac:dyDescent="0.25">
      <c r="A1414" s="318"/>
      <c r="B1414" s="318"/>
      <c r="C1414" s="318"/>
      <c r="D1414" s="318" t="s">
        <v>4509</v>
      </c>
      <c r="E1414" s="318"/>
      <c r="F1414" s="318"/>
      <c r="G1414" s="318" t="s">
        <v>4510</v>
      </c>
      <c r="H1414" s="321">
        <v>648018091322</v>
      </c>
      <c r="I1414" s="322">
        <v>34.950000000000003</v>
      </c>
      <c r="J1414" s="377">
        <v>0.44750000000000001</v>
      </c>
      <c r="K1414" s="322">
        <f t="shared" si="21"/>
        <v>19.309875000000002</v>
      </c>
    </row>
    <row r="1415" spans="1:11" s="325" customFormat="1" ht="15.75" x14ac:dyDescent="0.25">
      <c r="A1415" s="318"/>
      <c r="B1415" s="318"/>
      <c r="C1415" s="318"/>
      <c r="D1415" s="318" t="s">
        <v>4511</v>
      </c>
      <c r="E1415" s="318"/>
      <c r="F1415" s="318"/>
      <c r="G1415" s="318" t="s">
        <v>4512</v>
      </c>
      <c r="H1415" s="321">
        <v>648018091414</v>
      </c>
      <c r="I1415" s="322">
        <v>34.950000000000003</v>
      </c>
      <c r="J1415" s="377">
        <v>0.44750000000000001</v>
      </c>
      <c r="K1415" s="322">
        <f t="shared" si="21"/>
        <v>19.309875000000002</v>
      </c>
    </row>
    <row r="1416" spans="1:11" s="325" customFormat="1" ht="15.75" x14ac:dyDescent="0.25">
      <c r="A1416" s="318"/>
      <c r="B1416" s="318"/>
      <c r="C1416" s="318"/>
      <c r="D1416" s="318" t="s">
        <v>4513</v>
      </c>
      <c r="E1416" s="318"/>
      <c r="F1416" s="318"/>
      <c r="G1416" s="318" t="s">
        <v>4514</v>
      </c>
      <c r="H1416" s="321">
        <v>648018091421</v>
      </c>
      <c r="I1416" s="322">
        <v>34.950000000000003</v>
      </c>
      <c r="J1416" s="377">
        <v>0.44750000000000001</v>
      </c>
      <c r="K1416" s="322">
        <f t="shared" si="21"/>
        <v>19.309875000000002</v>
      </c>
    </row>
    <row r="1417" spans="1:11" s="325" customFormat="1" ht="15.75" x14ac:dyDescent="0.25">
      <c r="A1417" s="318"/>
      <c r="B1417" s="318"/>
      <c r="C1417" s="318"/>
      <c r="D1417" s="318" t="s">
        <v>4515</v>
      </c>
      <c r="E1417" s="318"/>
      <c r="F1417" s="318"/>
      <c r="G1417" s="318" t="s">
        <v>4516</v>
      </c>
      <c r="H1417" s="321">
        <v>648018091278</v>
      </c>
      <c r="I1417" s="322">
        <v>34.950000000000003</v>
      </c>
      <c r="J1417" s="377">
        <v>0.44750000000000001</v>
      </c>
      <c r="K1417" s="322">
        <f t="shared" ref="K1417:K1480" si="22">I1417-(I1417*0.4475)</f>
        <v>19.309875000000002</v>
      </c>
    </row>
    <row r="1418" spans="1:11" s="325" customFormat="1" ht="15.75" x14ac:dyDescent="0.25">
      <c r="A1418" s="318"/>
      <c r="B1418" s="318"/>
      <c r="C1418" s="318"/>
      <c r="D1418" s="318" t="s">
        <v>4517</v>
      </c>
      <c r="E1418" s="318"/>
      <c r="F1418" s="318"/>
      <c r="G1418" s="318" t="s">
        <v>4518</v>
      </c>
      <c r="H1418" s="321">
        <v>648018091285</v>
      </c>
      <c r="I1418" s="322">
        <v>34.950000000000003</v>
      </c>
      <c r="J1418" s="377">
        <v>0.44750000000000001</v>
      </c>
      <c r="K1418" s="322">
        <f t="shared" si="22"/>
        <v>19.309875000000002</v>
      </c>
    </row>
    <row r="1419" spans="1:11" s="325" customFormat="1" ht="15.75" x14ac:dyDescent="0.25">
      <c r="A1419" s="318"/>
      <c r="B1419" s="318"/>
      <c r="C1419" s="318"/>
      <c r="D1419" s="318" t="s">
        <v>4519</v>
      </c>
      <c r="E1419" s="318"/>
      <c r="F1419" s="318"/>
      <c r="G1419" s="318" t="s">
        <v>4520</v>
      </c>
      <c r="H1419" s="321">
        <v>648018091391</v>
      </c>
      <c r="I1419" s="322">
        <v>34.950000000000003</v>
      </c>
      <c r="J1419" s="377">
        <v>0.44750000000000001</v>
      </c>
      <c r="K1419" s="322">
        <f t="shared" si="22"/>
        <v>19.309875000000002</v>
      </c>
    </row>
    <row r="1420" spans="1:11" s="325" customFormat="1" ht="15.75" x14ac:dyDescent="0.25">
      <c r="A1420" s="318"/>
      <c r="B1420" s="318"/>
      <c r="C1420" s="318"/>
      <c r="D1420" s="318" t="s">
        <v>4521</v>
      </c>
      <c r="E1420" s="318"/>
      <c r="F1420" s="318"/>
      <c r="G1420" s="318" t="s">
        <v>4522</v>
      </c>
      <c r="H1420" s="321">
        <v>648018091407</v>
      </c>
      <c r="I1420" s="322">
        <v>34.950000000000003</v>
      </c>
      <c r="J1420" s="377">
        <v>0.44750000000000001</v>
      </c>
      <c r="K1420" s="322">
        <f t="shared" si="22"/>
        <v>19.309875000000002</v>
      </c>
    </row>
    <row r="1421" spans="1:11" s="325" customFormat="1" ht="15.75" x14ac:dyDescent="0.25">
      <c r="A1421" s="318"/>
      <c r="B1421" s="318"/>
      <c r="C1421" s="318"/>
      <c r="D1421" s="318" t="s">
        <v>4523</v>
      </c>
      <c r="E1421" s="318"/>
      <c r="F1421" s="318"/>
      <c r="G1421" s="318" t="s">
        <v>4524</v>
      </c>
      <c r="H1421" s="321">
        <v>648018091360</v>
      </c>
      <c r="I1421" s="322">
        <v>34.950000000000003</v>
      </c>
      <c r="J1421" s="377">
        <v>0.44750000000000001</v>
      </c>
      <c r="K1421" s="322">
        <f t="shared" si="22"/>
        <v>19.309875000000002</v>
      </c>
    </row>
    <row r="1422" spans="1:11" s="325" customFormat="1" ht="15.75" x14ac:dyDescent="0.25">
      <c r="A1422" s="318"/>
      <c r="B1422" s="319"/>
      <c r="C1422" s="318"/>
      <c r="D1422" s="318" t="s">
        <v>4525</v>
      </c>
      <c r="E1422" s="318"/>
      <c r="F1422" s="318"/>
      <c r="G1422" s="318" t="s">
        <v>4526</v>
      </c>
      <c r="H1422" s="321">
        <v>648018091339</v>
      </c>
      <c r="I1422" s="322">
        <v>34.950000000000003</v>
      </c>
      <c r="J1422" s="377">
        <v>0.44750000000000001</v>
      </c>
      <c r="K1422" s="322">
        <f t="shared" si="22"/>
        <v>19.309875000000002</v>
      </c>
    </row>
    <row r="1423" spans="1:11" s="325" customFormat="1" ht="15.75" x14ac:dyDescent="0.25">
      <c r="A1423" s="318"/>
      <c r="B1423" s="319"/>
      <c r="C1423" s="318"/>
      <c r="D1423" s="318" t="s">
        <v>4527</v>
      </c>
      <c r="E1423" s="318"/>
      <c r="F1423" s="318"/>
      <c r="G1423" s="318" t="s">
        <v>4528</v>
      </c>
      <c r="H1423" s="321">
        <v>648018091346</v>
      </c>
      <c r="I1423" s="322">
        <v>34.950000000000003</v>
      </c>
      <c r="J1423" s="377">
        <v>0.44750000000000001</v>
      </c>
      <c r="K1423" s="322">
        <f t="shared" si="22"/>
        <v>19.309875000000002</v>
      </c>
    </row>
    <row r="1424" spans="1:11" ht="15.75" x14ac:dyDescent="0.25">
      <c r="A1424" s="335"/>
      <c r="B1424" s="319"/>
      <c r="C1424" s="335"/>
      <c r="D1424" s="337"/>
      <c r="E1424" s="342"/>
      <c r="F1424" s="342"/>
      <c r="G1424" s="342"/>
      <c r="H1424" s="343"/>
      <c r="I1424" s="344"/>
      <c r="J1424" s="372"/>
      <c r="K1424" s="322"/>
    </row>
    <row r="1425" spans="1:11" s="325" customFormat="1" ht="15.75" x14ac:dyDescent="0.25">
      <c r="A1425" s="318"/>
      <c r="B1425" s="323"/>
      <c r="C1425" s="318"/>
      <c r="D1425" s="318" t="s">
        <v>4529</v>
      </c>
      <c r="E1425" s="318"/>
      <c r="F1425" s="318"/>
      <c r="G1425" s="318" t="s">
        <v>4530</v>
      </c>
      <c r="H1425" s="321">
        <v>648018177071</v>
      </c>
      <c r="I1425" s="322">
        <v>22.95</v>
      </c>
      <c r="J1425" s="377">
        <v>0.44750000000000001</v>
      </c>
      <c r="K1425" s="322">
        <f t="shared" si="22"/>
        <v>12.679874999999999</v>
      </c>
    </row>
    <row r="1426" spans="1:11" s="325" customFormat="1" ht="15.75" x14ac:dyDescent="0.25">
      <c r="A1426" s="318"/>
      <c r="B1426" s="323"/>
      <c r="C1426" s="318"/>
      <c r="D1426" s="318" t="s">
        <v>4531</v>
      </c>
      <c r="E1426" s="318"/>
      <c r="F1426" s="318"/>
      <c r="G1426" s="318" t="s">
        <v>4532</v>
      </c>
      <c r="H1426" s="321">
        <v>648018177088</v>
      </c>
      <c r="I1426" s="322">
        <v>22.95</v>
      </c>
      <c r="J1426" s="377">
        <v>0.44750000000000001</v>
      </c>
      <c r="K1426" s="322">
        <f t="shared" si="22"/>
        <v>12.679874999999999</v>
      </c>
    </row>
    <row r="1427" spans="1:11" s="325" customFormat="1" ht="15.75" x14ac:dyDescent="0.25">
      <c r="A1427" s="318"/>
      <c r="B1427" s="323"/>
      <c r="C1427" s="318"/>
      <c r="D1427" s="318" t="s">
        <v>4533</v>
      </c>
      <c r="E1427" s="318"/>
      <c r="F1427" s="318"/>
      <c r="G1427" s="318" t="s">
        <v>4534</v>
      </c>
      <c r="H1427" s="321">
        <v>648018177095</v>
      </c>
      <c r="I1427" s="322">
        <v>22.95</v>
      </c>
      <c r="J1427" s="377">
        <v>0.44750000000000001</v>
      </c>
      <c r="K1427" s="322">
        <f t="shared" si="22"/>
        <v>12.679874999999999</v>
      </c>
    </row>
    <row r="1428" spans="1:11" s="325" customFormat="1" ht="15.75" x14ac:dyDescent="0.25">
      <c r="A1428" s="318"/>
      <c r="B1428" s="323"/>
      <c r="C1428" s="318"/>
      <c r="D1428" s="318" t="s">
        <v>4535</v>
      </c>
      <c r="E1428" s="318"/>
      <c r="F1428" s="318"/>
      <c r="G1428" s="318" t="s">
        <v>4536</v>
      </c>
      <c r="H1428" s="321">
        <v>648018177101</v>
      </c>
      <c r="I1428" s="322">
        <v>22.95</v>
      </c>
      <c r="J1428" s="377">
        <v>0.44750000000000001</v>
      </c>
      <c r="K1428" s="322">
        <f t="shared" si="22"/>
        <v>12.679874999999999</v>
      </c>
    </row>
    <row r="1429" spans="1:11" s="325" customFormat="1" ht="15.75" x14ac:dyDescent="0.25">
      <c r="A1429" s="318"/>
      <c r="B1429" s="323"/>
      <c r="C1429" s="318"/>
      <c r="D1429" s="318" t="s">
        <v>4537</v>
      </c>
      <c r="E1429" s="318"/>
      <c r="F1429" s="318"/>
      <c r="G1429" s="318" t="s">
        <v>4538</v>
      </c>
      <c r="H1429" s="321">
        <v>648018177118</v>
      </c>
      <c r="I1429" s="322">
        <v>22.95</v>
      </c>
      <c r="J1429" s="377">
        <v>0.44750000000000001</v>
      </c>
      <c r="K1429" s="322">
        <f t="shared" si="22"/>
        <v>12.679874999999999</v>
      </c>
    </row>
    <row r="1430" spans="1:11" s="325" customFormat="1" ht="15.75" x14ac:dyDescent="0.25">
      <c r="A1430" s="318"/>
      <c r="B1430" s="323"/>
      <c r="C1430" s="318"/>
      <c r="D1430" s="318" t="s">
        <v>4539</v>
      </c>
      <c r="E1430" s="318"/>
      <c r="F1430" s="318"/>
      <c r="G1430" s="318" t="s">
        <v>4540</v>
      </c>
      <c r="H1430" s="321">
        <v>648018177125</v>
      </c>
      <c r="I1430" s="322">
        <v>22.95</v>
      </c>
      <c r="J1430" s="377">
        <v>0.44750000000000001</v>
      </c>
      <c r="K1430" s="322">
        <f t="shared" si="22"/>
        <v>12.679874999999999</v>
      </c>
    </row>
    <row r="1431" spans="1:11" s="325" customFormat="1" ht="15.75" x14ac:dyDescent="0.25">
      <c r="A1431" s="318"/>
      <c r="B1431" s="323"/>
      <c r="C1431" s="318"/>
      <c r="D1431" s="318" t="s">
        <v>4541</v>
      </c>
      <c r="E1431" s="318"/>
      <c r="F1431" s="318"/>
      <c r="G1431" s="318" t="s">
        <v>4542</v>
      </c>
      <c r="H1431" s="321">
        <v>648018177149</v>
      </c>
      <c r="I1431" s="322">
        <v>22.95</v>
      </c>
      <c r="J1431" s="377">
        <v>0.44750000000000001</v>
      </c>
      <c r="K1431" s="322">
        <f t="shared" si="22"/>
        <v>12.679874999999999</v>
      </c>
    </row>
    <row r="1432" spans="1:11" s="325" customFormat="1" ht="15.75" x14ac:dyDescent="0.25">
      <c r="A1432" s="318"/>
      <c r="B1432" s="323"/>
      <c r="C1432" s="318"/>
      <c r="D1432" s="318" t="s">
        <v>4543</v>
      </c>
      <c r="E1432" s="318"/>
      <c r="F1432" s="318"/>
      <c r="G1432" s="318" t="s">
        <v>4544</v>
      </c>
      <c r="H1432" s="321">
        <v>648018177156</v>
      </c>
      <c r="I1432" s="322">
        <v>22.95</v>
      </c>
      <c r="J1432" s="377">
        <v>0.44750000000000001</v>
      </c>
      <c r="K1432" s="322">
        <f t="shared" si="22"/>
        <v>12.679874999999999</v>
      </c>
    </row>
    <row r="1433" spans="1:11" s="325" customFormat="1" ht="15.75" x14ac:dyDescent="0.25">
      <c r="A1433" s="318"/>
      <c r="B1433" s="323"/>
      <c r="C1433" s="318"/>
      <c r="D1433" s="318" t="s">
        <v>4545</v>
      </c>
      <c r="E1433" s="318"/>
      <c r="F1433" s="318"/>
      <c r="G1433" s="318" t="s">
        <v>4546</v>
      </c>
      <c r="H1433" s="321">
        <v>648018177163</v>
      </c>
      <c r="I1433" s="322">
        <v>22.95</v>
      </c>
      <c r="J1433" s="377">
        <v>0.44750000000000001</v>
      </c>
      <c r="K1433" s="322">
        <f t="shared" si="22"/>
        <v>12.679874999999999</v>
      </c>
    </row>
    <row r="1434" spans="1:11" s="325" customFormat="1" ht="15.75" x14ac:dyDescent="0.25">
      <c r="A1434" s="318"/>
      <c r="B1434" s="323"/>
      <c r="C1434" s="318"/>
      <c r="D1434" s="318" t="s">
        <v>4547</v>
      </c>
      <c r="E1434" s="318"/>
      <c r="F1434" s="318"/>
      <c r="G1434" s="318" t="s">
        <v>4548</v>
      </c>
      <c r="H1434" s="321">
        <v>648018177170</v>
      </c>
      <c r="I1434" s="322">
        <v>22.95</v>
      </c>
      <c r="J1434" s="377">
        <v>0.44750000000000001</v>
      </c>
      <c r="K1434" s="322">
        <f t="shared" si="22"/>
        <v>12.679874999999999</v>
      </c>
    </row>
    <row r="1435" spans="1:11" s="325" customFormat="1" ht="15.75" x14ac:dyDescent="0.25">
      <c r="A1435" s="318"/>
      <c r="B1435" s="323"/>
      <c r="C1435" s="318"/>
      <c r="D1435" s="318" t="s">
        <v>4549</v>
      </c>
      <c r="E1435" s="318"/>
      <c r="F1435" s="318"/>
      <c r="G1435" s="318" t="s">
        <v>4550</v>
      </c>
      <c r="H1435" s="321">
        <v>648018177187</v>
      </c>
      <c r="I1435" s="322">
        <v>22.95</v>
      </c>
      <c r="J1435" s="377">
        <v>0.44750000000000001</v>
      </c>
      <c r="K1435" s="322">
        <f t="shared" si="22"/>
        <v>12.679874999999999</v>
      </c>
    </row>
    <row r="1436" spans="1:11" s="325" customFormat="1" ht="15.75" x14ac:dyDescent="0.25">
      <c r="A1436" s="318"/>
      <c r="B1436" s="323"/>
      <c r="C1436" s="318"/>
      <c r="D1436" s="318" t="s">
        <v>4551</v>
      </c>
      <c r="E1436" s="318"/>
      <c r="F1436" s="318"/>
      <c r="G1436" s="318" t="s">
        <v>4552</v>
      </c>
      <c r="H1436" s="321">
        <v>648018177194</v>
      </c>
      <c r="I1436" s="322">
        <v>22.95</v>
      </c>
      <c r="J1436" s="377">
        <v>0.44750000000000001</v>
      </c>
      <c r="K1436" s="322">
        <f t="shared" si="22"/>
        <v>12.679874999999999</v>
      </c>
    </row>
    <row r="1437" spans="1:11" s="325" customFormat="1" ht="15.75" x14ac:dyDescent="0.25">
      <c r="A1437" s="318"/>
      <c r="B1437" s="323"/>
      <c r="C1437" s="318"/>
      <c r="D1437" s="318" t="s">
        <v>4553</v>
      </c>
      <c r="E1437" s="318"/>
      <c r="F1437" s="318"/>
      <c r="G1437" s="318" t="s">
        <v>4554</v>
      </c>
      <c r="H1437" s="321">
        <v>648018184635</v>
      </c>
      <c r="I1437" s="322">
        <v>22.95</v>
      </c>
      <c r="J1437" s="377">
        <v>0.44750000000000001</v>
      </c>
      <c r="K1437" s="322">
        <f t="shared" si="22"/>
        <v>12.679874999999999</v>
      </c>
    </row>
    <row r="1438" spans="1:11" s="325" customFormat="1" ht="15.75" x14ac:dyDescent="0.25">
      <c r="A1438" s="318"/>
      <c r="B1438" s="323"/>
      <c r="C1438" s="318"/>
      <c r="D1438" s="318" t="s">
        <v>4555</v>
      </c>
      <c r="E1438" s="318"/>
      <c r="F1438" s="318"/>
      <c r="G1438" s="318" t="s">
        <v>4556</v>
      </c>
      <c r="H1438" s="321">
        <v>648018184642</v>
      </c>
      <c r="I1438" s="322">
        <v>22.95</v>
      </c>
      <c r="J1438" s="377">
        <v>0.44750000000000001</v>
      </c>
      <c r="K1438" s="322">
        <f t="shared" si="22"/>
        <v>12.679874999999999</v>
      </c>
    </row>
    <row r="1439" spans="1:11" s="325" customFormat="1" ht="15.75" x14ac:dyDescent="0.25">
      <c r="A1439" s="318"/>
      <c r="B1439" s="323"/>
      <c r="C1439" s="318"/>
      <c r="D1439" s="318" t="s">
        <v>4557</v>
      </c>
      <c r="E1439" s="318"/>
      <c r="F1439" s="318"/>
      <c r="G1439" s="318" t="s">
        <v>4558</v>
      </c>
      <c r="H1439" s="321">
        <v>648018184659</v>
      </c>
      <c r="I1439" s="322">
        <v>22.95</v>
      </c>
      <c r="J1439" s="377">
        <v>0.44750000000000001</v>
      </c>
      <c r="K1439" s="322">
        <f t="shared" si="22"/>
        <v>12.679874999999999</v>
      </c>
    </row>
    <row r="1440" spans="1:11" s="325" customFormat="1" ht="15.75" x14ac:dyDescent="0.25">
      <c r="A1440" s="318"/>
      <c r="B1440" s="323"/>
      <c r="C1440" s="318"/>
      <c r="D1440" s="318" t="s">
        <v>4559</v>
      </c>
      <c r="E1440" s="318"/>
      <c r="F1440" s="318"/>
      <c r="G1440" s="318" t="s">
        <v>4560</v>
      </c>
      <c r="H1440" s="321">
        <v>648018184666</v>
      </c>
      <c r="I1440" s="322">
        <v>22.95</v>
      </c>
      <c r="J1440" s="377">
        <v>0.44750000000000001</v>
      </c>
      <c r="K1440" s="322">
        <f t="shared" si="22"/>
        <v>12.679874999999999</v>
      </c>
    </row>
    <row r="1441" spans="1:11" s="325" customFormat="1" ht="15.75" x14ac:dyDescent="0.25">
      <c r="A1441" s="318"/>
      <c r="B1441" s="323"/>
      <c r="C1441" s="318"/>
      <c r="D1441" s="318" t="s">
        <v>4561</v>
      </c>
      <c r="E1441" s="318"/>
      <c r="F1441" s="318"/>
      <c r="G1441" s="318" t="s">
        <v>4562</v>
      </c>
      <c r="H1441" s="321">
        <v>648018184673</v>
      </c>
      <c r="I1441" s="322">
        <v>22.95</v>
      </c>
      <c r="J1441" s="377">
        <v>0.44750000000000001</v>
      </c>
      <c r="K1441" s="322">
        <f t="shared" si="22"/>
        <v>12.679874999999999</v>
      </c>
    </row>
    <row r="1442" spans="1:11" s="325" customFormat="1" ht="15.75" x14ac:dyDescent="0.25">
      <c r="A1442" s="318"/>
      <c r="B1442" s="323"/>
      <c r="C1442" s="318"/>
      <c r="D1442" s="318" t="s">
        <v>4563</v>
      </c>
      <c r="E1442" s="318"/>
      <c r="F1442" s="318"/>
      <c r="G1442" s="318" t="s">
        <v>4564</v>
      </c>
      <c r="H1442" s="321">
        <v>648018184680</v>
      </c>
      <c r="I1442" s="322">
        <v>22.95</v>
      </c>
      <c r="J1442" s="377">
        <v>0.44750000000000001</v>
      </c>
      <c r="K1442" s="322">
        <f t="shared" si="22"/>
        <v>12.679874999999999</v>
      </c>
    </row>
    <row r="1443" spans="1:11" s="325" customFormat="1" ht="15.75" x14ac:dyDescent="0.25">
      <c r="A1443" s="318"/>
      <c r="B1443" s="347"/>
      <c r="C1443" s="318"/>
      <c r="D1443" s="346" t="s">
        <v>4565</v>
      </c>
      <c r="E1443" s="318"/>
      <c r="F1443" s="318"/>
      <c r="G1443" s="318" t="s">
        <v>4566</v>
      </c>
      <c r="H1443" s="321">
        <v>648018220586</v>
      </c>
      <c r="I1443" s="322">
        <v>22.95</v>
      </c>
      <c r="J1443" s="377">
        <v>0.44750000000000001</v>
      </c>
      <c r="K1443" s="322">
        <f t="shared" si="22"/>
        <v>12.679874999999999</v>
      </c>
    </row>
    <row r="1444" spans="1:11" s="325" customFormat="1" ht="15.75" x14ac:dyDescent="0.25">
      <c r="A1444" s="318"/>
      <c r="B1444" s="347"/>
      <c r="C1444" s="318"/>
      <c r="D1444" s="318" t="s">
        <v>4567</v>
      </c>
      <c r="E1444" s="318"/>
      <c r="F1444" s="318"/>
      <c r="G1444" s="318" t="s">
        <v>4568</v>
      </c>
      <c r="H1444" s="321">
        <v>648018220593</v>
      </c>
      <c r="I1444" s="322">
        <v>22.95</v>
      </c>
      <c r="J1444" s="377">
        <v>0.44750000000000001</v>
      </c>
      <c r="K1444" s="322">
        <f t="shared" si="22"/>
        <v>12.679874999999999</v>
      </c>
    </row>
    <row r="1445" spans="1:11" s="325" customFormat="1" ht="15.75" x14ac:dyDescent="0.25">
      <c r="A1445" s="318"/>
      <c r="B1445" s="323"/>
      <c r="C1445" s="318"/>
      <c r="D1445" s="318" t="s">
        <v>4569</v>
      </c>
      <c r="E1445" s="318"/>
      <c r="F1445" s="318"/>
      <c r="G1445" s="318" t="s">
        <v>4570</v>
      </c>
      <c r="H1445" s="321">
        <v>648018214950</v>
      </c>
      <c r="I1445" s="322">
        <v>22.95</v>
      </c>
      <c r="J1445" s="377">
        <v>0.44750000000000001</v>
      </c>
      <c r="K1445" s="322">
        <f t="shared" si="22"/>
        <v>12.679874999999999</v>
      </c>
    </row>
    <row r="1446" spans="1:11" s="325" customFormat="1" ht="15.75" x14ac:dyDescent="0.25">
      <c r="A1446" s="318"/>
      <c r="B1446" s="347"/>
      <c r="C1446" s="318"/>
      <c r="D1446" s="318" t="s">
        <v>4571</v>
      </c>
      <c r="E1446" s="318"/>
      <c r="F1446" s="318"/>
      <c r="G1446" s="318" t="s">
        <v>4572</v>
      </c>
      <c r="H1446" s="321">
        <v>648018219788</v>
      </c>
      <c r="I1446" s="322">
        <v>22.95</v>
      </c>
      <c r="J1446" s="377">
        <v>0.44750000000000001</v>
      </c>
      <c r="K1446" s="322">
        <f t="shared" si="22"/>
        <v>12.679874999999999</v>
      </c>
    </row>
    <row r="1447" spans="1:11" s="325" customFormat="1" ht="15.75" x14ac:dyDescent="0.25">
      <c r="A1447" s="318"/>
      <c r="B1447" s="347"/>
      <c r="C1447" s="318"/>
      <c r="D1447" s="318" t="s">
        <v>4573</v>
      </c>
      <c r="E1447" s="318"/>
      <c r="F1447" s="318"/>
      <c r="G1447" s="318" t="s">
        <v>4574</v>
      </c>
      <c r="H1447" s="321">
        <v>648018219771</v>
      </c>
      <c r="I1447" s="322">
        <v>22.95</v>
      </c>
      <c r="J1447" s="377">
        <v>0.44750000000000001</v>
      </c>
      <c r="K1447" s="322">
        <f t="shared" si="22"/>
        <v>12.679874999999999</v>
      </c>
    </row>
    <row r="1448" spans="1:11" s="325" customFormat="1" ht="15.75" x14ac:dyDescent="0.25">
      <c r="A1448" s="318"/>
      <c r="B1448" s="347"/>
      <c r="C1448" s="318"/>
      <c r="D1448" s="318" t="s">
        <v>4575</v>
      </c>
      <c r="E1448" s="318"/>
      <c r="F1448" s="318"/>
      <c r="G1448" s="318" t="s">
        <v>4576</v>
      </c>
      <c r="H1448" s="321">
        <v>648018220098</v>
      </c>
      <c r="I1448" s="322">
        <v>22.95</v>
      </c>
      <c r="J1448" s="377">
        <v>0.44750000000000001</v>
      </c>
      <c r="K1448" s="322">
        <f t="shared" si="22"/>
        <v>12.679874999999999</v>
      </c>
    </row>
    <row r="1449" spans="1:11" s="325" customFormat="1" ht="15.75" x14ac:dyDescent="0.25">
      <c r="A1449" s="318"/>
      <c r="B1449" s="347"/>
      <c r="C1449" s="318"/>
      <c r="D1449" s="318" t="s">
        <v>4577</v>
      </c>
      <c r="E1449" s="318"/>
      <c r="F1449" s="318"/>
      <c r="G1449" s="318" t="s">
        <v>4578</v>
      </c>
      <c r="H1449" s="321">
        <v>648018220104</v>
      </c>
      <c r="I1449" s="322">
        <v>22.95</v>
      </c>
      <c r="J1449" s="377">
        <v>0.44750000000000001</v>
      </c>
      <c r="K1449" s="322">
        <f t="shared" si="22"/>
        <v>12.679874999999999</v>
      </c>
    </row>
    <row r="1450" spans="1:11" ht="15.75" x14ac:dyDescent="0.25">
      <c r="A1450" s="335"/>
      <c r="B1450" s="319"/>
      <c r="C1450" s="335"/>
      <c r="D1450" s="314"/>
      <c r="E1450" s="314"/>
      <c r="F1450" s="314"/>
      <c r="G1450" s="314"/>
      <c r="H1450" s="315"/>
      <c r="I1450" s="336"/>
      <c r="J1450" s="370"/>
      <c r="K1450" s="322"/>
    </row>
    <row r="1451" spans="1:11" s="325" customFormat="1" ht="15.75" x14ac:dyDescent="0.25">
      <c r="A1451" s="318"/>
      <c r="B1451" s="318"/>
      <c r="C1451" s="318"/>
      <c r="D1451" s="318" t="s">
        <v>4579</v>
      </c>
      <c r="E1451" s="318"/>
      <c r="F1451" s="318"/>
      <c r="G1451" s="318" t="s">
        <v>4580</v>
      </c>
      <c r="H1451" s="321">
        <v>648018100550</v>
      </c>
      <c r="I1451" s="322">
        <v>40.950000000000003</v>
      </c>
      <c r="J1451" s="377">
        <v>0.44750000000000001</v>
      </c>
      <c r="K1451" s="322">
        <f t="shared" si="22"/>
        <v>22.624875000000003</v>
      </c>
    </row>
    <row r="1452" spans="1:11" s="325" customFormat="1" ht="15.75" x14ac:dyDescent="0.25">
      <c r="A1452" s="318"/>
      <c r="B1452" s="318"/>
      <c r="C1452" s="318"/>
      <c r="D1452" s="318" t="s">
        <v>4581</v>
      </c>
      <c r="E1452" s="318"/>
      <c r="F1452" s="318"/>
      <c r="G1452" s="318" t="s">
        <v>4582</v>
      </c>
      <c r="H1452" s="321">
        <v>648018100543</v>
      </c>
      <c r="I1452" s="322">
        <v>40.950000000000003</v>
      </c>
      <c r="J1452" s="377">
        <v>0.44750000000000001</v>
      </c>
      <c r="K1452" s="322">
        <f t="shared" si="22"/>
        <v>22.624875000000003</v>
      </c>
    </row>
    <row r="1453" spans="1:11" s="325" customFormat="1" ht="15.75" x14ac:dyDescent="0.25">
      <c r="A1453" s="318"/>
      <c r="B1453" s="318"/>
      <c r="C1453" s="318"/>
      <c r="D1453" s="318" t="s">
        <v>4583</v>
      </c>
      <c r="E1453" s="318"/>
      <c r="F1453" s="318"/>
      <c r="G1453" s="318" t="s">
        <v>4584</v>
      </c>
      <c r="H1453" s="321">
        <v>648018100574</v>
      </c>
      <c r="I1453" s="322">
        <v>40.950000000000003</v>
      </c>
      <c r="J1453" s="377">
        <v>0.44750000000000001</v>
      </c>
      <c r="K1453" s="322">
        <f t="shared" si="22"/>
        <v>22.624875000000003</v>
      </c>
    </row>
    <row r="1454" spans="1:11" s="325" customFormat="1" ht="15.75" x14ac:dyDescent="0.25">
      <c r="A1454" s="318"/>
      <c r="B1454" s="318"/>
      <c r="C1454" s="318"/>
      <c r="D1454" s="318" t="s">
        <v>4585</v>
      </c>
      <c r="E1454" s="318"/>
      <c r="F1454" s="318"/>
      <c r="G1454" s="318" t="s">
        <v>4586</v>
      </c>
      <c r="H1454" s="321">
        <v>648018100567</v>
      </c>
      <c r="I1454" s="322">
        <v>40.950000000000003</v>
      </c>
      <c r="J1454" s="377">
        <v>0.44750000000000001</v>
      </c>
      <c r="K1454" s="322">
        <f t="shared" si="22"/>
        <v>22.624875000000003</v>
      </c>
    </row>
    <row r="1455" spans="1:11" s="325" customFormat="1" ht="15.75" x14ac:dyDescent="0.25">
      <c r="A1455" s="318"/>
      <c r="B1455" s="318"/>
      <c r="C1455" s="318"/>
      <c r="D1455" s="318" t="s">
        <v>4587</v>
      </c>
      <c r="E1455" s="318"/>
      <c r="F1455" s="318"/>
      <c r="G1455" s="318" t="s">
        <v>4588</v>
      </c>
      <c r="H1455" s="321">
        <v>648018100598</v>
      </c>
      <c r="I1455" s="322">
        <v>40.950000000000003</v>
      </c>
      <c r="J1455" s="377">
        <v>0.44750000000000001</v>
      </c>
      <c r="K1455" s="322">
        <f t="shared" si="22"/>
        <v>22.624875000000003</v>
      </c>
    </row>
    <row r="1456" spans="1:11" s="325" customFormat="1" ht="15.75" x14ac:dyDescent="0.25">
      <c r="A1456" s="318"/>
      <c r="B1456" s="318"/>
      <c r="C1456" s="318"/>
      <c r="D1456" s="318" t="s">
        <v>4589</v>
      </c>
      <c r="E1456" s="318"/>
      <c r="F1456" s="318"/>
      <c r="G1456" s="318" t="s">
        <v>4590</v>
      </c>
      <c r="H1456" s="321">
        <v>648018100581</v>
      </c>
      <c r="I1456" s="322">
        <v>40.950000000000003</v>
      </c>
      <c r="J1456" s="377">
        <v>0.44750000000000001</v>
      </c>
      <c r="K1456" s="322">
        <f t="shared" si="22"/>
        <v>22.624875000000003</v>
      </c>
    </row>
    <row r="1457" spans="1:11" s="325" customFormat="1" ht="15.75" x14ac:dyDescent="0.25">
      <c r="A1457" s="318"/>
      <c r="B1457" s="318"/>
      <c r="C1457" s="318"/>
      <c r="D1457" s="318" t="s">
        <v>4591</v>
      </c>
      <c r="E1457" s="318"/>
      <c r="F1457" s="318"/>
      <c r="G1457" s="318" t="s">
        <v>4592</v>
      </c>
      <c r="H1457" s="321">
        <v>648018100611</v>
      </c>
      <c r="I1457" s="322">
        <v>40.950000000000003</v>
      </c>
      <c r="J1457" s="377">
        <v>0.44750000000000001</v>
      </c>
      <c r="K1457" s="322">
        <f t="shared" si="22"/>
        <v>22.624875000000003</v>
      </c>
    </row>
    <row r="1458" spans="1:11" s="325" customFormat="1" ht="15.75" x14ac:dyDescent="0.25">
      <c r="A1458" s="318"/>
      <c r="B1458" s="318"/>
      <c r="C1458" s="318"/>
      <c r="D1458" s="318" t="s">
        <v>4593</v>
      </c>
      <c r="E1458" s="318"/>
      <c r="F1458" s="318"/>
      <c r="G1458" s="318" t="s">
        <v>4594</v>
      </c>
      <c r="H1458" s="321">
        <v>648018100604</v>
      </c>
      <c r="I1458" s="322">
        <v>40.950000000000003</v>
      </c>
      <c r="J1458" s="377">
        <v>0.44750000000000001</v>
      </c>
      <c r="K1458" s="322">
        <f t="shared" si="22"/>
        <v>22.624875000000003</v>
      </c>
    </row>
    <row r="1459" spans="1:11" s="325" customFormat="1" ht="15.75" x14ac:dyDescent="0.25">
      <c r="A1459" s="318"/>
      <c r="B1459" s="318"/>
      <c r="C1459" s="318"/>
      <c r="D1459" s="318" t="s">
        <v>4595</v>
      </c>
      <c r="E1459" s="318"/>
      <c r="F1459" s="318"/>
      <c r="G1459" s="318" t="s">
        <v>4596</v>
      </c>
      <c r="H1459" s="321">
        <v>648018100635</v>
      </c>
      <c r="I1459" s="322">
        <v>40.950000000000003</v>
      </c>
      <c r="J1459" s="377">
        <v>0.44750000000000001</v>
      </c>
      <c r="K1459" s="322">
        <f t="shared" si="22"/>
        <v>22.624875000000003</v>
      </c>
    </row>
    <row r="1460" spans="1:11" s="325" customFormat="1" ht="15.75" x14ac:dyDescent="0.25">
      <c r="A1460" s="318"/>
      <c r="B1460" s="318"/>
      <c r="C1460" s="318"/>
      <c r="D1460" s="318" t="s">
        <v>4597</v>
      </c>
      <c r="E1460" s="318"/>
      <c r="F1460" s="318"/>
      <c r="G1460" s="318" t="s">
        <v>4598</v>
      </c>
      <c r="H1460" s="321">
        <v>648018100628</v>
      </c>
      <c r="I1460" s="322">
        <v>40.950000000000003</v>
      </c>
      <c r="J1460" s="377">
        <v>0.44750000000000001</v>
      </c>
      <c r="K1460" s="322">
        <f t="shared" si="22"/>
        <v>22.624875000000003</v>
      </c>
    </row>
    <row r="1461" spans="1:11" s="325" customFormat="1" ht="15.75" x14ac:dyDescent="0.25">
      <c r="A1461" s="318"/>
      <c r="B1461" s="318"/>
      <c r="C1461" s="318"/>
      <c r="D1461" s="318" t="s">
        <v>4599</v>
      </c>
      <c r="E1461" s="318"/>
      <c r="F1461" s="318"/>
      <c r="G1461" s="318" t="s">
        <v>4600</v>
      </c>
      <c r="H1461" s="321">
        <v>648018045813</v>
      </c>
      <c r="I1461" s="322">
        <v>30.95</v>
      </c>
      <c r="J1461" s="377">
        <v>0.44750000000000001</v>
      </c>
      <c r="K1461" s="322">
        <f t="shared" si="22"/>
        <v>17.099874999999997</v>
      </c>
    </row>
    <row r="1462" spans="1:11" s="325" customFormat="1" ht="15.75" x14ac:dyDescent="0.25">
      <c r="A1462" s="318"/>
      <c r="B1462" s="318"/>
      <c r="C1462" s="318"/>
      <c r="D1462" s="318" t="s">
        <v>4601</v>
      </c>
      <c r="E1462" s="318"/>
      <c r="F1462" s="318"/>
      <c r="G1462" s="318" t="s">
        <v>4602</v>
      </c>
      <c r="H1462" s="321">
        <v>648018090813</v>
      </c>
      <c r="I1462" s="322">
        <v>30.95</v>
      </c>
      <c r="J1462" s="377">
        <v>0.44750000000000001</v>
      </c>
      <c r="K1462" s="322">
        <f t="shared" si="22"/>
        <v>17.099874999999997</v>
      </c>
    </row>
    <row r="1463" spans="1:11" s="325" customFormat="1" ht="15.75" x14ac:dyDescent="0.25">
      <c r="A1463" s="318"/>
      <c r="B1463" s="318"/>
      <c r="C1463" s="318"/>
      <c r="D1463" s="318" t="s">
        <v>4603</v>
      </c>
      <c r="E1463" s="318"/>
      <c r="F1463" s="318"/>
      <c r="G1463" s="318" t="s">
        <v>4604</v>
      </c>
      <c r="H1463" s="321">
        <v>648018045820</v>
      </c>
      <c r="I1463" s="322">
        <v>30.95</v>
      </c>
      <c r="J1463" s="377">
        <v>0.44750000000000001</v>
      </c>
      <c r="K1463" s="322">
        <f t="shared" si="22"/>
        <v>17.099874999999997</v>
      </c>
    </row>
    <row r="1464" spans="1:11" s="325" customFormat="1" ht="15.75" x14ac:dyDescent="0.25">
      <c r="A1464" s="318"/>
      <c r="B1464" s="318"/>
      <c r="C1464" s="318"/>
      <c r="D1464" s="318" t="s">
        <v>4605</v>
      </c>
      <c r="E1464" s="318"/>
      <c r="F1464" s="318"/>
      <c r="G1464" s="318" t="s">
        <v>4606</v>
      </c>
      <c r="H1464" s="321">
        <v>648018045837</v>
      </c>
      <c r="I1464" s="322">
        <v>30.95</v>
      </c>
      <c r="J1464" s="377">
        <v>0.44750000000000001</v>
      </c>
      <c r="K1464" s="322">
        <f t="shared" si="22"/>
        <v>17.099874999999997</v>
      </c>
    </row>
    <row r="1465" spans="1:11" s="325" customFormat="1" ht="15.75" x14ac:dyDescent="0.25">
      <c r="A1465" s="318"/>
      <c r="B1465" s="318"/>
      <c r="C1465" s="318"/>
      <c r="D1465" s="318" t="s">
        <v>4607</v>
      </c>
      <c r="E1465" s="318"/>
      <c r="F1465" s="318"/>
      <c r="G1465" s="318" t="s">
        <v>4608</v>
      </c>
      <c r="H1465" s="321">
        <v>648018045844</v>
      </c>
      <c r="I1465" s="322">
        <v>30.95</v>
      </c>
      <c r="J1465" s="377">
        <v>0.44750000000000001</v>
      </c>
      <c r="K1465" s="322">
        <f t="shared" si="22"/>
        <v>17.099874999999997</v>
      </c>
    </row>
    <row r="1466" spans="1:11" s="325" customFormat="1" ht="15.75" x14ac:dyDescent="0.25">
      <c r="A1466" s="318"/>
      <c r="B1466" s="318"/>
      <c r="C1466" s="318"/>
      <c r="D1466" s="318" t="s">
        <v>4609</v>
      </c>
      <c r="E1466" s="318"/>
      <c r="F1466" s="318"/>
      <c r="G1466" s="318" t="s">
        <v>4610</v>
      </c>
      <c r="H1466" s="321">
        <v>648018090820</v>
      </c>
      <c r="I1466" s="322">
        <v>30.95</v>
      </c>
      <c r="J1466" s="377">
        <v>0.44750000000000001</v>
      </c>
      <c r="K1466" s="322">
        <f t="shared" si="22"/>
        <v>17.099874999999997</v>
      </c>
    </row>
    <row r="1467" spans="1:11" s="325" customFormat="1" ht="15.75" x14ac:dyDescent="0.25">
      <c r="A1467" s="318"/>
      <c r="B1467" s="318"/>
      <c r="C1467" s="318"/>
      <c r="D1467" s="318" t="s">
        <v>4611</v>
      </c>
      <c r="E1467" s="318"/>
      <c r="F1467" s="318"/>
      <c r="G1467" s="318" t="s">
        <v>4612</v>
      </c>
      <c r="H1467" s="321">
        <v>648018171697</v>
      </c>
      <c r="I1467" s="322">
        <v>35.950000000000003</v>
      </c>
      <c r="J1467" s="377">
        <v>0.44750000000000001</v>
      </c>
      <c r="K1467" s="322">
        <f t="shared" si="22"/>
        <v>19.862375</v>
      </c>
    </row>
    <row r="1468" spans="1:11" s="325" customFormat="1" ht="15.75" x14ac:dyDescent="0.25">
      <c r="A1468" s="318"/>
      <c r="B1468" s="318"/>
      <c r="C1468" s="318"/>
      <c r="D1468" s="318" t="s">
        <v>4613</v>
      </c>
      <c r="E1468" s="318"/>
      <c r="F1468" s="318"/>
      <c r="G1468" s="318" t="s">
        <v>4614</v>
      </c>
      <c r="H1468" s="321">
        <v>648018096860</v>
      </c>
      <c r="I1468" s="322">
        <v>45.95</v>
      </c>
      <c r="J1468" s="377">
        <v>0.44750000000000001</v>
      </c>
      <c r="K1468" s="322">
        <f t="shared" si="22"/>
        <v>25.387375000000002</v>
      </c>
    </row>
    <row r="1469" spans="1:11" s="325" customFormat="1" ht="15.75" x14ac:dyDescent="0.25">
      <c r="A1469" s="318"/>
      <c r="B1469" s="318"/>
      <c r="C1469" s="318"/>
      <c r="D1469" s="318" t="s">
        <v>4615</v>
      </c>
      <c r="E1469" s="318"/>
      <c r="F1469" s="318"/>
      <c r="G1469" s="318" t="s">
        <v>4616</v>
      </c>
      <c r="H1469" s="321">
        <v>648018096877</v>
      </c>
      <c r="I1469" s="322">
        <v>48.95</v>
      </c>
      <c r="J1469" s="377">
        <v>0.44750000000000001</v>
      </c>
      <c r="K1469" s="322">
        <f t="shared" si="22"/>
        <v>27.044875000000001</v>
      </c>
    </row>
    <row r="1470" spans="1:11" s="325" customFormat="1" ht="15.75" x14ac:dyDescent="0.25">
      <c r="A1470" s="318"/>
      <c r="B1470" s="318"/>
      <c r="C1470" s="318"/>
      <c r="D1470" s="318" t="s">
        <v>4617</v>
      </c>
      <c r="E1470" s="318"/>
      <c r="F1470" s="318"/>
      <c r="G1470" s="318" t="s">
        <v>4618</v>
      </c>
      <c r="H1470" s="321">
        <v>648018097928</v>
      </c>
      <c r="I1470" s="322">
        <v>23.95</v>
      </c>
      <c r="J1470" s="377">
        <v>0.44750000000000001</v>
      </c>
      <c r="K1470" s="322">
        <f t="shared" si="22"/>
        <v>13.232374999999999</v>
      </c>
    </row>
    <row r="1471" spans="1:11" s="325" customFormat="1" ht="15.75" x14ac:dyDescent="0.25">
      <c r="A1471" s="318"/>
      <c r="B1471" s="318"/>
      <c r="C1471" s="318"/>
      <c r="D1471" s="318" t="s">
        <v>4619</v>
      </c>
      <c r="E1471" s="318"/>
      <c r="F1471" s="318"/>
      <c r="G1471" s="318" t="s">
        <v>4620</v>
      </c>
      <c r="H1471" s="321">
        <v>648018097935</v>
      </c>
      <c r="I1471" s="322">
        <v>23.95</v>
      </c>
      <c r="J1471" s="377">
        <v>0.44750000000000001</v>
      </c>
      <c r="K1471" s="322">
        <f t="shared" si="22"/>
        <v>13.232374999999999</v>
      </c>
    </row>
    <row r="1472" spans="1:11" s="325" customFormat="1" ht="15.75" x14ac:dyDescent="0.25">
      <c r="A1472" s="318"/>
      <c r="B1472" s="318"/>
      <c r="C1472" s="318"/>
      <c r="D1472" s="318" t="s">
        <v>4621</v>
      </c>
      <c r="E1472" s="318"/>
      <c r="F1472" s="318"/>
      <c r="G1472" s="318" t="s">
        <v>4622</v>
      </c>
      <c r="H1472" s="321">
        <v>648018171703</v>
      </c>
      <c r="I1472" s="322">
        <v>72.95</v>
      </c>
      <c r="J1472" s="377">
        <v>0.44750000000000001</v>
      </c>
      <c r="K1472" s="322">
        <f t="shared" si="22"/>
        <v>40.304875000000003</v>
      </c>
    </row>
    <row r="1473" spans="1:11" s="325" customFormat="1" ht="15.75" x14ac:dyDescent="0.25">
      <c r="A1473" s="318"/>
      <c r="B1473" s="318"/>
      <c r="C1473" s="318"/>
      <c r="D1473" s="318" t="s">
        <v>4623</v>
      </c>
      <c r="E1473" s="318"/>
      <c r="F1473" s="318"/>
      <c r="G1473" s="318" t="s">
        <v>4624</v>
      </c>
      <c r="H1473" s="321">
        <v>648018172595</v>
      </c>
      <c r="I1473" s="322">
        <v>72.95</v>
      </c>
      <c r="J1473" s="377">
        <v>0.44750000000000001</v>
      </c>
      <c r="K1473" s="322">
        <f t="shared" si="22"/>
        <v>40.304875000000003</v>
      </c>
    </row>
    <row r="1474" spans="1:11" s="325" customFormat="1" ht="15.75" x14ac:dyDescent="0.25">
      <c r="A1474" s="318"/>
      <c r="B1474" s="318"/>
      <c r="C1474" s="318"/>
      <c r="D1474" s="318" t="s">
        <v>4625</v>
      </c>
      <c r="E1474" s="318"/>
      <c r="F1474" s="318"/>
      <c r="G1474" s="318" t="s">
        <v>4626</v>
      </c>
      <c r="H1474" s="321">
        <v>648018003202</v>
      </c>
      <c r="I1474" s="322">
        <v>21.95</v>
      </c>
      <c r="J1474" s="377">
        <v>0.44750000000000001</v>
      </c>
      <c r="K1474" s="322">
        <f t="shared" si="22"/>
        <v>12.127374999999999</v>
      </c>
    </row>
    <row r="1475" spans="1:11" s="325" customFormat="1" ht="15.75" x14ac:dyDescent="0.25">
      <c r="A1475" s="318"/>
      <c r="B1475" s="318"/>
      <c r="C1475" s="318"/>
      <c r="D1475" s="318" t="s">
        <v>4627</v>
      </c>
      <c r="E1475" s="318"/>
      <c r="F1475" s="318"/>
      <c r="G1475" s="318" t="s">
        <v>4628</v>
      </c>
      <c r="H1475" s="321">
        <v>648018197642</v>
      </c>
      <c r="I1475" s="322">
        <v>16.95</v>
      </c>
      <c r="J1475" s="377">
        <v>0.44750000000000001</v>
      </c>
      <c r="K1475" s="322">
        <f t="shared" si="22"/>
        <v>9.3648749999999996</v>
      </c>
    </row>
    <row r="1476" spans="1:11" s="325" customFormat="1" ht="15.75" x14ac:dyDescent="0.25">
      <c r="A1476" s="318"/>
      <c r="B1476" s="318"/>
      <c r="C1476" s="318"/>
      <c r="D1476" s="318" t="s">
        <v>4629</v>
      </c>
      <c r="E1476" s="318"/>
      <c r="F1476" s="318"/>
      <c r="G1476" s="318" t="s">
        <v>4630</v>
      </c>
      <c r="H1476" s="321">
        <v>648018101243</v>
      </c>
      <c r="I1476" s="322">
        <v>61.95</v>
      </c>
      <c r="J1476" s="377">
        <v>0.44750000000000001</v>
      </c>
      <c r="K1476" s="322">
        <f t="shared" si="22"/>
        <v>34.227375000000002</v>
      </c>
    </row>
    <row r="1477" spans="1:11" s="325" customFormat="1" ht="15.75" x14ac:dyDescent="0.25">
      <c r="A1477" s="318"/>
      <c r="B1477" s="318"/>
      <c r="C1477" s="318"/>
      <c r="D1477" s="318" t="s">
        <v>4631</v>
      </c>
      <c r="E1477" s="318"/>
      <c r="F1477" s="318"/>
      <c r="G1477" s="318" t="s">
        <v>4632</v>
      </c>
      <c r="H1477" s="321">
        <v>648018101250</v>
      </c>
      <c r="I1477" s="322">
        <v>61.95</v>
      </c>
      <c r="J1477" s="377">
        <v>0.44750000000000001</v>
      </c>
      <c r="K1477" s="322">
        <f t="shared" si="22"/>
        <v>34.227375000000002</v>
      </c>
    </row>
    <row r="1478" spans="1:11" s="325" customFormat="1" ht="15.75" x14ac:dyDescent="0.25">
      <c r="A1478" s="318"/>
      <c r="B1478" s="318"/>
      <c r="C1478" s="318"/>
      <c r="D1478" s="318" t="s">
        <v>4633</v>
      </c>
      <c r="E1478" s="318"/>
      <c r="F1478" s="318"/>
      <c r="G1478" s="318" t="s">
        <v>4634</v>
      </c>
      <c r="H1478" s="321">
        <v>648018101267</v>
      </c>
      <c r="I1478" s="322">
        <v>61.95</v>
      </c>
      <c r="J1478" s="377">
        <v>0.44750000000000001</v>
      </c>
      <c r="K1478" s="322">
        <f t="shared" si="22"/>
        <v>34.227375000000002</v>
      </c>
    </row>
    <row r="1479" spans="1:11" s="325" customFormat="1" ht="15.75" x14ac:dyDescent="0.25">
      <c r="A1479" s="318"/>
      <c r="B1479" s="318"/>
      <c r="C1479" s="318"/>
      <c r="D1479" s="318" t="s">
        <v>4635</v>
      </c>
      <c r="E1479" s="318"/>
      <c r="F1479" s="318"/>
      <c r="G1479" s="318" t="s">
        <v>4636</v>
      </c>
      <c r="H1479" s="321">
        <v>648018101274</v>
      </c>
      <c r="I1479" s="322">
        <v>61.95</v>
      </c>
      <c r="J1479" s="377">
        <v>0.44750000000000001</v>
      </c>
      <c r="K1479" s="322">
        <f t="shared" si="22"/>
        <v>34.227375000000002</v>
      </c>
    </row>
    <row r="1480" spans="1:11" s="325" customFormat="1" ht="15.75" x14ac:dyDescent="0.25">
      <c r="A1480" s="318"/>
      <c r="B1480" s="318"/>
      <c r="C1480" s="318"/>
      <c r="D1480" s="318" t="s">
        <v>4637</v>
      </c>
      <c r="E1480" s="318"/>
      <c r="F1480" s="318"/>
      <c r="G1480" s="318" t="s">
        <v>4638</v>
      </c>
      <c r="H1480" s="321">
        <v>648018101281</v>
      </c>
      <c r="I1480" s="322">
        <v>61.95</v>
      </c>
      <c r="J1480" s="377">
        <v>0.44750000000000001</v>
      </c>
      <c r="K1480" s="322">
        <f t="shared" si="22"/>
        <v>34.227375000000002</v>
      </c>
    </row>
    <row r="1481" spans="1:11" s="325" customFormat="1" ht="15.75" x14ac:dyDescent="0.25">
      <c r="A1481" s="318"/>
      <c r="B1481" s="318"/>
      <c r="C1481" s="318"/>
      <c r="D1481" s="318" t="s">
        <v>4639</v>
      </c>
      <c r="E1481" s="318"/>
      <c r="F1481" s="318"/>
      <c r="G1481" s="318" t="s">
        <v>4638</v>
      </c>
      <c r="H1481" s="321">
        <v>648018101298</v>
      </c>
      <c r="I1481" s="322">
        <v>61.95</v>
      </c>
      <c r="J1481" s="377">
        <v>0.44750000000000001</v>
      </c>
      <c r="K1481" s="322">
        <f t="shared" ref="K1481:K1544" si="23">I1481-(I1481*0.4475)</f>
        <v>34.227375000000002</v>
      </c>
    </row>
    <row r="1482" spans="1:11" s="325" customFormat="1" ht="15.75" x14ac:dyDescent="0.25">
      <c r="A1482" s="318"/>
      <c r="B1482" s="318"/>
      <c r="C1482" s="318"/>
      <c r="D1482" s="318" t="s">
        <v>4640</v>
      </c>
      <c r="E1482" s="318"/>
      <c r="F1482" s="318"/>
      <c r="G1482" s="318" t="s">
        <v>4641</v>
      </c>
      <c r="H1482" s="321">
        <v>648018101304</v>
      </c>
      <c r="I1482" s="322">
        <v>61.95</v>
      </c>
      <c r="J1482" s="377">
        <v>0.44750000000000001</v>
      </c>
      <c r="K1482" s="322">
        <f t="shared" si="23"/>
        <v>34.227375000000002</v>
      </c>
    </row>
    <row r="1483" spans="1:11" s="325" customFormat="1" ht="15.75" x14ac:dyDescent="0.25">
      <c r="A1483" s="318"/>
      <c r="B1483" s="318"/>
      <c r="C1483" s="318"/>
      <c r="D1483" s="318" t="s">
        <v>4642</v>
      </c>
      <c r="E1483" s="318"/>
      <c r="F1483" s="318"/>
      <c r="G1483" s="318" t="s">
        <v>4643</v>
      </c>
      <c r="H1483" s="321">
        <v>648018101311</v>
      </c>
      <c r="I1483" s="322">
        <v>61.95</v>
      </c>
      <c r="J1483" s="377">
        <v>0.44750000000000001</v>
      </c>
      <c r="K1483" s="322">
        <f t="shared" si="23"/>
        <v>34.227375000000002</v>
      </c>
    </row>
    <row r="1484" spans="1:11" s="325" customFormat="1" ht="15.75" x14ac:dyDescent="0.25">
      <c r="A1484" s="318"/>
      <c r="B1484" s="318"/>
      <c r="C1484" s="318"/>
      <c r="D1484" s="318" t="s">
        <v>4644</v>
      </c>
      <c r="E1484" s="318"/>
      <c r="F1484" s="318"/>
      <c r="G1484" s="318" t="s">
        <v>4645</v>
      </c>
      <c r="H1484" s="321">
        <v>648018101328</v>
      </c>
      <c r="I1484" s="322">
        <v>61.95</v>
      </c>
      <c r="J1484" s="377">
        <v>0.44750000000000001</v>
      </c>
      <c r="K1484" s="322">
        <f t="shared" si="23"/>
        <v>34.227375000000002</v>
      </c>
    </row>
    <row r="1485" spans="1:11" s="325" customFormat="1" ht="15.75" x14ac:dyDescent="0.25">
      <c r="A1485" s="318"/>
      <c r="B1485" s="318"/>
      <c r="C1485" s="318"/>
      <c r="D1485" s="318" t="s">
        <v>4646</v>
      </c>
      <c r="E1485" s="318"/>
      <c r="F1485" s="318"/>
      <c r="G1485" s="318" t="s">
        <v>4647</v>
      </c>
      <c r="H1485" s="321">
        <v>648018101335</v>
      </c>
      <c r="I1485" s="322">
        <v>61.95</v>
      </c>
      <c r="J1485" s="377">
        <v>0.44750000000000001</v>
      </c>
      <c r="K1485" s="322">
        <f t="shared" si="23"/>
        <v>34.227375000000002</v>
      </c>
    </row>
    <row r="1486" spans="1:11" s="325" customFormat="1" ht="15.75" x14ac:dyDescent="0.25">
      <c r="A1486" s="318"/>
      <c r="B1486" s="318"/>
      <c r="C1486" s="318"/>
      <c r="D1486" s="318" t="s">
        <v>4648</v>
      </c>
      <c r="E1486" s="318"/>
      <c r="F1486" s="318"/>
      <c r="G1486" s="318" t="s">
        <v>4649</v>
      </c>
      <c r="H1486" s="321">
        <v>648018101342</v>
      </c>
      <c r="I1486" s="322">
        <v>61.95</v>
      </c>
      <c r="J1486" s="377">
        <v>0.44750000000000001</v>
      </c>
      <c r="K1486" s="322">
        <f t="shared" si="23"/>
        <v>34.227375000000002</v>
      </c>
    </row>
    <row r="1487" spans="1:11" s="325" customFormat="1" ht="15.75" x14ac:dyDescent="0.25">
      <c r="A1487" s="318"/>
      <c r="B1487" s="318"/>
      <c r="C1487" s="318"/>
      <c r="D1487" s="318" t="s">
        <v>4650</v>
      </c>
      <c r="E1487" s="318"/>
      <c r="F1487" s="318"/>
      <c r="G1487" s="318" t="s">
        <v>4651</v>
      </c>
      <c r="H1487" s="321">
        <v>648018101359</v>
      </c>
      <c r="I1487" s="322">
        <v>61.95</v>
      </c>
      <c r="J1487" s="377">
        <v>0.44750000000000001</v>
      </c>
      <c r="K1487" s="322">
        <f t="shared" si="23"/>
        <v>34.227375000000002</v>
      </c>
    </row>
    <row r="1488" spans="1:11" s="325" customFormat="1" ht="15.75" x14ac:dyDescent="0.25">
      <c r="A1488" s="318"/>
      <c r="B1488" s="318"/>
      <c r="C1488" s="318"/>
      <c r="D1488" s="318" t="s">
        <v>4652</v>
      </c>
      <c r="E1488" s="318"/>
      <c r="F1488" s="318"/>
      <c r="G1488" s="318" t="s">
        <v>4653</v>
      </c>
      <c r="H1488" s="321">
        <v>648018101366</v>
      </c>
      <c r="I1488" s="322">
        <v>61.95</v>
      </c>
      <c r="J1488" s="377">
        <v>0.44750000000000001</v>
      </c>
      <c r="K1488" s="322">
        <f t="shared" si="23"/>
        <v>34.227375000000002</v>
      </c>
    </row>
    <row r="1489" spans="1:11" s="325" customFormat="1" ht="15.75" x14ac:dyDescent="0.25">
      <c r="A1489" s="318"/>
      <c r="B1489" s="318"/>
      <c r="C1489" s="318"/>
      <c r="D1489" s="318" t="s">
        <v>4654</v>
      </c>
      <c r="E1489" s="318"/>
      <c r="F1489" s="318"/>
      <c r="G1489" s="318" t="s">
        <v>4655</v>
      </c>
      <c r="H1489" s="321">
        <v>648018101373</v>
      </c>
      <c r="I1489" s="322">
        <v>61.95</v>
      </c>
      <c r="J1489" s="377">
        <v>0.44750000000000001</v>
      </c>
      <c r="K1489" s="322">
        <f t="shared" si="23"/>
        <v>34.227375000000002</v>
      </c>
    </row>
    <row r="1490" spans="1:11" s="325" customFormat="1" ht="15.75" x14ac:dyDescent="0.25">
      <c r="A1490" s="318"/>
      <c r="B1490" s="318"/>
      <c r="C1490" s="318"/>
      <c r="D1490" s="318" t="s">
        <v>4656</v>
      </c>
      <c r="E1490" s="318"/>
      <c r="F1490" s="318"/>
      <c r="G1490" s="318" t="s">
        <v>4657</v>
      </c>
      <c r="H1490" s="321">
        <v>648018093944</v>
      </c>
      <c r="I1490" s="322">
        <v>28.95</v>
      </c>
      <c r="J1490" s="377">
        <v>0.44750000000000001</v>
      </c>
      <c r="K1490" s="322">
        <f t="shared" si="23"/>
        <v>15.994874999999999</v>
      </c>
    </row>
    <row r="1491" spans="1:11" s="325" customFormat="1" ht="15.75" x14ac:dyDescent="0.25">
      <c r="A1491" s="318"/>
      <c r="B1491" s="318"/>
      <c r="C1491" s="318"/>
      <c r="D1491" s="318" t="s">
        <v>4658</v>
      </c>
      <c r="E1491" s="318"/>
      <c r="F1491" s="318"/>
      <c r="G1491" s="318" t="s">
        <v>4659</v>
      </c>
      <c r="H1491" s="321">
        <v>648018045653</v>
      </c>
      <c r="I1491" s="322">
        <v>28.95</v>
      </c>
      <c r="J1491" s="377">
        <v>0.44750000000000001</v>
      </c>
      <c r="K1491" s="322">
        <f t="shared" si="23"/>
        <v>15.994874999999999</v>
      </c>
    </row>
    <row r="1492" spans="1:11" s="325" customFormat="1" ht="15.75" x14ac:dyDescent="0.25">
      <c r="A1492" s="318"/>
      <c r="B1492" s="318"/>
      <c r="C1492" s="318"/>
      <c r="D1492" s="318" t="s">
        <v>4660</v>
      </c>
      <c r="E1492" s="318"/>
      <c r="F1492" s="318"/>
      <c r="G1492" s="318" t="s">
        <v>4661</v>
      </c>
      <c r="H1492" s="321">
        <v>648018045660</v>
      </c>
      <c r="I1492" s="322">
        <v>28.95</v>
      </c>
      <c r="J1492" s="377">
        <v>0.44750000000000001</v>
      </c>
      <c r="K1492" s="322">
        <f t="shared" si="23"/>
        <v>15.994874999999999</v>
      </c>
    </row>
    <row r="1493" spans="1:11" s="325" customFormat="1" ht="15.75" x14ac:dyDescent="0.25">
      <c r="A1493" s="318"/>
      <c r="B1493" s="318"/>
      <c r="C1493" s="318"/>
      <c r="D1493" s="318" t="s">
        <v>4662</v>
      </c>
      <c r="E1493" s="318"/>
      <c r="F1493" s="318"/>
      <c r="G1493" s="318" t="s">
        <v>4663</v>
      </c>
      <c r="H1493" s="321">
        <v>648018045677</v>
      </c>
      <c r="I1493" s="322">
        <v>28.95</v>
      </c>
      <c r="J1493" s="377">
        <v>0.44750000000000001</v>
      </c>
      <c r="K1493" s="322">
        <f t="shared" si="23"/>
        <v>15.994874999999999</v>
      </c>
    </row>
    <row r="1494" spans="1:11" s="325" customFormat="1" ht="15.75" x14ac:dyDescent="0.25">
      <c r="A1494" s="318"/>
      <c r="B1494" s="318"/>
      <c r="C1494" s="318"/>
      <c r="D1494" s="318" t="s">
        <v>4664</v>
      </c>
      <c r="E1494" s="318"/>
      <c r="F1494" s="318"/>
      <c r="G1494" s="318" t="s">
        <v>4665</v>
      </c>
      <c r="H1494" s="321">
        <v>648018045684</v>
      </c>
      <c r="I1494" s="322">
        <v>28.95</v>
      </c>
      <c r="J1494" s="377">
        <v>0.44750000000000001</v>
      </c>
      <c r="K1494" s="322">
        <f t="shared" si="23"/>
        <v>15.994874999999999</v>
      </c>
    </row>
    <row r="1495" spans="1:11" s="325" customFormat="1" ht="15.75" x14ac:dyDescent="0.25">
      <c r="A1495" s="318"/>
      <c r="B1495" s="318"/>
      <c r="C1495" s="318"/>
      <c r="D1495" s="318" t="s">
        <v>4666</v>
      </c>
      <c r="E1495" s="318"/>
      <c r="F1495" s="318"/>
      <c r="G1495" s="318" t="s">
        <v>4667</v>
      </c>
      <c r="H1495" s="321">
        <v>648018045691</v>
      </c>
      <c r="I1495" s="322">
        <v>28.95</v>
      </c>
      <c r="J1495" s="377">
        <v>0.44750000000000001</v>
      </c>
      <c r="K1495" s="322">
        <f t="shared" si="23"/>
        <v>15.994874999999999</v>
      </c>
    </row>
    <row r="1496" spans="1:11" s="325" customFormat="1" ht="15.75" x14ac:dyDescent="0.25">
      <c r="A1496" s="318"/>
      <c r="B1496" s="318"/>
      <c r="C1496" s="318"/>
      <c r="D1496" s="318" t="s">
        <v>4668</v>
      </c>
      <c r="E1496" s="318"/>
      <c r="F1496" s="318"/>
      <c r="G1496" s="318" t="s">
        <v>4669</v>
      </c>
      <c r="H1496" s="321">
        <v>648018045707</v>
      </c>
      <c r="I1496" s="322">
        <v>28.95</v>
      </c>
      <c r="J1496" s="377">
        <v>0.44750000000000001</v>
      </c>
      <c r="K1496" s="322">
        <f t="shared" si="23"/>
        <v>15.994874999999999</v>
      </c>
    </row>
    <row r="1497" spans="1:11" s="325" customFormat="1" ht="15.75" x14ac:dyDescent="0.25">
      <c r="A1497" s="318"/>
      <c r="B1497" s="318"/>
      <c r="C1497" s="318"/>
      <c r="D1497" s="318" t="s">
        <v>4670</v>
      </c>
      <c r="E1497" s="318"/>
      <c r="F1497" s="318"/>
      <c r="G1497" s="318" t="s">
        <v>4671</v>
      </c>
      <c r="H1497" s="321">
        <v>648018094224</v>
      </c>
      <c r="I1497" s="322">
        <v>28.95</v>
      </c>
      <c r="J1497" s="377">
        <v>0.44750000000000001</v>
      </c>
      <c r="K1497" s="322">
        <f t="shared" si="23"/>
        <v>15.994874999999999</v>
      </c>
    </row>
    <row r="1498" spans="1:11" s="325" customFormat="1" ht="15.75" x14ac:dyDescent="0.25">
      <c r="A1498" s="318"/>
      <c r="B1498" s="318"/>
      <c r="C1498" s="318"/>
      <c r="D1498" s="318" t="s">
        <v>4672</v>
      </c>
      <c r="E1498" s="318"/>
      <c r="F1498" s="318"/>
      <c r="G1498" s="318" t="s">
        <v>4673</v>
      </c>
      <c r="H1498" s="321">
        <v>648018097980</v>
      </c>
      <c r="I1498" s="322">
        <v>42.95</v>
      </c>
      <c r="J1498" s="377">
        <v>0.44750000000000001</v>
      </c>
      <c r="K1498" s="322">
        <f t="shared" si="23"/>
        <v>23.729875</v>
      </c>
    </row>
    <row r="1499" spans="1:11" s="325" customFormat="1" ht="15.75" x14ac:dyDescent="0.25">
      <c r="A1499" s="318"/>
      <c r="B1499" s="318"/>
      <c r="C1499" s="318"/>
      <c r="D1499" s="318" t="s">
        <v>4674</v>
      </c>
      <c r="E1499" s="318"/>
      <c r="F1499" s="318"/>
      <c r="G1499" s="318" t="s">
        <v>4675</v>
      </c>
      <c r="H1499" s="321">
        <v>648018097997</v>
      </c>
      <c r="I1499" s="322">
        <v>42.95</v>
      </c>
      <c r="J1499" s="377">
        <v>0.44750000000000001</v>
      </c>
      <c r="K1499" s="322">
        <f t="shared" si="23"/>
        <v>23.729875</v>
      </c>
    </row>
    <row r="1500" spans="1:11" s="325" customFormat="1" ht="15.75" x14ac:dyDescent="0.25">
      <c r="A1500" s="318"/>
      <c r="B1500" s="318"/>
      <c r="C1500" s="318"/>
      <c r="D1500" s="318" t="s">
        <v>4676</v>
      </c>
      <c r="E1500" s="318"/>
      <c r="F1500" s="318"/>
      <c r="G1500" s="318" t="s">
        <v>4677</v>
      </c>
      <c r="H1500" s="321">
        <v>648018098000</v>
      </c>
      <c r="I1500" s="322">
        <v>42.95</v>
      </c>
      <c r="J1500" s="377">
        <v>0.44750000000000001</v>
      </c>
      <c r="K1500" s="322">
        <f t="shared" si="23"/>
        <v>23.729875</v>
      </c>
    </row>
    <row r="1501" spans="1:11" s="325" customFormat="1" ht="15.75" x14ac:dyDescent="0.25">
      <c r="A1501" s="318"/>
      <c r="B1501" s="318"/>
      <c r="C1501" s="318"/>
      <c r="D1501" s="318" t="s">
        <v>4678</v>
      </c>
      <c r="E1501" s="318"/>
      <c r="F1501" s="318"/>
      <c r="G1501" s="318" t="s">
        <v>4679</v>
      </c>
      <c r="H1501" s="321">
        <v>648018098017</v>
      </c>
      <c r="I1501" s="322">
        <v>42.95</v>
      </c>
      <c r="J1501" s="377">
        <v>0.44750000000000001</v>
      </c>
      <c r="K1501" s="322">
        <f t="shared" si="23"/>
        <v>23.729875</v>
      </c>
    </row>
    <row r="1502" spans="1:11" s="325" customFormat="1" ht="15.75" x14ac:dyDescent="0.25">
      <c r="A1502" s="318"/>
      <c r="B1502" s="318"/>
      <c r="C1502" s="318"/>
      <c r="D1502" s="318" t="s">
        <v>4680</v>
      </c>
      <c r="E1502" s="318"/>
      <c r="F1502" s="318"/>
      <c r="G1502" s="318" t="s">
        <v>4681</v>
      </c>
      <c r="H1502" s="321">
        <v>648018098024</v>
      </c>
      <c r="I1502" s="322">
        <v>42.95</v>
      </c>
      <c r="J1502" s="377">
        <v>0.44750000000000001</v>
      </c>
      <c r="K1502" s="322">
        <f t="shared" si="23"/>
        <v>23.729875</v>
      </c>
    </row>
    <row r="1503" spans="1:11" s="325" customFormat="1" ht="15.75" x14ac:dyDescent="0.25">
      <c r="A1503" s="318"/>
      <c r="B1503" s="318"/>
      <c r="C1503" s="318"/>
      <c r="D1503" s="318" t="s">
        <v>4682</v>
      </c>
      <c r="E1503" s="318"/>
      <c r="F1503" s="318"/>
      <c r="G1503" s="318" t="s">
        <v>4683</v>
      </c>
      <c r="H1503" s="321">
        <v>648018098031</v>
      </c>
      <c r="I1503" s="322">
        <v>42.95</v>
      </c>
      <c r="J1503" s="377">
        <v>0.44750000000000001</v>
      </c>
      <c r="K1503" s="322">
        <f t="shared" si="23"/>
        <v>23.729875</v>
      </c>
    </row>
    <row r="1504" spans="1:11" s="325" customFormat="1" ht="15.75" x14ac:dyDescent="0.25">
      <c r="A1504" s="318"/>
      <c r="B1504" s="318"/>
      <c r="C1504" s="318"/>
      <c r="D1504" s="318" t="s">
        <v>4684</v>
      </c>
      <c r="E1504" s="318"/>
      <c r="F1504" s="318"/>
      <c r="G1504" s="318" t="s">
        <v>4685</v>
      </c>
      <c r="H1504" s="321">
        <v>648018098048</v>
      </c>
      <c r="I1504" s="322">
        <v>42.95</v>
      </c>
      <c r="J1504" s="377">
        <v>0.44750000000000001</v>
      </c>
      <c r="K1504" s="322">
        <f t="shared" si="23"/>
        <v>23.729875</v>
      </c>
    </row>
    <row r="1505" spans="1:11" s="325" customFormat="1" ht="15.75" x14ac:dyDescent="0.25">
      <c r="A1505" s="318"/>
      <c r="B1505" s="318"/>
      <c r="C1505" s="318"/>
      <c r="D1505" s="318" t="s">
        <v>4686</v>
      </c>
      <c r="E1505" s="318"/>
      <c r="F1505" s="318"/>
      <c r="G1505" s="318" t="s">
        <v>4687</v>
      </c>
      <c r="H1505" s="321">
        <v>648018098062</v>
      </c>
      <c r="I1505" s="322">
        <v>42.95</v>
      </c>
      <c r="J1505" s="377">
        <v>0.44750000000000001</v>
      </c>
      <c r="K1505" s="322">
        <f t="shared" si="23"/>
        <v>23.729875</v>
      </c>
    </row>
    <row r="1506" spans="1:11" s="325" customFormat="1" ht="15.75" x14ac:dyDescent="0.25">
      <c r="A1506" s="318"/>
      <c r="B1506" s="318"/>
      <c r="C1506" s="318"/>
      <c r="D1506" s="318" t="s">
        <v>4688</v>
      </c>
      <c r="E1506" s="318"/>
      <c r="F1506" s="318"/>
      <c r="G1506" s="318" t="s">
        <v>4689</v>
      </c>
      <c r="H1506" s="321">
        <v>648018098079</v>
      </c>
      <c r="I1506" s="322">
        <v>42.95</v>
      </c>
      <c r="J1506" s="377">
        <v>0.44750000000000001</v>
      </c>
      <c r="K1506" s="322">
        <f t="shared" si="23"/>
        <v>23.729875</v>
      </c>
    </row>
    <row r="1507" spans="1:11" s="325" customFormat="1" ht="15.75" x14ac:dyDescent="0.25">
      <c r="A1507" s="318"/>
      <c r="B1507" s="318"/>
      <c r="C1507" s="318"/>
      <c r="D1507" s="318" t="s">
        <v>4690</v>
      </c>
      <c r="E1507" s="318"/>
      <c r="F1507" s="318"/>
      <c r="G1507" s="318" t="s">
        <v>4691</v>
      </c>
      <c r="H1507" s="321">
        <v>648018096013</v>
      </c>
      <c r="I1507" s="322">
        <v>13.95</v>
      </c>
      <c r="J1507" s="377">
        <v>0.44750000000000001</v>
      </c>
      <c r="K1507" s="322">
        <f t="shared" si="23"/>
        <v>7.7073749999999999</v>
      </c>
    </row>
    <row r="1508" spans="1:11" s="325" customFormat="1" ht="15.75" x14ac:dyDescent="0.25">
      <c r="A1508" s="318"/>
      <c r="B1508" s="318"/>
      <c r="C1508" s="318"/>
      <c r="D1508" s="318" t="s">
        <v>4692</v>
      </c>
      <c r="E1508" s="318"/>
      <c r="F1508" s="318"/>
      <c r="G1508" s="318" t="s">
        <v>4693</v>
      </c>
      <c r="H1508" s="321">
        <v>648018096020</v>
      </c>
      <c r="I1508" s="322">
        <v>13.95</v>
      </c>
      <c r="J1508" s="377">
        <v>0.44750000000000001</v>
      </c>
      <c r="K1508" s="322">
        <f t="shared" si="23"/>
        <v>7.7073749999999999</v>
      </c>
    </row>
    <row r="1509" spans="1:11" s="325" customFormat="1" ht="15.75" x14ac:dyDescent="0.25">
      <c r="A1509" s="318"/>
      <c r="B1509" s="318"/>
      <c r="C1509" s="318"/>
      <c r="D1509" s="318" t="s">
        <v>4694</v>
      </c>
      <c r="E1509" s="318"/>
      <c r="F1509" s="318"/>
      <c r="G1509" s="318" t="s">
        <v>4695</v>
      </c>
      <c r="H1509" s="321">
        <v>648018096037</v>
      </c>
      <c r="I1509" s="322">
        <v>13.95</v>
      </c>
      <c r="J1509" s="377">
        <v>0.44750000000000001</v>
      </c>
      <c r="K1509" s="322">
        <f t="shared" si="23"/>
        <v>7.7073749999999999</v>
      </c>
    </row>
    <row r="1510" spans="1:11" s="325" customFormat="1" ht="15.75" x14ac:dyDescent="0.25">
      <c r="A1510" s="318"/>
      <c r="B1510" s="318"/>
      <c r="C1510" s="318"/>
      <c r="D1510" s="318" t="s">
        <v>4696</v>
      </c>
      <c r="E1510" s="318"/>
      <c r="F1510" s="318"/>
      <c r="G1510" s="318" t="s">
        <v>4697</v>
      </c>
      <c r="H1510" s="321">
        <v>648018096044</v>
      </c>
      <c r="I1510" s="322">
        <v>13.95</v>
      </c>
      <c r="J1510" s="377">
        <v>0.44750000000000001</v>
      </c>
      <c r="K1510" s="322">
        <f t="shared" si="23"/>
        <v>7.7073749999999999</v>
      </c>
    </row>
    <row r="1511" spans="1:11" s="325" customFormat="1" ht="15.75" x14ac:dyDescent="0.25">
      <c r="A1511" s="318"/>
      <c r="B1511" s="318"/>
      <c r="C1511" s="318"/>
      <c r="D1511" s="318" t="s">
        <v>4698</v>
      </c>
      <c r="E1511" s="318"/>
      <c r="F1511" s="318"/>
      <c r="G1511" s="318" t="s">
        <v>4699</v>
      </c>
      <c r="H1511" s="321">
        <v>648018022296</v>
      </c>
      <c r="I1511" s="322">
        <v>66.95</v>
      </c>
      <c r="J1511" s="377">
        <v>0.44750000000000001</v>
      </c>
      <c r="K1511" s="322">
        <f t="shared" si="23"/>
        <v>36.989874999999998</v>
      </c>
    </row>
    <row r="1512" spans="1:11" s="325" customFormat="1" ht="15.75" x14ac:dyDescent="0.25">
      <c r="A1512" s="318"/>
      <c r="B1512" s="318"/>
      <c r="C1512" s="318"/>
      <c r="D1512" s="318" t="s">
        <v>4700</v>
      </c>
      <c r="E1512" s="318"/>
      <c r="F1512" s="318"/>
      <c r="G1512" s="318" t="s">
        <v>4701</v>
      </c>
      <c r="H1512" s="321">
        <v>648018022364</v>
      </c>
      <c r="I1512" s="322">
        <v>66.95</v>
      </c>
      <c r="J1512" s="377">
        <v>0.44750000000000001</v>
      </c>
      <c r="K1512" s="322">
        <f t="shared" si="23"/>
        <v>36.989874999999998</v>
      </c>
    </row>
    <row r="1513" spans="1:11" s="325" customFormat="1" ht="15.75" x14ac:dyDescent="0.25">
      <c r="A1513" s="318"/>
      <c r="B1513" s="318"/>
      <c r="C1513" s="318"/>
      <c r="D1513" s="318" t="s">
        <v>4702</v>
      </c>
      <c r="E1513" s="318"/>
      <c r="F1513" s="318"/>
      <c r="G1513" s="318" t="s">
        <v>4703</v>
      </c>
      <c r="H1513" s="321">
        <v>648018022432</v>
      </c>
      <c r="I1513" s="322">
        <v>66.95</v>
      </c>
      <c r="J1513" s="377">
        <v>0.44750000000000001</v>
      </c>
      <c r="K1513" s="322">
        <f t="shared" si="23"/>
        <v>36.989874999999998</v>
      </c>
    </row>
    <row r="1514" spans="1:11" s="325" customFormat="1" ht="15.75" x14ac:dyDescent="0.25">
      <c r="A1514" s="318"/>
      <c r="B1514" s="318"/>
      <c r="C1514" s="318"/>
      <c r="D1514" s="318" t="s">
        <v>4704</v>
      </c>
      <c r="E1514" s="318"/>
      <c r="F1514" s="318"/>
      <c r="G1514" s="318" t="s">
        <v>4705</v>
      </c>
      <c r="H1514" s="321">
        <v>648018049538</v>
      </c>
      <c r="I1514" s="322">
        <v>13.95</v>
      </c>
      <c r="J1514" s="377">
        <v>0.44750000000000001</v>
      </c>
      <c r="K1514" s="322">
        <f t="shared" si="23"/>
        <v>7.7073749999999999</v>
      </c>
    </row>
    <row r="1515" spans="1:11" s="325" customFormat="1" ht="15.75" x14ac:dyDescent="0.25">
      <c r="A1515" s="318"/>
      <c r="B1515" s="318"/>
      <c r="C1515" s="318"/>
      <c r="D1515" s="318" t="s">
        <v>4706</v>
      </c>
      <c r="E1515" s="318"/>
      <c r="F1515" s="318"/>
      <c r="G1515" s="318" t="s">
        <v>4707</v>
      </c>
      <c r="H1515" s="321">
        <v>648018090837</v>
      </c>
      <c r="I1515" s="322">
        <v>13.95</v>
      </c>
      <c r="J1515" s="377">
        <v>0.44750000000000001</v>
      </c>
      <c r="K1515" s="322">
        <f t="shared" si="23"/>
        <v>7.7073749999999999</v>
      </c>
    </row>
    <row r="1516" spans="1:11" s="325" customFormat="1" ht="15.75" x14ac:dyDescent="0.25">
      <c r="A1516" s="318"/>
      <c r="B1516" s="318"/>
      <c r="C1516" s="318"/>
      <c r="D1516" s="318" t="s">
        <v>4708</v>
      </c>
      <c r="E1516" s="318"/>
      <c r="F1516" s="318"/>
      <c r="G1516" s="318" t="s">
        <v>4709</v>
      </c>
      <c r="H1516" s="321">
        <v>648018049545</v>
      </c>
      <c r="I1516" s="322">
        <v>13.95</v>
      </c>
      <c r="J1516" s="377">
        <v>0.44750000000000001</v>
      </c>
      <c r="K1516" s="322">
        <f t="shared" si="23"/>
        <v>7.7073749999999999</v>
      </c>
    </row>
    <row r="1517" spans="1:11" s="325" customFormat="1" ht="15.75" x14ac:dyDescent="0.25">
      <c r="A1517" s="318"/>
      <c r="B1517" s="318"/>
      <c r="C1517" s="318"/>
      <c r="D1517" s="318" t="s">
        <v>4710</v>
      </c>
      <c r="E1517" s="318"/>
      <c r="F1517" s="318"/>
      <c r="G1517" s="318" t="s">
        <v>4711</v>
      </c>
      <c r="H1517" s="321">
        <v>648018090844</v>
      </c>
      <c r="I1517" s="322">
        <v>13.95</v>
      </c>
      <c r="J1517" s="377">
        <v>0.44750000000000001</v>
      </c>
      <c r="K1517" s="322">
        <f t="shared" si="23"/>
        <v>7.7073749999999999</v>
      </c>
    </row>
    <row r="1518" spans="1:11" s="325" customFormat="1" ht="15.75" x14ac:dyDescent="0.25">
      <c r="A1518" s="318"/>
      <c r="B1518" s="318"/>
      <c r="C1518" s="318"/>
      <c r="D1518" s="318" t="s">
        <v>4712</v>
      </c>
      <c r="E1518" s="318"/>
      <c r="F1518" s="318"/>
      <c r="G1518" s="318" t="s">
        <v>4713</v>
      </c>
      <c r="H1518" s="321">
        <v>648018049552</v>
      </c>
      <c r="I1518" s="322">
        <v>13.95</v>
      </c>
      <c r="J1518" s="377">
        <v>0.44750000000000001</v>
      </c>
      <c r="K1518" s="322">
        <f t="shared" si="23"/>
        <v>7.7073749999999999</v>
      </c>
    </row>
    <row r="1519" spans="1:11" s="325" customFormat="1" ht="15.75" x14ac:dyDescent="0.25">
      <c r="A1519" s="318"/>
      <c r="B1519" s="318"/>
      <c r="C1519" s="318"/>
      <c r="D1519" s="318" t="s">
        <v>4714</v>
      </c>
      <c r="E1519" s="318"/>
      <c r="F1519" s="318"/>
      <c r="G1519" s="318" t="s">
        <v>4715</v>
      </c>
      <c r="H1519" s="321">
        <v>648018090851</v>
      </c>
      <c r="I1519" s="322">
        <v>13.95</v>
      </c>
      <c r="J1519" s="377">
        <v>0.44750000000000001</v>
      </c>
      <c r="K1519" s="322">
        <f t="shared" si="23"/>
        <v>7.7073749999999999</v>
      </c>
    </row>
    <row r="1520" spans="1:11" s="325" customFormat="1" ht="15.75" x14ac:dyDescent="0.25">
      <c r="A1520" s="318"/>
      <c r="B1520" s="318"/>
      <c r="C1520" s="318"/>
      <c r="D1520" s="318" t="s">
        <v>4716</v>
      </c>
      <c r="E1520" s="318"/>
      <c r="F1520" s="318"/>
      <c r="G1520" s="318" t="s">
        <v>4717</v>
      </c>
      <c r="H1520" s="321">
        <v>648018049569</v>
      </c>
      <c r="I1520" s="322">
        <v>13.95</v>
      </c>
      <c r="J1520" s="377">
        <v>0.44750000000000001</v>
      </c>
      <c r="K1520" s="322">
        <f t="shared" si="23"/>
        <v>7.7073749999999999</v>
      </c>
    </row>
    <row r="1521" spans="1:11" s="325" customFormat="1" ht="15.75" x14ac:dyDescent="0.25">
      <c r="A1521" s="318"/>
      <c r="B1521" s="318"/>
      <c r="C1521" s="318"/>
      <c r="D1521" s="318" t="s">
        <v>4718</v>
      </c>
      <c r="E1521" s="318"/>
      <c r="F1521" s="318"/>
      <c r="G1521" s="318" t="s">
        <v>4719</v>
      </c>
      <c r="H1521" s="321">
        <v>648018090868</v>
      </c>
      <c r="I1521" s="322">
        <v>13.95</v>
      </c>
      <c r="J1521" s="377">
        <v>0.44750000000000001</v>
      </c>
      <c r="K1521" s="322">
        <f t="shared" si="23"/>
        <v>7.7073749999999999</v>
      </c>
    </row>
    <row r="1522" spans="1:11" s="325" customFormat="1" ht="15.75" x14ac:dyDescent="0.25">
      <c r="A1522" s="318"/>
      <c r="B1522" s="318"/>
      <c r="C1522" s="318"/>
      <c r="D1522" s="318" t="s">
        <v>4720</v>
      </c>
      <c r="E1522" s="318"/>
      <c r="F1522" s="318"/>
      <c r="G1522" s="318" t="s">
        <v>4721</v>
      </c>
      <c r="H1522" s="321">
        <v>648018049576</v>
      </c>
      <c r="I1522" s="322">
        <v>13.95</v>
      </c>
      <c r="J1522" s="377">
        <v>0.44750000000000001</v>
      </c>
      <c r="K1522" s="322">
        <f t="shared" si="23"/>
        <v>7.7073749999999999</v>
      </c>
    </row>
    <row r="1523" spans="1:11" s="325" customFormat="1" ht="15.75" x14ac:dyDescent="0.25">
      <c r="A1523" s="318"/>
      <c r="B1523" s="318"/>
      <c r="C1523" s="318"/>
      <c r="D1523" s="318" t="s">
        <v>4722</v>
      </c>
      <c r="E1523" s="318"/>
      <c r="F1523" s="318"/>
      <c r="G1523" s="318" t="s">
        <v>4723</v>
      </c>
      <c r="H1523" s="321">
        <v>648018090875</v>
      </c>
      <c r="I1523" s="322">
        <v>13.95</v>
      </c>
      <c r="J1523" s="377">
        <v>0.44750000000000001</v>
      </c>
      <c r="K1523" s="322">
        <f t="shared" si="23"/>
        <v>7.7073749999999999</v>
      </c>
    </row>
    <row r="1524" spans="1:11" s="325" customFormat="1" ht="15.75" x14ac:dyDescent="0.25">
      <c r="A1524" s="318"/>
      <c r="B1524" s="318"/>
      <c r="C1524" s="318"/>
      <c r="D1524" s="318" t="s">
        <v>4724</v>
      </c>
      <c r="E1524" s="318"/>
      <c r="F1524" s="318"/>
      <c r="G1524" s="318" t="s">
        <v>4725</v>
      </c>
      <c r="H1524" s="321">
        <v>648018049583</v>
      </c>
      <c r="I1524" s="322">
        <v>13.95</v>
      </c>
      <c r="J1524" s="377">
        <v>0.44750000000000001</v>
      </c>
      <c r="K1524" s="322">
        <f t="shared" si="23"/>
        <v>7.7073749999999999</v>
      </c>
    </row>
    <row r="1525" spans="1:11" s="325" customFormat="1" ht="15.75" x14ac:dyDescent="0.25">
      <c r="A1525" s="318"/>
      <c r="B1525" s="318"/>
      <c r="C1525" s="318"/>
      <c r="D1525" s="318" t="s">
        <v>4726</v>
      </c>
      <c r="E1525" s="318"/>
      <c r="F1525" s="318"/>
      <c r="G1525" s="318" t="s">
        <v>4727</v>
      </c>
      <c r="H1525" s="321">
        <v>648018090882</v>
      </c>
      <c r="I1525" s="322">
        <v>13.95</v>
      </c>
      <c r="J1525" s="377">
        <v>0.44750000000000001</v>
      </c>
      <c r="K1525" s="322">
        <f t="shared" si="23"/>
        <v>7.7073749999999999</v>
      </c>
    </row>
    <row r="1526" spans="1:11" s="325" customFormat="1" ht="15.75" x14ac:dyDescent="0.25">
      <c r="A1526" s="318"/>
      <c r="B1526" s="318"/>
      <c r="C1526" s="318"/>
      <c r="D1526" s="318" t="s">
        <v>4728</v>
      </c>
      <c r="E1526" s="318"/>
      <c r="F1526" s="318"/>
      <c r="G1526" s="318" t="s">
        <v>4729</v>
      </c>
      <c r="H1526" s="321">
        <v>648018049590</v>
      </c>
      <c r="I1526" s="322">
        <v>13.95</v>
      </c>
      <c r="J1526" s="377">
        <v>0.44750000000000001</v>
      </c>
      <c r="K1526" s="322">
        <f t="shared" si="23"/>
        <v>7.7073749999999999</v>
      </c>
    </row>
    <row r="1527" spans="1:11" s="325" customFormat="1" ht="15.75" x14ac:dyDescent="0.25">
      <c r="A1527" s="318"/>
      <c r="B1527" s="318"/>
      <c r="C1527" s="318"/>
      <c r="D1527" s="318" t="s">
        <v>4730</v>
      </c>
      <c r="E1527" s="318"/>
      <c r="F1527" s="318"/>
      <c r="G1527" s="318" t="s">
        <v>4731</v>
      </c>
      <c r="H1527" s="321">
        <v>648018090899</v>
      </c>
      <c r="I1527" s="322">
        <v>13.95</v>
      </c>
      <c r="J1527" s="377">
        <v>0.44750000000000001</v>
      </c>
      <c r="K1527" s="322">
        <f t="shared" si="23"/>
        <v>7.7073749999999999</v>
      </c>
    </row>
    <row r="1528" spans="1:11" s="325" customFormat="1" ht="15.75" x14ac:dyDescent="0.25">
      <c r="A1528" s="318"/>
      <c r="B1528" s="318"/>
      <c r="C1528" s="318"/>
      <c r="D1528" s="318" t="s">
        <v>4732</v>
      </c>
      <c r="E1528" s="318"/>
      <c r="F1528" s="318"/>
      <c r="G1528" s="318" t="s">
        <v>4733</v>
      </c>
      <c r="H1528" s="321">
        <v>648018049606</v>
      </c>
      <c r="I1528" s="322">
        <v>13.95</v>
      </c>
      <c r="J1528" s="377">
        <v>0.44750000000000001</v>
      </c>
      <c r="K1528" s="322">
        <f t="shared" si="23"/>
        <v>7.7073749999999999</v>
      </c>
    </row>
    <row r="1529" spans="1:11" s="325" customFormat="1" ht="15.75" x14ac:dyDescent="0.25">
      <c r="A1529" s="318"/>
      <c r="B1529" s="318"/>
      <c r="C1529" s="318"/>
      <c r="D1529" s="318" t="s">
        <v>4734</v>
      </c>
      <c r="E1529" s="318"/>
      <c r="F1529" s="318"/>
      <c r="G1529" s="318" t="s">
        <v>4735</v>
      </c>
      <c r="H1529" s="321">
        <v>648018090905</v>
      </c>
      <c r="I1529" s="322">
        <v>13.95</v>
      </c>
      <c r="J1529" s="377">
        <v>0.44750000000000001</v>
      </c>
      <c r="K1529" s="322">
        <f t="shared" si="23"/>
        <v>7.7073749999999999</v>
      </c>
    </row>
    <row r="1530" spans="1:11" s="325" customFormat="1" ht="15.75" x14ac:dyDescent="0.25">
      <c r="A1530" s="318"/>
      <c r="B1530" s="318"/>
      <c r="C1530" s="318"/>
      <c r="D1530" s="318" t="s">
        <v>4736</v>
      </c>
      <c r="E1530" s="318"/>
      <c r="F1530" s="318"/>
      <c r="G1530" s="318" t="s">
        <v>4737</v>
      </c>
      <c r="H1530" s="321">
        <v>648018049613</v>
      </c>
      <c r="I1530" s="322">
        <v>13.95</v>
      </c>
      <c r="J1530" s="377">
        <v>0.44750000000000001</v>
      </c>
      <c r="K1530" s="322">
        <f t="shared" si="23"/>
        <v>7.7073749999999999</v>
      </c>
    </row>
    <row r="1531" spans="1:11" s="325" customFormat="1" ht="15.75" x14ac:dyDescent="0.25">
      <c r="A1531" s="318"/>
      <c r="B1531" s="318"/>
      <c r="C1531" s="318"/>
      <c r="D1531" s="318" t="s">
        <v>4738</v>
      </c>
      <c r="E1531" s="318"/>
      <c r="F1531" s="318"/>
      <c r="G1531" s="318" t="s">
        <v>4739</v>
      </c>
      <c r="H1531" s="321">
        <v>648018090912</v>
      </c>
      <c r="I1531" s="322">
        <v>13.95</v>
      </c>
      <c r="J1531" s="377">
        <v>0.44750000000000001</v>
      </c>
      <c r="K1531" s="322">
        <f t="shared" si="23"/>
        <v>7.7073749999999999</v>
      </c>
    </row>
    <row r="1532" spans="1:11" s="325" customFormat="1" ht="15.75" x14ac:dyDescent="0.25">
      <c r="A1532" s="318"/>
      <c r="B1532" s="318"/>
      <c r="C1532" s="318"/>
      <c r="D1532" s="318" t="s">
        <v>4740</v>
      </c>
      <c r="E1532" s="318"/>
      <c r="F1532" s="318"/>
      <c r="G1532" s="318" t="s">
        <v>4741</v>
      </c>
      <c r="H1532" s="321">
        <v>648018093982</v>
      </c>
      <c r="I1532" s="322">
        <v>19.95</v>
      </c>
      <c r="J1532" s="377">
        <v>0.44750000000000001</v>
      </c>
      <c r="K1532" s="322">
        <f t="shared" si="23"/>
        <v>11.022375</v>
      </c>
    </row>
    <row r="1533" spans="1:11" s="325" customFormat="1" ht="15.75" x14ac:dyDescent="0.25">
      <c r="A1533" s="318"/>
      <c r="B1533" s="318"/>
      <c r="C1533" s="318"/>
      <c r="D1533" s="318" t="s">
        <v>4742</v>
      </c>
      <c r="E1533" s="318"/>
      <c r="F1533" s="318"/>
      <c r="G1533" s="318" t="s">
        <v>4743</v>
      </c>
      <c r="H1533" s="321">
        <v>648018093975</v>
      </c>
      <c r="I1533" s="322">
        <v>19.95</v>
      </c>
      <c r="J1533" s="377">
        <v>0.44750000000000001</v>
      </c>
      <c r="K1533" s="322">
        <f t="shared" si="23"/>
        <v>11.022375</v>
      </c>
    </row>
    <row r="1534" spans="1:11" s="325" customFormat="1" ht="15.75" x14ac:dyDescent="0.25">
      <c r="A1534" s="318"/>
      <c r="B1534" s="318"/>
      <c r="C1534" s="318"/>
      <c r="D1534" s="318" t="s">
        <v>4744</v>
      </c>
      <c r="E1534" s="318"/>
      <c r="F1534" s="318"/>
      <c r="G1534" s="318" t="s">
        <v>4745</v>
      </c>
      <c r="H1534" s="321">
        <v>648018094002</v>
      </c>
      <c r="I1534" s="322">
        <v>19.95</v>
      </c>
      <c r="J1534" s="377">
        <v>0.44750000000000001</v>
      </c>
      <c r="K1534" s="322">
        <f t="shared" si="23"/>
        <v>11.022375</v>
      </c>
    </row>
    <row r="1535" spans="1:11" s="325" customFormat="1" ht="15.75" x14ac:dyDescent="0.25">
      <c r="A1535" s="318"/>
      <c r="B1535" s="318"/>
      <c r="C1535" s="318"/>
      <c r="D1535" s="318" t="s">
        <v>4746</v>
      </c>
      <c r="E1535" s="318"/>
      <c r="F1535" s="318"/>
      <c r="G1535" s="318" t="s">
        <v>4747</v>
      </c>
      <c r="H1535" s="321">
        <v>648018093999</v>
      </c>
      <c r="I1535" s="322">
        <v>19.95</v>
      </c>
      <c r="J1535" s="377">
        <v>0.44750000000000001</v>
      </c>
      <c r="K1535" s="322">
        <f t="shared" si="23"/>
        <v>11.022375</v>
      </c>
    </row>
    <row r="1536" spans="1:11" s="325" customFormat="1" ht="15.75" x14ac:dyDescent="0.25">
      <c r="A1536" s="318"/>
      <c r="B1536" s="318"/>
      <c r="C1536" s="318"/>
      <c r="D1536" s="318" t="s">
        <v>4748</v>
      </c>
      <c r="E1536" s="318"/>
      <c r="F1536" s="318"/>
      <c r="G1536" s="318" t="s">
        <v>4749</v>
      </c>
      <c r="H1536" s="321">
        <v>648018094019</v>
      </c>
      <c r="I1536" s="322">
        <v>19.95</v>
      </c>
      <c r="J1536" s="377">
        <v>0.44750000000000001</v>
      </c>
      <c r="K1536" s="322">
        <f t="shared" si="23"/>
        <v>11.022375</v>
      </c>
    </row>
    <row r="1537" spans="1:11" s="325" customFormat="1" ht="15.75" x14ac:dyDescent="0.25">
      <c r="A1537" s="318"/>
      <c r="B1537" s="318"/>
      <c r="C1537" s="318"/>
      <c r="D1537" s="318" t="s">
        <v>4750</v>
      </c>
      <c r="E1537" s="318"/>
      <c r="F1537" s="318"/>
      <c r="G1537" s="318" t="s">
        <v>4751</v>
      </c>
      <c r="H1537" s="321">
        <v>648018096051</v>
      </c>
      <c r="I1537" s="322">
        <v>19.95</v>
      </c>
      <c r="J1537" s="377">
        <v>0.44750000000000001</v>
      </c>
      <c r="K1537" s="322">
        <f t="shared" si="23"/>
        <v>11.022375</v>
      </c>
    </row>
    <row r="1538" spans="1:11" s="325" customFormat="1" ht="15.75" x14ac:dyDescent="0.25">
      <c r="A1538" s="318"/>
      <c r="B1538" s="318"/>
      <c r="C1538" s="318"/>
      <c r="D1538" s="318" t="s">
        <v>4752</v>
      </c>
      <c r="E1538" s="318"/>
      <c r="F1538" s="318"/>
      <c r="G1538" s="318" t="s">
        <v>4753</v>
      </c>
      <c r="H1538" s="321">
        <v>648018096105</v>
      </c>
      <c r="I1538" s="322">
        <v>19.95</v>
      </c>
      <c r="J1538" s="377">
        <v>0.44750000000000001</v>
      </c>
      <c r="K1538" s="322">
        <f t="shared" si="23"/>
        <v>11.022375</v>
      </c>
    </row>
    <row r="1539" spans="1:11" s="325" customFormat="1" ht="15.75" x14ac:dyDescent="0.25">
      <c r="A1539" s="318"/>
      <c r="B1539" s="318"/>
      <c r="C1539" s="318"/>
      <c r="D1539" s="318" t="s">
        <v>4754</v>
      </c>
      <c r="E1539" s="318"/>
      <c r="F1539" s="318"/>
      <c r="G1539" s="318" t="s">
        <v>4755</v>
      </c>
      <c r="H1539" s="321">
        <v>648018096099</v>
      </c>
      <c r="I1539" s="322">
        <v>19.95</v>
      </c>
      <c r="J1539" s="377">
        <v>0.44750000000000001</v>
      </c>
      <c r="K1539" s="322">
        <f t="shared" si="23"/>
        <v>11.022375</v>
      </c>
    </row>
    <row r="1540" spans="1:11" s="325" customFormat="1" ht="15.75" x14ac:dyDescent="0.25">
      <c r="A1540" s="318"/>
      <c r="B1540" s="318"/>
      <c r="C1540" s="318"/>
      <c r="D1540" s="318" t="s">
        <v>4756</v>
      </c>
      <c r="E1540" s="318"/>
      <c r="F1540" s="318"/>
      <c r="G1540" s="318" t="s">
        <v>4757</v>
      </c>
      <c r="H1540" s="321">
        <v>648018096129</v>
      </c>
      <c r="I1540" s="322">
        <v>19.95</v>
      </c>
      <c r="J1540" s="377">
        <v>0.44750000000000001</v>
      </c>
      <c r="K1540" s="322">
        <f t="shared" si="23"/>
        <v>11.022375</v>
      </c>
    </row>
    <row r="1541" spans="1:11" s="325" customFormat="1" ht="15.75" x14ac:dyDescent="0.25">
      <c r="A1541" s="318"/>
      <c r="B1541" s="318"/>
      <c r="C1541" s="318"/>
      <c r="D1541" s="318" t="s">
        <v>4758</v>
      </c>
      <c r="E1541" s="318"/>
      <c r="F1541" s="318"/>
      <c r="G1541" s="318" t="s">
        <v>4759</v>
      </c>
      <c r="H1541" s="321">
        <v>648018096112</v>
      </c>
      <c r="I1541" s="322">
        <v>19.95</v>
      </c>
      <c r="J1541" s="377">
        <v>0.44750000000000001</v>
      </c>
      <c r="K1541" s="322">
        <f t="shared" si="23"/>
        <v>11.022375</v>
      </c>
    </row>
    <row r="1542" spans="1:11" s="325" customFormat="1" ht="15.75" x14ac:dyDescent="0.25">
      <c r="A1542" s="318"/>
      <c r="B1542" s="319"/>
      <c r="C1542" s="318"/>
      <c r="D1542" s="318" t="s">
        <v>4760</v>
      </c>
      <c r="E1542" s="318"/>
      <c r="F1542" s="318"/>
      <c r="G1542" s="318" t="s">
        <v>4761</v>
      </c>
      <c r="H1542" s="321">
        <v>648018096143</v>
      </c>
      <c r="I1542" s="322">
        <v>19.95</v>
      </c>
      <c r="J1542" s="377">
        <v>0.44750000000000001</v>
      </c>
      <c r="K1542" s="322">
        <f t="shared" si="23"/>
        <v>11.022375</v>
      </c>
    </row>
    <row r="1543" spans="1:11" s="325" customFormat="1" ht="15.75" x14ac:dyDescent="0.25">
      <c r="A1543" s="318"/>
      <c r="B1543" s="319"/>
      <c r="C1543" s="318"/>
      <c r="D1543" s="318" t="s">
        <v>4762</v>
      </c>
      <c r="E1543" s="318"/>
      <c r="F1543" s="318"/>
      <c r="G1543" s="318" t="s">
        <v>4763</v>
      </c>
      <c r="H1543" s="321">
        <v>648018096136</v>
      </c>
      <c r="I1543" s="322">
        <v>19.95</v>
      </c>
      <c r="J1543" s="377">
        <v>0.44750000000000001</v>
      </c>
      <c r="K1543" s="322">
        <f t="shared" si="23"/>
        <v>11.022375</v>
      </c>
    </row>
    <row r="1544" spans="1:11" s="325" customFormat="1" ht="15.75" x14ac:dyDescent="0.25">
      <c r="A1544" s="318"/>
      <c r="B1544" s="319"/>
      <c r="C1544" s="318"/>
      <c r="D1544" s="318" t="s">
        <v>4764</v>
      </c>
      <c r="E1544" s="318"/>
      <c r="F1544" s="318"/>
      <c r="G1544" s="318" t="s">
        <v>4765</v>
      </c>
      <c r="H1544" s="321">
        <v>648018172939</v>
      </c>
      <c r="I1544" s="322">
        <v>25.95</v>
      </c>
      <c r="J1544" s="377">
        <v>0.44750000000000001</v>
      </c>
      <c r="K1544" s="322">
        <f t="shared" si="23"/>
        <v>14.337375</v>
      </c>
    </row>
    <row r="1545" spans="1:11" s="325" customFormat="1" ht="15.75" x14ac:dyDescent="0.25">
      <c r="A1545" s="318"/>
      <c r="B1545" s="319"/>
      <c r="C1545" s="318"/>
      <c r="D1545" s="318" t="s">
        <v>4766</v>
      </c>
      <c r="E1545" s="318"/>
      <c r="F1545" s="318"/>
      <c r="G1545" s="346" t="s">
        <v>4767</v>
      </c>
      <c r="H1545" s="321">
        <v>648018172908</v>
      </c>
      <c r="I1545" s="322">
        <v>24.95</v>
      </c>
      <c r="J1545" s="377">
        <v>0.44750000000000001</v>
      </c>
      <c r="K1545" s="322">
        <f t="shared" ref="K1545:K1608" si="24">I1545-(I1545*0.4475)</f>
        <v>13.784875</v>
      </c>
    </row>
    <row r="1546" spans="1:11" s="325" customFormat="1" ht="15.75" x14ac:dyDescent="0.25">
      <c r="A1546" s="318"/>
      <c r="B1546" s="341"/>
      <c r="C1546" s="318"/>
      <c r="D1546" s="318" t="s">
        <v>4768</v>
      </c>
      <c r="E1546" s="318"/>
      <c r="F1546" s="318"/>
      <c r="G1546" s="318" t="s">
        <v>4769</v>
      </c>
      <c r="H1546" s="321">
        <v>648018172915</v>
      </c>
      <c r="I1546" s="322">
        <v>24.95</v>
      </c>
      <c r="J1546" s="377">
        <v>0.44750000000000001</v>
      </c>
      <c r="K1546" s="322">
        <f t="shared" si="24"/>
        <v>13.784875</v>
      </c>
    </row>
    <row r="1547" spans="1:11" s="325" customFormat="1" ht="15.75" x14ac:dyDescent="0.25">
      <c r="A1547" s="318"/>
      <c r="B1547" s="341"/>
      <c r="C1547" s="318"/>
      <c r="D1547" s="318" t="s">
        <v>4770</v>
      </c>
      <c r="E1547" s="318"/>
      <c r="F1547" s="318"/>
      <c r="G1547" s="318" t="s">
        <v>4771</v>
      </c>
      <c r="H1547" s="321">
        <v>604544615296</v>
      </c>
      <c r="I1547" s="322">
        <v>18.95</v>
      </c>
      <c r="J1547" s="377">
        <v>0.44750000000000001</v>
      </c>
      <c r="K1547" s="322">
        <f t="shared" si="24"/>
        <v>10.469875</v>
      </c>
    </row>
    <row r="1548" spans="1:11" s="325" customFormat="1" ht="15.75" x14ac:dyDescent="0.25">
      <c r="A1548" s="318"/>
      <c r="B1548" s="341"/>
      <c r="C1548" s="318"/>
      <c r="D1548" s="318" t="s">
        <v>4772</v>
      </c>
      <c r="E1548" s="318"/>
      <c r="F1548" s="318"/>
      <c r="G1548" s="318" t="s">
        <v>4773</v>
      </c>
      <c r="H1548" s="321">
        <v>604544615302</v>
      </c>
      <c r="I1548" s="322">
        <v>18.95</v>
      </c>
      <c r="J1548" s="377">
        <v>0.44750000000000001</v>
      </c>
      <c r="K1548" s="322">
        <f t="shared" si="24"/>
        <v>10.469875</v>
      </c>
    </row>
    <row r="1549" spans="1:11" s="325" customFormat="1" ht="15.75" x14ac:dyDescent="0.25">
      <c r="A1549" s="318"/>
      <c r="B1549" s="341"/>
      <c r="C1549" s="318"/>
      <c r="D1549" s="318" t="s">
        <v>4774</v>
      </c>
      <c r="E1549" s="318"/>
      <c r="F1549" s="318"/>
      <c r="G1549" s="318" t="s">
        <v>4775</v>
      </c>
      <c r="H1549" s="321">
        <v>604544615319</v>
      </c>
      <c r="I1549" s="322">
        <v>18.95</v>
      </c>
      <c r="J1549" s="377">
        <v>0.44750000000000001</v>
      </c>
      <c r="K1549" s="322">
        <f t="shared" si="24"/>
        <v>10.469875</v>
      </c>
    </row>
    <row r="1550" spans="1:11" s="325" customFormat="1" ht="15.75" x14ac:dyDescent="0.25">
      <c r="A1550" s="318"/>
      <c r="B1550" s="341"/>
      <c r="C1550" s="318"/>
      <c r="D1550" s="318" t="s">
        <v>4776</v>
      </c>
      <c r="E1550" s="318"/>
      <c r="F1550" s="318"/>
      <c r="G1550" s="318" t="s">
        <v>4777</v>
      </c>
      <c r="H1550" s="321">
        <v>604544615326</v>
      </c>
      <c r="I1550" s="322">
        <v>18.95</v>
      </c>
      <c r="J1550" s="377">
        <v>0.44750000000000001</v>
      </c>
      <c r="K1550" s="322">
        <f t="shared" si="24"/>
        <v>10.469875</v>
      </c>
    </row>
    <row r="1551" spans="1:11" s="325" customFormat="1" ht="15.75" x14ac:dyDescent="0.25">
      <c r="A1551" s="318"/>
      <c r="B1551" s="341"/>
      <c r="C1551" s="318"/>
      <c r="D1551" s="318" t="s">
        <v>4778</v>
      </c>
      <c r="E1551" s="318"/>
      <c r="F1551" s="318"/>
      <c r="G1551" s="318" t="s">
        <v>4779</v>
      </c>
      <c r="H1551" s="321">
        <v>604544615388</v>
      </c>
      <c r="I1551" s="322">
        <v>24.95</v>
      </c>
      <c r="J1551" s="377">
        <v>0.44750000000000001</v>
      </c>
      <c r="K1551" s="322">
        <f t="shared" si="24"/>
        <v>13.784875</v>
      </c>
    </row>
    <row r="1552" spans="1:11" s="325" customFormat="1" ht="15.75" x14ac:dyDescent="0.25">
      <c r="A1552" s="318"/>
      <c r="B1552" s="341"/>
      <c r="C1552" s="318"/>
      <c r="D1552" s="318" t="s">
        <v>4780</v>
      </c>
      <c r="E1552" s="318"/>
      <c r="F1552" s="318"/>
      <c r="G1552" s="318" t="s">
        <v>4781</v>
      </c>
      <c r="H1552" s="321">
        <v>604544615418</v>
      </c>
      <c r="I1552" s="322">
        <v>24.95</v>
      </c>
      <c r="J1552" s="377">
        <v>0.44750000000000001</v>
      </c>
      <c r="K1552" s="322">
        <f t="shared" si="24"/>
        <v>13.784875</v>
      </c>
    </row>
    <row r="1553" spans="1:11" s="325" customFormat="1" ht="15.75" x14ac:dyDescent="0.25">
      <c r="A1553" s="318"/>
      <c r="B1553" s="341"/>
      <c r="C1553" s="318"/>
      <c r="D1553" s="318" t="s">
        <v>4782</v>
      </c>
      <c r="E1553" s="318"/>
      <c r="F1553" s="318"/>
      <c r="G1553" s="318" t="s">
        <v>4783</v>
      </c>
      <c r="H1553" s="321">
        <v>604544615449</v>
      </c>
      <c r="I1553" s="322">
        <v>24.95</v>
      </c>
      <c r="J1553" s="377">
        <v>0.44750000000000001</v>
      </c>
      <c r="K1553" s="322">
        <f t="shared" si="24"/>
        <v>13.784875</v>
      </c>
    </row>
    <row r="1554" spans="1:11" s="325" customFormat="1" ht="15.75" x14ac:dyDescent="0.25">
      <c r="A1554" s="318"/>
      <c r="B1554" s="341"/>
      <c r="C1554" s="318"/>
      <c r="D1554" s="318" t="s">
        <v>4784</v>
      </c>
      <c r="E1554" s="318"/>
      <c r="F1554" s="318"/>
      <c r="G1554" s="318" t="s">
        <v>4785</v>
      </c>
      <c r="H1554" s="321">
        <v>604544615456</v>
      </c>
      <c r="I1554" s="322">
        <v>24.95</v>
      </c>
      <c r="J1554" s="377">
        <v>0.44750000000000001</v>
      </c>
      <c r="K1554" s="322">
        <f t="shared" si="24"/>
        <v>13.784875</v>
      </c>
    </row>
    <row r="1555" spans="1:11" s="325" customFormat="1" ht="15.75" x14ac:dyDescent="0.25">
      <c r="A1555" s="318"/>
      <c r="B1555" s="341"/>
      <c r="C1555" s="318"/>
      <c r="D1555" s="318" t="s">
        <v>4786</v>
      </c>
      <c r="E1555" s="318"/>
      <c r="F1555" s="318"/>
      <c r="G1555" s="318" t="s">
        <v>4787</v>
      </c>
      <c r="H1555" s="321">
        <v>604544615395</v>
      </c>
      <c r="I1555" s="322">
        <v>24.95</v>
      </c>
      <c r="J1555" s="377">
        <v>0.44750000000000001</v>
      </c>
      <c r="K1555" s="322">
        <f t="shared" si="24"/>
        <v>13.784875</v>
      </c>
    </row>
    <row r="1556" spans="1:11" s="325" customFormat="1" ht="15.75" x14ac:dyDescent="0.25">
      <c r="A1556" s="318"/>
      <c r="B1556" s="341"/>
      <c r="C1556" s="318"/>
      <c r="D1556" s="318" t="s">
        <v>4788</v>
      </c>
      <c r="E1556" s="318"/>
      <c r="F1556" s="318"/>
      <c r="G1556" s="318" t="s">
        <v>4789</v>
      </c>
      <c r="H1556" s="321">
        <v>604544615425</v>
      </c>
      <c r="I1556" s="322">
        <v>24.95</v>
      </c>
      <c r="J1556" s="377">
        <v>0.44750000000000001</v>
      </c>
      <c r="K1556" s="322">
        <f t="shared" si="24"/>
        <v>13.784875</v>
      </c>
    </row>
    <row r="1557" spans="1:11" s="325" customFormat="1" ht="15.75" x14ac:dyDescent="0.25">
      <c r="A1557" s="318"/>
      <c r="B1557" s="341"/>
      <c r="C1557" s="318"/>
      <c r="D1557" s="318" t="s">
        <v>4790</v>
      </c>
      <c r="E1557" s="318"/>
      <c r="F1557" s="318"/>
      <c r="G1557" s="318" t="s">
        <v>4791</v>
      </c>
      <c r="H1557" s="321">
        <v>604544615463</v>
      </c>
      <c r="I1557" s="322">
        <v>24.95</v>
      </c>
      <c r="J1557" s="377">
        <v>0.44750000000000001</v>
      </c>
      <c r="K1557" s="322">
        <f t="shared" si="24"/>
        <v>13.784875</v>
      </c>
    </row>
    <row r="1558" spans="1:11" s="325" customFormat="1" ht="15.75" x14ac:dyDescent="0.25">
      <c r="A1558" s="318"/>
      <c r="B1558" s="341"/>
      <c r="C1558" s="318"/>
      <c r="D1558" s="318" t="s">
        <v>4792</v>
      </c>
      <c r="E1558" s="318"/>
      <c r="F1558" s="318"/>
      <c r="G1558" s="318" t="s">
        <v>4793</v>
      </c>
      <c r="H1558" s="321">
        <v>604544615432</v>
      </c>
      <c r="I1558" s="322">
        <v>24.95</v>
      </c>
      <c r="J1558" s="377">
        <v>0.44750000000000001</v>
      </c>
      <c r="K1558" s="322">
        <f t="shared" si="24"/>
        <v>13.784875</v>
      </c>
    </row>
    <row r="1559" spans="1:11" s="325" customFormat="1" ht="15.75" x14ac:dyDescent="0.25">
      <c r="A1559" s="318"/>
      <c r="B1559" s="341"/>
      <c r="C1559" s="318"/>
      <c r="D1559" s="318" t="s">
        <v>4794</v>
      </c>
      <c r="E1559" s="318"/>
      <c r="F1559" s="318"/>
      <c r="G1559" s="318" t="s">
        <v>4795</v>
      </c>
      <c r="H1559" s="321">
        <v>604544615401</v>
      </c>
      <c r="I1559" s="322">
        <v>24.95</v>
      </c>
      <c r="J1559" s="377">
        <v>0.44750000000000001</v>
      </c>
      <c r="K1559" s="322">
        <f t="shared" si="24"/>
        <v>13.784875</v>
      </c>
    </row>
    <row r="1560" spans="1:11" ht="15.75" x14ac:dyDescent="0.25">
      <c r="A1560" s="335"/>
      <c r="B1560" s="319"/>
      <c r="C1560" s="335"/>
      <c r="D1560" s="337"/>
      <c r="E1560" s="342"/>
      <c r="F1560" s="342"/>
      <c r="G1560" s="342"/>
      <c r="H1560" s="343"/>
      <c r="I1560" s="344"/>
      <c r="J1560" s="372"/>
      <c r="K1560" s="322"/>
    </row>
    <row r="1561" spans="1:11" s="325" customFormat="1" ht="15.75" x14ac:dyDescent="0.25">
      <c r="A1561" s="318"/>
      <c r="B1561" s="347"/>
      <c r="C1561" s="318"/>
      <c r="D1561" s="318" t="s">
        <v>4796</v>
      </c>
      <c r="E1561" s="318"/>
      <c r="F1561" s="318"/>
      <c r="G1561" s="318" t="s">
        <v>4797</v>
      </c>
      <c r="H1561" s="321">
        <v>648018183539</v>
      </c>
      <c r="I1561" s="322">
        <v>43.95</v>
      </c>
      <c r="J1561" s="377">
        <v>0.44750000000000001</v>
      </c>
      <c r="K1561" s="322">
        <f t="shared" si="24"/>
        <v>24.282375000000002</v>
      </c>
    </row>
    <row r="1562" spans="1:11" s="325" customFormat="1" ht="15.75" x14ac:dyDescent="0.25">
      <c r="A1562" s="318"/>
      <c r="B1562" s="347"/>
      <c r="C1562" s="318"/>
      <c r="D1562" s="318" t="s">
        <v>4798</v>
      </c>
      <c r="E1562" s="318"/>
      <c r="F1562" s="318"/>
      <c r="G1562" s="318" t="s">
        <v>4799</v>
      </c>
      <c r="H1562" s="321">
        <v>648018183522</v>
      </c>
      <c r="I1562" s="322">
        <v>43.95</v>
      </c>
      <c r="J1562" s="377">
        <v>0.44750000000000001</v>
      </c>
      <c r="K1562" s="322">
        <f t="shared" si="24"/>
        <v>24.282375000000002</v>
      </c>
    </row>
    <row r="1563" spans="1:11" s="325" customFormat="1" ht="15.75" x14ac:dyDescent="0.25">
      <c r="A1563" s="318"/>
      <c r="B1563" s="347"/>
      <c r="C1563" s="318"/>
      <c r="D1563" s="318" t="s">
        <v>4800</v>
      </c>
      <c r="E1563" s="318"/>
      <c r="F1563" s="318"/>
      <c r="G1563" s="318" t="s">
        <v>4801</v>
      </c>
      <c r="H1563" s="321">
        <v>648018183485</v>
      </c>
      <c r="I1563" s="322">
        <v>43.95</v>
      </c>
      <c r="J1563" s="377">
        <v>0.44750000000000001</v>
      </c>
      <c r="K1563" s="322">
        <f t="shared" si="24"/>
        <v>24.282375000000002</v>
      </c>
    </row>
    <row r="1564" spans="1:11" s="325" customFormat="1" ht="15.75" x14ac:dyDescent="0.25">
      <c r="A1564" s="318"/>
      <c r="B1564" s="347"/>
      <c r="C1564" s="318"/>
      <c r="D1564" s="318" t="s">
        <v>4802</v>
      </c>
      <c r="E1564" s="318"/>
      <c r="F1564" s="318"/>
      <c r="G1564" s="318" t="s">
        <v>4803</v>
      </c>
      <c r="H1564" s="321">
        <v>648018183478</v>
      </c>
      <c r="I1564" s="322">
        <v>43.95</v>
      </c>
      <c r="J1564" s="377">
        <v>0.44750000000000001</v>
      </c>
      <c r="K1564" s="322">
        <f t="shared" si="24"/>
        <v>24.282375000000002</v>
      </c>
    </row>
    <row r="1565" spans="1:11" ht="15.75" x14ac:dyDescent="0.25">
      <c r="A1565" s="335"/>
      <c r="B1565" s="350"/>
      <c r="C1565" s="335"/>
      <c r="D1565" s="311"/>
      <c r="E1565" s="311"/>
      <c r="F1565" s="311"/>
      <c r="G1565" s="311"/>
      <c r="H1565" s="312"/>
      <c r="I1565" s="345"/>
      <c r="J1565" s="373"/>
      <c r="K1565" s="322"/>
    </row>
    <row r="1566" spans="1:11" ht="15.75" x14ac:dyDescent="0.25">
      <c r="A1566" s="335"/>
      <c r="B1566" s="319"/>
      <c r="C1566" s="335"/>
      <c r="D1566" s="314"/>
      <c r="E1566" s="314"/>
      <c r="F1566" s="314"/>
      <c r="G1566" s="314"/>
      <c r="H1566" s="315"/>
      <c r="I1566" s="336"/>
      <c r="J1566" s="370"/>
      <c r="K1566" s="322"/>
    </row>
    <row r="1567" spans="1:11" ht="15.75" x14ac:dyDescent="0.25">
      <c r="A1567" s="335"/>
      <c r="B1567" s="319"/>
      <c r="C1567" s="335"/>
      <c r="D1567" s="337"/>
      <c r="E1567" s="342"/>
      <c r="F1567" s="342"/>
      <c r="G1567" s="342"/>
      <c r="H1567" s="343"/>
      <c r="I1567" s="344"/>
      <c r="J1567" s="372"/>
      <c r="K1567" s="322"/>
    </row>
    <row r="1568" spans="1:11" s="325" customFormat="1" ht="15.75" x14ac:dyDescent="0.25">
      <c r="A1568" s="318"/>
      <c r="B1568" s="347"/>
      <c r="C1568" s="318"/>
      <c r="D1568" s="318" t="s">
        <v>4804</v>
      </c>
      <c r="E1568" s="318"/>
      <c r="F1568" s="318"/>
      <c r="G1568" s="318" t="s">
        <v>4805</v>
      </c>
      <c r="H1568" s="321">
        <v>648018197406</v>
      </c>
      <c r="I1568" s="322">
        <v>113.95</v>
      </c>
      <c r="J1568" s="377">
        <v>0.44750000000000001</v>
      </c>
      <c r="K1568" s="322">
        <f t="shared" si="24"/>
        <v>62.957374999999999</v>
      </c>
    </row>
    <row r="1569" spans="1:11" s="325" customFormat="1" ht="15.75" x14ac:dyDescent="0.25">
      <c r="A1569" s="318"/>
      <c r="B1569" s="347"/>
      <c r="C1569" s="318"/>
      <c r="D1569" s="318" t="s">
        <v>4806</v>
      </c>
      <c r="E1569" s="318"/>
      <c r="F1569" s="318"/>
      <c r="G1569" s="318" t="s">
        <v>4805</v>
      </c>
      <c r="H1569" s="321">
        <v>648018197390</v>
      </c>
      <c r="I1569" s="322">
        <v>113.95</v>
      </c>
      <c r="J1569" s="377">
        <v>0.44750000000000001</v>
      </c>
      <c r="K1569" s="322">
        <f t="shared" si="24"/>
        <v>62.957374999999999</v>
      </c>
    </row>
    <row r="1570" spans="1:11" s="325" customFormat="1" ht="15.75" x14ac:dyDescent="0.25">
      <c r="A1570" s="318"/>
      <c r="B1570" s="347"/>
      <c r="C1570" s="318"/>
      <c r="D1570" s="318" t="s">
        <v>4807</v>
      </c>
      <c r="E1570" s="318"/>
      <c r="F1570" s="318"/>
      <c r="G1570" s="318" t="s">
        <v>4808</v>
      </c>
      <c r="H1570" s="321">
        <v>648018197420</v>
      </c>
      <c r="I1570" s="322">
        <v>127.95</v>
      </c>
      <c r="J1570" s="377">
        <v>0.44750000000000001</v>
      </c>
      <c r="K1570" s="322">
        <f t="shared" si="24"/>
        <v>70.692374999999998</v>
      </c>
    </row>
    <row r="1571" spans="1:11" s="325" customFormat="1" ht="15.75" x14ac:dyDescent="0.25">
      <c r="A1571" s="318"/>
      <c r="B1571" s="347"/>
      <c r="C1571" s="318"/>
      <c r="D1571" s="318" t="s">
        <v>4809</v>
      </c>
      <c r="E1571" s="318"/>
      <c r="F1571" s="318"/>
      <c r="G1571" s="318" t="s">
        <v>4808</v>
      </c>
      <c r="H1571" s="321">
        <v>648018197413</v>
      </c>
      <c r="I1571" s="322">
        <v>127.95</v>
      </c>
      <c r="J1571" s="377">
        <v>0.44750000000000001</v>
      </c>
      <c r="K1571" s="322">
        <f t="shared" si="24"/>
        <v>70.692374999999998</v>
      </c>
    </row>
    <row r="1572" spans="1:11" s="325" customFormat="1" ht="15.75" x14ac:dyDescent="0.25">
      <c r="A1572" s="318"/>
      <c r="B1572" s="347"/>
      <c r="C1572" s="318"/>
      <c r="D1572" s="318" t="s">
        <v>4810</v>
      </c>
      <c r="E1572" s="318"/>
      <c r="F1572" s="318"/>
      <c r="G1572" s="318" t="s">
        <v>4811</v>
      </c>
      <c r="H1572" s="321">
        <v>648018197444</v>
      </c>
      <c r="I1572" s="322">
        <v>127.95</v>
      </c>
      <c r="J1572" s="377">
        <v>0.44750000000000001</v>
      </c>
      <c r="K1572" s="322">
        <f t="shared" si="24"/>
        <v>70.692374999999998</v>
      </c>
    </row>
    <row r="1573" spans="1:11" s="325" customFormat="1" ht="15.75" x14ac:dyDescent="0.25">
      <c r="A1573" s="318"/>
      <c r="B1573" s="347"/>
      <c r="C1573" s="318"/>
      <c r="D1573" s="318" t="s">
        <v>4812</v>
      </c>
      <c r="E1573" s="318"/>
      <c r="F1573" s="318"/>
      <c r="G1573" s="318" t="s">
        <v>4811</v>
      </c>
      <c r="H1573" s="321">
        <v>648018197437</v>
      </c>
      <c r="I1573" s="322">
        <v>127.95</v>
      </c>
      <c r="J1573" s="377">
        <v>0.44750000000000001</v>
      </c>
      <c r="K1573" s="322">
        <f t="shared" si="24"/>
        <v>70.692374999999998</v>
      </c>
    </row>
    <row r="1574" spans="1:11" s="325" customFormat="1" ht="15.75" x14ac:dyDescent="0.25">
      <c r="A1574" s="318"/>
      <c r="B1574" s="347"/>
      <c r="C1574" s="318"/>
      <c r="D1574" s="318" t="s">
        <v>4813</v>
      </c>
      <c r="E1574" s="318"/>
      <c r="F1574" s="318"/>
      <c r="G1574" s="318" t="s">
        <v>4814</v>
      </c>
      <c r="H1574" s="321">
        <v>648018197529</v>
      </c>
      <c r="I1574" s="322">
        <v>113.95</v>
      </c>
      <c r="J1574" s="377">
        <v>0.44750000000000001</v>
      </c>
      <c r="K1574" s="322">
        <f t="shared" si="24"/>
        <v>62.957374999999999</v>
      </c>
    </row>
    <row r="1575" spans="1:11" s="325" customFormat="1" ht="15.75" x14ac:dyDescent="0.25">
      <c r="A1575" s="318"/>
      <c r="B1575" s="347"/>
      <c r="C1575" s="318"/>
      <c r="D1575" s="318" t="s">
        <v>4815</v>
      </c>
      <c r="E1575" s="318"/>
      <c r="F1575" s="318"/>
      <c r="G1575" s="318" t="s">
        <v>4814</v>
      </c>
      <c r="H1575" s="321">
        <v>648018197512</v>
      </c>
      <c r="I1575" s="322">
        <v>113.95</v>
      </c>
      <c r="J1575" s="377">
        <v>0.44750000000000001</v>
      </c>
      <c r="K1575" s="322">
        <f t="shared" si="24"/>
        <v>62.957374999999999</v>
      </c>
    </row>
    <row r="1576" spans="1:11" s="325" customFormat="1" ht="15.75" x14ac:dyDescent="0.25">
      <c r="A1576" s="318"/>
      <c r="B1576" s="347"/>
      <c r="C1576" s="318"/>
      <c r="D1576" s="318" t="s">
        <v>4816</v>
      </c>
      <c r="E1576" s="318"/>
      <c r="F1576" s="318"/>
      <c r="G1576" s="318" t="s">
        <v>4817</v>
      </c>
      <c r="H1576" s="321">
        <v>648018197543</v>
      </c>
      <c r="I1576" s="322">
        <v>127.95</v>
      </c>
      <c r="J1576" s="377">
        <v>0.44750000000000001</v>
      </c>
      <c r="K1576" s="322">
        <f t="shared" si="24"/>
        <v>70.692374999999998</v>
      </c>
    </row>
    <row r="1577" spans="1:11" s="325" customFormat="1" ht="15.75" x14ac:dyDescent="0.25">
      <c r="A1577" s="318"/>
      <c r="B1577" s="347"/>
      <c r="C1577" s="318"/>
      <c r="D1577" s="318" t="s">
        <v>4818</v>
      </c>
      <c r="E1577" s="318"/>
      <c r="F1577" s="318"/>
      <c r="G1577" s="318" t="s">
        <v>4817</v>
      </c>
      <c r="H1577" s="321">
        <v>648018197536</v>
      </c>
      <c r="I1577" s="322">
        <v>127.95</v>
      </c>
      <c r="J1577" s="377">
        <v>0.44750000000000001</v>
      </c>
      <c r="K1577" s="322">
        <f t="shared" si="24"/>
        <v>70.692374999999998</v>
      </c>
    </row>
    <row r="1578" spans="1:11" s="325" customFormat="1" ht="15.75" x14ac:dyDescent="0.25">
      <c r="A1578" s="318"/>
      <c r="B1578" s="347"/>
      <c r="C1578" s="318"/>
      <c r="D1578" s="318" t="s">
        <v>4819</v>
      </c>
      <c r="E1578" s="318"/>
      <c r="F1578" s="318"/>
      <c r="G1578" s="318" t="s">
        <v>4820</v>
      </c>
      <c r="H1578" s="321">
        <v>648018197567</v>
      </c>
      <c r="I1578" s="322">
        <v>127.95</v>
      </c>
      <c r="J1578" s="377">
        <v>0.44750000000000001</v>
      </c>
      <c r="K1578" s="322">
        <f t="shared" si="24"/>
        <v>70.692374999999998</v>
      </c>
    </row>
    <row r="1579" spans="1:11" s="325" customFormat="1" ht="15.75" x14ac:dyDescent="0.25">
      <c r="A1579" s="318"/>
      <c r="B1579" s="347"/>
      <c r="C1579" s="318"/>
      <c r="D1579" s="318" t="s">
        <v>4821</v>
      </c>
      <c r="E1579" s="318"/>
      <c r="F1579" s="318"/>
      <c r="G1579" s="318" t="s">
        <v>4820</v>
      </c>
      <c r="H1579" s="321">
        <v>648018197550</v>
      </c>
      <c r="I1579" s="322">
        <v>127.95</v>
      </c>
      <c r="J1579" s="377">
        <v>0.44750000000000001</v>
      </c>
      <c r="K1579" s="322">
        <f t="shared" si="24"/>
        <v>70.692374999999998</v>
      </c>
    </row>
    <row r="1580" spans="1:11" s="325" customFormat="1" ht="15.75" x14ac:dyDescent="0.25">
      <c r="A1580" s="318"/>
      <c r="B1580" s="347"/>
      <c r="C1580" s="318"/>
      <c r="D1580" s="318" t="s">
        <v>4822</v>
      </c>
      <c r="E1580" s="318"/>
      <c r="F1580" s="318"/>
      <c r="G1580" s="318" t="s">
        <v>4823</v>
      </c>
      <c r="H1580" s="321">
        <v>648018197468</v>
      </c>
      <c r="I1580" s="322">
        <v>113.95</v>
      </c>
      <c r="J1580" s="377">
        <v>0.44750000000000001</v>
      </c>
      <c r="K1580" s="322">
        <f t="shared" si="24"/>
        <v>62.957374999999999</v>
      </c>
    </row>
    <row r="1581" spans="1:11" s="325" customFormat="1" ht="15.75" x14ac:dyDescent="0.25">
      <c r="A1581" s="318"/>
      <c r="B1581" s="347"/>
      <c r="C1581" s="318"/>
      <c r="D1581" s="318" t="s">
        <v>4824</v>
      </c>
      <c r="E1581" s="318"/>
      <c r="F1581" s="318"/>
      <c r="G1581" s="318" t="s">
        <v>4823</v>
      </c>
      <c r="H1581" s="321">
        <v>648018197451</v>
      </c>
      <c r="I1581" s="322">
        <v>113.95</v>
      </c>
      <c r="J1581" s="377">
        <v>0.44750000000000001</v>
      </c>
      <c r="K1581" s="322">
        <f t="shared" si="24"/>
        <v>62.957374999999999</v>
      </c>
    </row>
    <row r="1582" spans="1:11" s="325" customFormat="1" ht="15.75" x14ac:dyDescent="0.25">
      <c r="A1582" s="318"/>
      <c r="B1582" s="347"/>
      <c r="C1582" s="318"/>
      <c r="D1582" s="318" t="s">
        <v>4825</v>
      </c>
      <c r="E1582" s="318"/>
      <c r="F1582" s="318"/>
      <c r="G1582" s="318" t="s">
        <v>4826</v>
      </c>
      <c r="H1582" s="321">
        <v>648018197482</v>
      </c>
      <c r="I1582" s="322">
        <v>127.95</v>
      </c>
      <c r="J1582" s="377">
        <v>0.44750000000000001</v>
      </c>
      <c r="K1582" s="322">
        <f t="shared" si="24"/>
        <v>70.692374999999998</v>
      </c>
    </row>
    <row r="1583" spans="1:11" s="325" customFormat="1" ht="15.75" x14ac:dyDescent="0.25">
      <c r="A1583" s="318"/>
      <c r="B1583" s="347"/>
      <c r="C1583" s="318"/>
      <c r="D1583" s="318" t="s">
        <v>4827</v>
      </c>
      <c r="E1583" s="318"/>
      <c r="F1583" s="318"/>
      <c r="G1583" s="318" t="s">
        <v>4826</v>
      </c>
      <c r="H1583" s="321">
        <v>648018197475</v>
      </c>
      <c r="I1583" s="322">
        <v>127.95</v>
      </c>
      <c r="J1583" s="377">
        <v>0.44750000000000001</v>
      </c>
      <c r="K1583" s="322">
        <f t="shared" si="24"/>
        <v>70.692374999999998</v>
      </c>
    </row>
    <row r="1584" spans="1:11" s="325" customFormat="1" ht="15.75" x14ac:dyDescent="0.25">
      <c r="A1584" s="318"/>
      <c r="B1584" s="347"/>
      <c r="C1584" s="318"/>
      <c r="D1584" s="318" t="s">
        <v>4828</v>
      </c>
      <c r="E1584" s="318"/>
      <c r="F1584" s="318"/>
      <c r="G1584" s="318" t="s">
        <v>4829</v>
      </c>
      <c r="H1584" s="321">
        <v>648018197505</v>
      </c>
      <c r="I1584" s="322">
        <v>127.95</v>
      </c>
      <c r="J1584" s="377">
        <v>0.44750000000000001</v>
      </c>
      <c r="K1584" s="322">
        <f t="shared" si="24"/>
        <v>70.692374999999998</v>
      </c>
    </row>
    <row r="1585" spans="1:11" s="325" customFormat="1" ht="15.75" x14ac:dyDescent="0.25">
      <c r="A1585" s="318"/>
      <c r="B1585" s="347"/>
      <c r="C1585" s="318"/>
      <c r="D1585" s="318" t="s">
        <v>4830</v>
      </c>
      <c r="E1585" s="318"/>
      <c r="F1585" s="318"/>
      <c r="G1585" s="318" t="s">
        <v>4829</v>
      </c>
      <c r="H1585" s="321">
        <v>648018197499</v>
      </c>
      <c r="I1585" s="322">
        <v>127.95</v>
      </c>
      <c r="J1585" s="377">
        <v>0.44750000000000001</v>
      </c>
      <c r="K1585" s="322">
        <f t="shared" si="24"/>
        <v>70.692374999999998</v>
      </c>
    </row>
    <row r="1586" spans="1:11" s="325" customFormat="1" ht="15.75" x14ac:dyDescent="0.25">
      <c r="A1586" s="318"/>
      <c r="B1586" s="347"/>
      <c r="C1586" s="318"/>
      <c r="D1586" s="318" t="s">
        <v>4831</v>
      </c>
      <c r="E1586" s="318"/>
      <c r="F1586" s="318"/>
      <c r="G1586" s="318" t="s">
        <v>4832</v>
      </c>
      <c r="H1586" s="321">
        <v>648018197581</v>
      </c>
      <c r="I1586" s="322">
        <v>113.95</v>
      </c>
      <c r="J1586" s="377">
        <v>0.44750000000000001</v>
      </c>
      <c r="K1586" s="322">
        <f t="shared" si="24"/>
        <v>62.957374999999999</v>
      </c>
    </row>
    <row r="1587" spans="1:11" s="325" customFormat="1" ht="15.75" x14ac:dyDescent="0.25">
      <c r="A1587" s="318"/>
      <c r="B1587" s="347"/>
      <c r="C1587" s="318"/>
      <c r="D1587" s="318" t="s">
        <v>4833</v>
      </c>
      <c r="E1587" s="318"/>
      <c r="F1587" s="318"/>
      <c r="G1587" s="318" t="s">
        <v>4832</v>
      </c>
      <c r="H1587" s="321">
        <v>648018197574</v>
      </c>
      <c r="I1587" s="322">
        <v>113.95</v>
      </c>
      <c r="J1587" s="377">
        <v>0.44750000000000001</v>
      </c>
      <c r="K1587" s="322">
        <f t="shared" si="24"/>
        <v>62.957374999999999</v>
      </c>
    </row>
    <row r="1588" spans="1:11" s="325" customFormat="1" ht="15.75" x14ac:dyDescent="0.25">
      <c r="A1588" s="318"/>
      <c r="B1588" s="347"/>
      <c r="C1588" s="318"/>
      <c r="D1588" s="318" t="s">
        <v>4834</v>
      </c>
      <c r="E1588" s="318"/>
      <c r="F1588" s="318"/>
      <c r="G1588" s="318" t="s">
        <v>4835</v>
      </c>
      <c r="H1588" s="321">
        <v>648018197604</v>
      </c>
      <c r="I1588" s="322">
        <v>127.95</v>
      </c>
      <c r="J1588" s="377">
        <v>0.44750000000000001</v>
      </c>
      <c r="K1588" s="322">
        <f t="shared" si="24"/>
        <v>70.692374999999998</v>
      </c>
    </row>
    <row r="1589" spans="1:11" s="325" customFormat="1" ht="15.75" x14ac:dyDescent="0.25">
      <c r="A1589" s="318"/>
      <c r="B1589" s="347"/>
      <c r="C1589" s="318"/>
      <c r="D1589" s="318" t="s">
        <v>4836</v>
      </c>
      <c r="E1589" s="318"/>
      <c r="F1589" s="318"/>
      <c r="G1589" s="318" t="s">
        <v>4835</v>
      </c>
      <c r="H1589" s="321">
        <v>648018197598</v>
      </c>
      <c r="I1589" s="322">
        <v>127.95</v>
      </c>
      <c r="J1589" s="377">
        <v>0.44750000000000001</v>
      </c>
      <c r="K1589" s="322">
        <f t="shared" si="24"/>
        <v>70.692374999999998</v>
      </c>
    </row>
    <row r="1590" spans="1:11" s="325" customFormat="1" ht="15.75" x14ac:dyDescent="0.25">
      <c r="A1590" s="318"/>
      <c r="B1590" s="347"/>
      <c r="C1590" s="318"/>
      <c r="D1590" s="318" t="s">
        <v>4837</v>
      </c>
      <c r="E1590" s="318"/>
      <c r="F1590" s="318"/>
      <c r="G1590" s="318" t="s">
        <v>4838</v>
      </c>
      <c r="H1590" s="321">
        <v>648018197628</v>
      </c>
      <c r="I1590" s="322">
        <v>127.95</v>
      </c>
      <c r="J1590" s="377">
        <v>0.44750000000000001</v>
      </c>
      <c r="K1590" s="322">
        <f t="shared" si="24"/>
        <v>70.692374999999998</v>
      </c>
    </row>
    <row r="1591" spans="1:11" s="325" customFormat="1" ht="15.75" x14ac:dyDescent="0.25">
      <c r="A1591" s="318"/>
      <c r="B1591" s="347"/>
      <c r="C1591" s="318"/>
      <c r="D1591" s="318" t="s">
        <v>4839</v>
      </c>
      <c r="E1591" s="318"/>
      <c r="F1591" s="318"/>
      <c r="G1591" s="318" t="s">
        <v>4838</v>
      </c>
      <c r="H1591" s="321">
        <v>648018197611</v>
      </c>
      <c r="I1591" s="322">
        <v>127.95</v>
      </c>
      <c r="J1591" s="377">
        <v>0.44750000000000001</v>
      </c>
      <c r="K1591" s="322">
        <f t="shared" si="24"/>
        <v>70.692374999999998</v>
      </c>
    </row>
    <row r="1592" spans="1:11" s="325" customFormat="1" ht="15.75" x14ac:dyDescent="0.25">
      <c r="A1592" s="318"/>
      <c r="B1592" s="347" t="s">
        <v>3</v>
      </c>
      <c r="C1592" s="318"/>
      <c r="D1592" s="318" t="s">
        <v>4840</v>
      </c>
      <c r="E1592" s="318"/>
      <c r="F1592" s="318"/>
      <c r="G1592" s="318" t="s">
        <v>4841</v>
      </c>
      <c r="H1592" s="321">
        <v>648018001192</v>
      </c>
      <c r="I1592" s="322">
        <v>113.95</v>
      </c>
      <c r="J1592" s="377">
        <v>0.44750000000000001</v>
      </c>
      <c r="K1592" s="322">
        <f t="shared" si="24"/>
        <v>62.957374999999999</v>
      </c>
    </row>
    <row r="1593" spans="1:11" s="325" customFormat="1" ht="15.75" x14ac:dyDescent="0.25">
      <c r="A1593" s="318"/>
      <c r="B1593" s="347" t="s">
        <v>3</v>
      </c>
      <c r="C1593" s="318"/>
      <c r="D1593" s="318" t="s">
        <v>4842</v>
      </c>
      <c r="E1593" s="318"/>
      <c r="F1593" s="318"/>
      <c r="G1593" s="318" t="s">
        <v>4843</v>
      </c>
      <c r="H1593" s="321">
        <v>648018001208</v>
      </c>
      <c r="I1593" s="322">
        <v>113.95</v>
      </c>
      <c r="J1593" s="377">
        <v>0.44750000000000001</v>
      </c>
      <c r="K1593" s="322">
        <f t="shared" si="24"/>
        <v>62.957374999999999</v>
      </c>
    </row>
    <row r="1594" spans="1:11" s="325" customFormat="1" ht="15.75" x14ac:dyDescent="0.25">
      <c r="A1594" s="318"/>
      <c r="B1594" s="347" t="s">
        <v>3</v>
      </c>
      <c r="C1594" s="318"/>
      <c r="D1594" s="318" t="s">
        <v>4844</v>
      </c>
      <c r="E1594" s="318"/>
      <c r="F1594" s="318"/>
      <c r="G1594" s="318" t="s">
        <v>4845</v>
      </c>
      <c r="H1594" s="321">
        <v>648018001215</v>
      </c>
      <c r="I1594" s="322">
        <v>127.95</v>
      </c>
      <c r="J1594" s="377">
        <v>0.44750000000000001</v>
      </c>
      <c r="K1594" s="322">
        <f t="shared" si="24"/>
        <v>70.692374999999998</v>
      </c>
    </row>
    <row r="1595" spans="1:11" s="325" customFormat="1" ht="15.75" x14ac:dyDescent="0.25">
      <c r="A1595" s="318"/>
      <c r="B1595" s="347" t="s">
        <v>3</v>
      </c>
      <c r="C1595" s="318"/>
      <c r="D1595" s="318" t="s">
        <v>4846</v>
      </c>
      <c r="E1595" s="318"/>
      <c r="F1595" s="318"/>
      <c r="G1595" s="318" t="s">
        <v>4847</v>
      </c>
      <c r="H1595" s="321">
        <v>648018001222</v>
      </c>
      <c r="I1595" s="322">
        <v>127.95</v>
      </c>
      <c r="J1595" s="377">
        <v>0.44750000000000001</v>
      </c>
      <c r="K1595" s="322">
        <f t="shared" si="24"/>
        <v>70.692374999999998</v>
      </c>
    </row>
    <row r="1596" spans="1:11" s="325" customFormat="1" ht="15.75" x14ac:dyDescent="0.25">
      <c r="A1596" s="318"/>
      <c r="B1596" s="347" t="s">
        <v>3</v>
      </c>
      <c r="C1596" s="318"/>
      <c r="D1596" s="318" t="s">
        <v>4848</v>
      </c>
      <c r="E1596" s="318"/>
      <c r="F1596" s="318"/>
      <c r="G1596" s="318" t="s">
        <v>4849</v>
      </c>
      <c r="H1596" s="321">
        <v>648018001253</v>
      </c>
      <c r="I1596" s="322">
        <v>113.95</v>
      </c>
      <c r="J1596" s="377">
        <v>0.44750000000000001</v>
      </c>
      <c r="K1596" s="322">
        <f t="shared" si="24"/>
        <v>62.957374999999999</v>
      </c>
    </row>
    <row r="1597" spans="1:11" s="325" customFormat="1" ht="15.75" x14ac:dyDescent="0.25">
      <c r="A1597" s="318"/>
      <c r="B1597" s="347" t="s">
        <v>3</v>
      </c>
      <c r="C1597" s="318"/>
      <c r="D1597" s="318" t="s">
        <v>4850</v>
      </c>
      <c r="E1597" s="318"/>
      <c r="F1597" s="318"/>
      <c r="G1597" s="318" t="s">
        <v>4851</v>
      </c>
      <c r="H1597" s="321">
        <v>648018001260</v>
      </c>
      <c r="I1597" s="322">
        <v>113.95</v>
      </c>
      <c r="J1597" s="377">
        <v>0.44750000000000001</v>
      </c>
      <c r="K1597" s="322">
        <f t="shared" si="24"/>
        <v>62.957374999999999</v>
      </c>
    </row>
    <row r="1598" spans="1:11" s="325" customFormat="1" ht="15.75" x14ac:dyDescent="0.25">
      <c r="A1598" s="318"/>
      <c r="B1598" s="347" t="s">
        <v>3</v>
      </c>
      <c r="C1598" s="318"/>
      <c r="D1598" s="318" t="s">
        <v>4852</v>
      </c>
      <c r="E1598" s="318"/>
      <c r="F1598" s="318"/>
      <c r="G1598" s="318" t="s">
        <v>4853</v>
      </c>
      <c r="H1598" s="321">
        <v>648018001277</v>
      </c>
      <c r="I1598" s="322">
        <v>127.95</v>
      </c>
      <c r="J1598" s="377">
        <v>0.44750000000000001</v>
      </c>
      <c r="K1598" s="322">
        <f t="shared" si="24"/>
        <v>70.692374999999998</v>
      </c>
    </row>
    <row r="1599" spans="1:11" s="325" customFormat="1" ht="15.75" x14ac:dyDescent="0.25">
      <c r="A1599" s="318"/>
      <c r="B1599" s="347" t="s">
        <v>3</v>
      </c>
      <c r="C1599" s="318"/>
      <c r="D1599" s="318" t="s">
        <v>4854</v>
      </c>
      <c r="E1599" s="318"/>
      <c r="F1599" s="318"/>
      <c r="G1599" s="318" t="s">
        <v>4855</v>
      </c>
      <c r="H1599" s="321">
        <v>648018001284</v>
      </c>
      <c r="I1599" s="322">
        <v>127.95</v>
      </c>
      <c r="J1599" s="377">
        <v>0.44750000000000001</v>
      </c>
      <c r="K1599" s="322">
        <f t="shared" si="24"/>
        <v>70.692374999999998</v>
      </c>
    </row>
    <row r="1600" spans="1:11" s="325" customFormat="1" ht="15.75" x14ac:dyDescent="0.25">
      <c r="A1600" s="318"/>
      <c r="B1600" s="347" t="s">
        <v>3</v>
      </c>
      <c r="C1600" s="318"/>
      <c r="D1600" s="318" t="s">
        <v>4856</v>
      </c>
      <c r="E1600" s="318"/>
      <c r="F1600" s="318"/>
      <c r="G1600" s="318" t="s">
        <v>4857</v>
      </c>
      <c r="H1600" s="321">
        <v>648018001314</v>
      </c>
      <c r="I1600" s="322">
        <v>113.95</v>
      </c>
      <c r="J1600" s="377">
        <v>0.44750000000000001</v>
      </c>
      <c r="K1600" s="322">
        <f t="shared" si="24"/>
        <v>62.957374999999999</v>
      </c>
    </row>
    <row r="1601" spans="1:11" s="325" customFormat="1" ht="15.75" x14ac:dyDescent="0.25">
      <c r="A1601" s="318"/>
      <c r="B1601" s="347" t="s">
        <v>3</v>
      </c>
      <c r="C1601" s="318"/>
      <c r="D1601" s="318" t="s">
        <v>4858</v>
      </c>
      <c r="E1601" s="318"/>
      <c r="F1601" s="318"/>
      <c r="G1601" s="318" t="s">
        <v>4859</v>
      </c>
      <c r="H1601" s="321">
        <v>648018001321</v>
      </c>
      <c r="I1601" s="322">
        <v>113.95</v>
      </c>
      <c r="J1601" s="377">
        <v>0.44750000000000001</v>
      </c>
      <c r="K1601" s="322">
        <f t="shared" si="24"/>
        <v>62.957374999999999</v>
      </c>
    </row>
    <row r="1602" spans="1:11" s="325" customFormat="1" ht="15.75" x14ac:dyDescent="0.25">
      <c r="A1602" s="318"/>
      <c r="B1602" s="347" t="s">
        <v>3</v>
      </c>
      <c r="C1602" s="318"/>
      <c r="D1602" s="318" t="s">
        <v>4860</v>
      </c>
      <c r="E1602" s="318"/>
      <c r="F1602" s="318"/>
      <c r="G1602" s="318" t="s">
        <v>4861</v>
      </c>
      <c r="H1602" s="321">
        <v>648018001338</v>
      </c>
      <c r="I1602" s="322">
        <v>127.95</v>
      </c>
      <c r="J1602" s="377">
        <v>0.44750000000000001</v>
      </c>
      <c r="K1602" s="322">
        <f t="shared" si="24"/>
        <v>70.692374999999998</v>
      </c>
    </row>
    <row r="1603" spans="1:11" s="325" customFormat="1" ht="15.75" x14ac:dyDescent="0.25">
      <c r="A1603" s="318"/>
      <c r="B1603" s="347" t="s">
        <v>3</v>
      </c>
      <c r="C1603" s="318"/>
      <c r="D1603" s="318" t="s">
        <v>4862</v>
      </c>
      <c r="E1603" s="318"/>
      <c r="F1603" s="318"/>
      <c r="G1603" s="318" t="s">
        <v>4863</v>
      </c>
      <c r="H1603" s="321">
        <v>648018001345</v>
      </c>
      <c r="I1603" s="322">
        <v>127.95</v>
      </c>
      <c r="J1603" s="377">
        <v>0.44750000000000001</v>
      </c>
      <c r="K1603" s="322">
        <f t="shared" si="24"/>
        <v>70.692374999999998</v>
      </c>
    </row>
    <row r="1604" spans="1:11" ht="15.75" x14ac:dyDescent="0.25">
      <c r="A1604" s="335"/>
      <c r="B1604" s="319"/>
      <c r="C1604" s="335"/>
      <c r="D1604" s="337"/>
      <c r="E1604" s="342"/>
      <c r="F1604" s="342"/>
      <c r="G1604" s="342"/>
      <c r="H1604" s="343"/>
      <c r="I1604" s="344"/>
      <c r="J1604" s="372"/>
      <c r="K1604" s="322"/>
    </row>
    <row r="1605" spans="1:11" s="325" customFormat="1" ht="15.75" x14ac:dyDescent="0.25">
      <c r="A1605" s="318"/>
      <c r="B1605" s="319"/>
      <c r="C1605" s="318"/>
      <c r="D1605" s="318" t="s">
        <v>4864</v>
      </c>
      <c r="E1605" s="318"/>
      <c r="F1605" s="318"/>
      <c r="G1605" s="318" t="s">
        <v>4865</v>
      </c>
      <c r="H1605" s="321">
        <v>648018032486</v>
      </c>
      <c r="I1605" s="322">
        <v>89.95</v>
      </c>
      <c r="J1605" s="377">
        <v>0.44750000000000001</v>
      </c>
      <c r="K1605" s="322">
        <f t="shared" si="24"/>
        <v>49.697375000000001</v>
      </c>
    </row>
    <row r="1606" spans="1:11" s="325" customFormat="1" ht="15.75" x14ac:dyDescent="0.25">
      <c r="A1606" s="318"/>
      <c r="B1606" s="319"/>
      <c r="C1606" s="318"/>
      <c r="D1606" s="318" t="s">
        <v>4866</v>
      </c>
      <c r="E1606" s="318"/>
      <c r="F1606" s="318"/>
      <c r="G1606" s="318" t="s">
        <v>4867</v>
      </c>
      <c r="H1606" s="321">
        <v>648018032493</v>
      </c>
      <c r="I1606" s="322">
        <v>89.95</v>
      </c>
      <c r="J1606" s="377">
        <v>0.44750000000000001</v>
      </c>
      <c r="K1606" s="322">
        <f t="shared" si="24"/>
        <v>49.697375000000001</v>
      </c>
    </row>
    <row r="1607" spans="1:11" s="325" customFormat="1" ht="15.75" x14ac:dyDescent="0.25">
      <c r="A1607" s="318"/>
      <c r="B1607" s="319"/>
      <c r="C1607" s="318"/>
      <c r="D1607" s="318" t="s">
        <v>4868</v>
      </c>
      <c r="E1607" s="318"/>
      <c r="F1607" s="318"/>
      <c r="G1607" s="318" t="s">
        <v>4869</v>
      </c>
      <c r="H1607" s="321">
        <v>648018032509</v>
      </c>
      <c r="I1607" s="322">
        <v>89.95</v>
      </c>
      <c r="J1607" s="377">
        <v>0.44750000000000001</v>
      </c>
      <c r="K1607" s="322">
        <f t="shared" si="24"/>
        <v>49.697375000000001</v>
      </c>
    </row>
    <row r="1608" spans="1:11" s="325" customFormat="1" ht="15.75" x14ac:dyDescent="0.25">
      <c r="A1608" s="318"/>
      <c r="B1608" s="319"/>
      <c r="C1608" s="318"/>
      <c r="D1608" s="318" t="s">
        <v>4870</v>
      </c>
      <c r="E1608" s="318"/>
      <c r="F1608" s="318"/>
      <c r="G1608" s="318" t="s">
        <v>4871</v>
      </c>
      <c r="H1608" s="321">
        <v>648018032516</v>
      </c>
      <c r="I1608" s="322">
        <v>89.95</v>
      </c>
      <c r="J1608" s="377">
        <v>0.44750000000000001</v>
      </c>
      <c r="K1608" s="322">
        <f t="shared" si="24"/>
        <v>49.697375000000001</v>
      </c>
    </row>
    <row r="1609" spans="1:11" s="325" customFormat="1" ht="15.75" x14ac:dyDescent="0.25">
      <c r="A1609" s="318"/>
      <c r="B1609" s="319"/>
      <c r="C1609" s="318"/>
      <c r="D1609" s="318" t="s">
        <v>4872</v>
      </c>
      <c r="E1609" s="318"/>
      <c r="F1609" s="318"/>
      <c r="G1609" s="318" t="s">
        <v>4873</v>
      </c>
      <c r="H1609" s="321">
        <v>648018032554</v>
      </c>
      <c r="I1609" s="322">
        <v>89.95</v>
      </c>
      <c r="J1609" s="377">
        <v>0.44750000000000001</v>
      </c>
      <c r="K1609" s="322">
        <f t="shared" ref="K1609:K1672" si="25">I1609-(I1609*0.4475)</f>
        <v>49.697375000000001</v>
      </c>
    </row>
    <row r="1610" spans="1:11" s="325" customFormat="1" ht="15.75" x14ac:dyDescent="0.25">
      <c r="A1610" s="318"/>
      <c r="B1610" s="319"/>
      <c r="C1610" s="318"/>
      <c r="D1610" s="318" t="s">
        <v>4874</v>
      </c>
      <c r="E1610" s="318"/>
      <c r="F1610" s="318"/>
      <c r="G1610" s="318" t="s">
        <v>4875</v>
      </c>
      <c r="H1610" s="321">
        <v>648018032561</v>
      </c>
      <c r="I1610" s="322">
        <v>89.95</v>
      </c>
      <c r="J1610" s="377">
        <v>0.44750000000000001</v>
      </c>
      <c r="K1610" s="322">
        <f t="shared" si="25"/>
        <v>49.697375000000001</v>
      </c>
    </row>
    <row r="1611" spans="1:11" s="325" customFormat="1" ht="15.75" x14ac:dyDescent="0.25">
      <c r="A1611" s="318"/>
      <c r="B1611" s="319"/>
      <c r="C1611" s="318"/>
      <c r="D1611" s="318" t="s">
        <v>4876</v>
      </c>
      <c r="E1611" s="318"/>
      <c r="F1611" s="318"/>
      <c r="G1611" s="318" t="s">
        <v>4877</v>
      </c>
      <c r="H1611" s="321">
        <v>648018032578</v>
      </c>
      <c r="I1611" s="322">
        <v>89.95</v>
      </c>
      <c r="J1611" s="377">
        <v>0.44750000000000001</v>
      </c>
      <c r="K1611" s="322">
        <f t="shared" si="25"/>
        <v>49.697375000000001</v>
      </c>
    </row>
    <row r="1612" spans="1:11" s="325" customFormat="1" ht="15.75" x14ac:dyDescent="0.25">
      <c r="A1612" s="318"/>
      <c r="B1612" s="319"/>
      <c r="C1612" s="318"/>
      <c r="D1612" s="318" t="s">
        <v>4878</v>
      </c>
      <c r="E1612" s="318"/>
      <c r="F1612" s="318"/>
      <c r="G1612" s="318" t="s">
        <v>4879</v>
      </c>
      <c r="H1612" s="321">
        <v>648018032585</v>
      </c>
      <c r="I1612" s="322">
        <v>89.95</v>
      </c>
      <c r="J1612" s="377">
        <v>0.44750000000000001</v>
      </c>
      <c r="K1612" s="322">
        <f t="shared" si="25"/>
        <v>49.697375000000001</v>
      </c>
    </row>
    <row r="1613" spans="1:11" s="325" customFormat="1" ht="15.75" x14ac:dyDescent="0.25">
      <c r="A1613" s="318"/>
      <c r="B1613" s="319"/>
      <c r="C1613" s="318"/>
      <c r="D1613" s="318" t="s">
        <v>4880</v>
      </c>
      <c r="E1613" s="318"/>
      <c r="F1613" s="318"/>
      <c r="G1613" s="318" t="s">
        <v>4881</v>
      </c>
      <c r="H1613" s="321">
        <v>648018127465</v>
      </c>
      <c r="I1613" s="322">
        <v>89.95</v>
      </c>
      <c r="J1613" s="377">
        <v>0.44750000000000001</v>
      </c>
      <c r="K1613" s="322">
        <f t="shared" si="25"/>
        <v>49.697375000000001</v>
      </c>
    </row>
    <row r="1614" spans="1:11" s="325" customFormat="1" ht="15.75" x14ac:dyDescent="0.25">
      <c r="A1614" s="318"/>
      <c r="B1614" s="319"/>
      <c r="C1614" s="318"/>
      <c r="D1614" s="318" t="s">
        <v>4882</v>
      </c>
      <c r="E1614" s="318"/>
      <c r="F1614" s="318"/>
      <c r="G1614" s="318" t="s">
        <v>4883</v>
      </c>
      <c r="H1614" s="321">
        <v>648018127472</v>
      </c>
      <c r="I1614" s="322">
        <v>89.95</v>
      </c>
      <c r="J1614" s="377">
        <v>0.44750000000000001</v>
      </c>
      <c r="K1614" s="322">
        <f t="shared" si="25"/>
        <v>49.697375000000001</v>
      </c>
    </row>
    <row r="1615" spans="1:11" s="325" customFormat="1" ht="15.75" x14ac:dyDescent="0.25">
      <c r="A1615" s="318"/>
      <c r="B1615" s="318"/>
      <c r="C1615" s="318"/>
      <c r="D1615" s="346" t="s">
        <v>4884</v>
      </c>
      <c r="E1615" s="318"/>
      <c r="F1615" s="318"/>
      <c r="G1615" s="318" t="s">
        <v>4885</v>
      </c>
      <c r="H1615" s="321">
        <v>648018042874</v>
      </c>
      <c r="I1615" s="322">
        <v>89.95</v>
      </c>
      <c r="J1615" s="377">
        <v>0.44750000000000001</v>
      </c>
      <c r="K1615" s="322">
        <f t="shared" si="25"/>
        <v>49.697375000000001</v>
      </c>
    </row>
    <row r="1616" spans="1:11" s="325" customFormat="1" ht="15.75" x14ac:dyDescent="0.25">
      <c r="A1616" s="318"/>
      <c r="B1616" s="319"/>
      <c r="C1616" s="318"/>
      <c r="D1616" s="318" t="s">
        <v>4886</v>
      </c>
      <c r="E1616" s="318"/>
      <c r="F1616" s="318"/>
      <c r="G1616" s="318" t="s">
        <v>4887</v>
      </c>
      <c r="H1616" s="321">
        <v>648018117244</v>
      </c>
      <c r="I1616" s="322">
        <v>51.95</v>
      </c>
      <c r="J1616" s="377">
        <v>0.44750000000000001</v>
      </c>
      <c r="K1616" s="322">
        <f t="shared" si="25"/>
        <v>28.702375</v>
      </c>
    </row>
    <row r="1617" spans="1:11" s="325" customFormat="1" ht="15.75" x14ac:dyDescent="0.25">
      <c r="A1617" s="318"/>
      <c r="B1617" s="319"/>
      <c r="C1617" s="318"/>
      <c r="D1617" s="318" t="s">
        <v>4888</v>
      </c>
      <c r="E1617" s="318"/>
      <c r="F1617" s="318"/>
      <c r="G1617" s="318" t="s">
        <v>4889</v>
      </c>
      <c r="H1617" s="321">
        <v>648018107986</v>
      </c>
      <c r="I1617" s="322">
        <v>51.95</v>
      </c>
      <c r="J1617" s="377">
        <v>0.44750000000000001</v>
      </c>
      <c r="K1617" s="322">
        <f t="shared" si="25"/>
        <v>28.702375</v>
      </c>
    </row>
    <row r="1618" spans="1:11" s="325" customFormat="1" ht="15.75" x14ac:dyDescent="0.25">
      <c r="A1618" s="318"/>
      <c r="B1618" s="319"/>
      <c r="C1618" s="318"/>
      <c r="D1618" s="318" t="s">
        <v>4890</v>
      </c>
      <c r="E1618" s="318"/>
      <c r="F1618" s="318"/>
      <c r="G1618" s="318" t="s">
        <v>4891</v>
      </c>
      <c r="H1618" s="321">
        <v>648018117794</v>
      </c>
      <c r="I1618" s="322">
        <v>62.95</v>
      </c>
      <c r="J1618" s="377">
        <v>0.44750000000000001</v>
      </c>
      <c r="K1618" s="322">
        <f t="shared" si="25"/>
        <v>34.779875000000004</v>
      </c>
    </row>
    <row r="1619" spans="1:11" s="325" customFormat="1" ht="15.75" x14ac:dyDescent="0.25">
      <c r="A1619" s="318"/>
      <c r="B1619" s="319"/>
      <c r="C1619" s="318"/>
      <c r="D1619" s="318" t="s">
        <v>4892</v>
      </c>
      <c r="E1619" s="318"/>
      <c r="F1619" s="318"/>
      <c r="G1619" s="318" t="s">
        <v>4893</v>
      </c>
      <c r="H1619" s="321">
        <v>648018107993</v>
      </c>
      <c r="I1619" s="322">
        <v>62.95</v>
      </c>
      <c r="J1619" s="377">
        <v>0.44750000000000001</v>
      </c>
      <c r="K1619" s="322">
        <f t="shared" si="25"/>
        <v>34.779875000000004</v>
      </c>
    </row>
    <row r="1620" spans="1:11" s="325" customFormat="1" ht="15.75" x14ac:dyDescent="0.25">
      <c r="A1620" s="318"/>
      <c r="B1620" s="318"/>
      <c r="C1620" s="318"/>
      <c r="D1620" s="318" t="s">
        <v>4894</v>
      </c>
      <c r="E1620" s="318"/>
      <c r="F1620" s="318"/>
      <c r="G1620" s="318" t="s">
        <v>4895</v>
      </c>
      <c r="H1620" s="321">
        <v>648018117800</v>
      </c>
      <c r="I1620" s="322">
        <v>62.95</v>
      </c>
      <c r="J1620" s="377">
        <v>0.44750000000000001</v>
      </c>
      <c r="K1620" s="322">
        <f t="shared" si="25"/>
        <v>34.779875000000004</v>
      </c>
    </row>
    <row r="1621" spans="1:11" s="325" customFormat="1" ht="15.75" x14ac:dyDescent="0.25">
      <c r="A1621" s="318"/>
      <c r="B1621" s="319"/>
      <c r="C1621" s="318"/>
      <c r="D1621" s="318" t="s">
        <v>4896</v>
      </c>
      <c r="E1621" s="318"/>
      <c r="F1621" s="318"/>
      <c r="G1621" s="318" t="s">
        <v>4897</v>
      </c>
      <c r="H1621" s="321">
        <v>648018108006</v>
      </c>
      <c r="I1621" s="322">
        <v>62.95</v>
      </c>
      <c r="J1621" s="377">
        <v>0.44750000000000001</v>
      </c>
      <c r="K1621" s="322">
        <f t="shared" si="25"/>
        <v>34.779875000000004</v>
      </c>
    </row>
    <row r="1622" spans="1:11" s="325" customFormat="1" ht="15.75" x14ac:dyDescent="0.25">
      <c r="A1622" s="318"/>
      <c r="B1622" s="318"/>
      <c r="C1622" s="318"/>
      <c r="D1622" s="318" t="s">
        <v>4898</v>
      </c>
      <c r="E1622" s="318"/>
      <c r="F1622" s="318"/>
      <c r="G1622" s="318" t="s">
        <v>4899</v>
      </c>
      <c r="H1622" s="321">
        <v>648018093760</v>
      </c>
      <c r="I1622" s="322">
        <v>89.95</v>
      </c>
      <c r="J1622" s="377">
        <v>0.44750000000000001</v>
      </c>
      <c r="K1622" s="322">
        <f t="shared" si="25"/>
        <v>49.697375000000001</v>
      </c>
    </row>
    <row r="1623" spans="1:11" s="325" customFormat="1" ht="15.75" x14ac:dyDescent="0.25">
      <c r="A1623" s="318"/>
      <c r="B1623" s="318"/>
      <c r="C1623" s="318"/>
      <c r="D1623" s="318" t="s">
        <v>4900</v>
      </c>
      <c r="E1623" s="318"/>
      <c r="F1623" s="318"/>
      <c r="G1623" s="318" t="s">
        <v>4901</v>
      </c>
      <c r="H1623" s="321">
        <v>648018037511</v>
      </c>
      <c r="I1623" s="322">
        <v>113.95</v>
      </c>
      <c r="J1623" s="377">
        <v>0.44750000000000001</v>
      </c>
      <c r="K1623" s="322">
        <f t="shared" si="25"/>
        <v>62.957374999999999</v>
      </c>
    </row>
    <row r="1624" spans="1:11" s="325" customFormat="1" ht="15.75" x14ac:dyDescent="0.25">
      <c r="A1624" s="318"/>
      <c r="B1624" s="318"/>
      <c r="C1624" s="318"/>
      <c r="D1624" s="318" t="s">
        <v>4902</v>
      </c>
      <c r="E1624" s="318"/>
      <c r="F1624" s="318"/>
      <c r="G1624" s="318" t="s">
        <v>4903</v>
      </c>
      <c r="H1624" s="321">
        <v>648018037498</v>
      </c>
      <c r="I1624" s="322">
        <v>113.95</v>
      </c>
      <c r="J1624" s="377">
        <v>0.44750000000000001</v>
      </c>
      <c r="K1624" s="322">
        <f t="shared" si="25"/>
        <v>62.957374999999999</v>
      </c>
    </row>
    <row r="1625" spans="1:11" s="325" customFormat="1" ht="15.75" x14ac:dyDescent="0.25">
      <c r="A1625" s="318"/>
      <c r="B1625" s="318"/>
      <c r="C1625" s="318"/>
      <c r="D1625" s="318" t="s">
        <v>4904</v>
      </c>
      <c r="E1625" s="318"/>
      <c r="F1625" s="318"/>
      <c r="G1625" s="318" t="s">
        <v>4905</v>
      </c>
      <c r="H1625" s="321">
        <v>648018090417</v>
      </c>
      <c r="I1625" s="322">
        <v>127.95</v>
      </c>
      <c r="J1625" s="377">
        <v>0.44750000000000001</v>
      </c>
      <c r="K1625" s="322">
        <f t="shared" si="25"/>
        <v>70.692374999999998</v>
      </c>
    </row>
    <row r="1626" spans="1:11" s="325" customFormat="1" ht="15.75" x14ac:dyDescent="0.25">
      <c r="A1626" s="318"/>
      <c r="B1626" s="318"/>
      <c r="C1626" s="318"/>
      <c r="D1626" s="318" t="s">
        <v>4906</v>
      </c>
      <c r="E1626" s="318"/>
      <c r="F1626" s="318"/>
      <c r="G1626" s="318" t="s">
        <v>4907</v>
      </c>
      <c r="H1626" s="321">
        <v>648018090424</v>
      </c>
      <c r="I1626" s="322">
        <v>127.95</v>
      </c>
      <c r="J1626" s="377">
        <v>0.44750000000000001</v>
      </c>
      <c r="K1626" s="322">
        <f t="shared" si="25"/>
        <v>70.692374999999998</v>
      </c>
    </row>
    <row r="1627" spans="1:11" s="325" customFormat="1" ht="15.75" x14ac:dyDescent="0.25">
      <c r="A1627" s="318"/>
      <c r="B1627" s="318"/>
      <c r="C1627" s="318"/>
      <c r="D1627" s="318" t="s">
        <v>4908</v>
      </c>
      <c r="E1627" s="318"/>
      <c r="F1627" s="318"/>
      <c r="G1627" s="318" t="s">
        <v>4909</v>
      </c>
      <c r="H1627" s="321">
        <v>648018090394</v>
      </c>
      <c r="I1627" s="322">
        <v>127.95</v>
      </c>
      <c r="J1627" s="377">
        <v>0.44750000000000001</v>
      </c>
      <c r="K1627" s="322">
        <f t="shared" si="25"/>
        <v>70.692374999999998</v>
      </c>
    </row>
    <row r="1628" spans="1:11" s="325" customFormat="1" ht="15.75" x14ac:dyDescent="0.25">
      <c r="A1628" s="318"/>
      <c r="B1628" s="318"/>
      <c r="C1628" s="318"/>
      <c r="D1628" s="318" t="s">
        <v>4910</v>
      </c>
      <c r="E1628" s="318"/>
      <c r="F1628" s="318"/>
      <c r="G1628" s="318" t="s">
        <v>4911</v>
      </c>
      <c r="H1628" s="321">
        <v>648018090400</v>
      </c>
      <c r="I1628" s="322">
        <v>127.95</v>
      </c>
      <c r="J1628" s="377">
        <v>0.44750000000000001</v>
      </c>
      <c r="K1628" s="322">
        <f t="shared" si="25"/>
        <v>70.692374999999998</v>
      </c>
    </row>
    <row r="1629" spans="1:11" s="325" customFormat="1" ht="15.75" x14ac:dyDescent="0.25">
      <c r="A1629" s="318"/>
      <c r="B1629" s="318"/>
      <c r="C1629" s="318"/>
      <c r="D1629" s="318" t="s">
        <v>4912</v>
      </c>
      <c r="E1629" s="318"/>
      <c r="F1629" s="318"/>
      <c r="G1629" s="318" t="s">
        <v>4913</v>
      </c>
      <c r="H1629" s="321">
        <v>648018165955</v>
      </c>
      <c r="I1629" s="322">
        <v>113.95</v>
      </c>
      <c r="J1629" s="377">
        <v>0.44750000000000001</v>
      </c>
      <c r="K1629" s="322">
        <f t="shared" si="25"/>
        <v>62.957374999999999</v>
      </c>
    </row>
    <row r="1630" spans="1:11" s="325" customFormat="1" ht="15.75" x14ac:dyDescent="0.25">
      <c r="A1630" s="318"/>
      <c r="B1630" s="318"/>
      <c r="C1630" s="318"/>
      <c r="D1630" s="318" t="s">
        <v>4914</v>
      </c>
      <c r="E1630" s="318"/>
      <c r="F1630" s="318"/>
      <c r="G1630" s="318" t="s">
        <v>4915</v>
      </c>
      <c r="H1630" s="321">
        <v>648018142598</v>
      </c>
      <c r="I1630" s="322">
        <v>113.95</v>
      </c>
      <c r="J1630" s="377">
        <v>0.44750000000000001</v>
      </c>
      <c r="K1630" s="322">
        <f t="shared" si="25"/>
        <v>62.957374999999999</v>
      </c>
    </row>
    <row r="1631" spans="1:11" s="325" customFormat="1" ht="15.75" x14ac:dyDescent="0.25">
      <c r="A1631" s="318"/>
      <c r="B1631" s="318"/>
      <c r="C1631" s="318"/>
      <c r="D1631" s="318" t="s">
        <v>4916</v>
      </c>
      <c r="E1631" s="318"/>
      <c r="F1631" s="318"/>
      <c r="G1631" s="318" t="s">
        <v>4917</v>
      </c>
      <c r="H1631" s="321">
        <v>648018165962</v>
      </c>
      <c r="I1631" s="322">
        <v>127.95</v>
      </c>
      <c r="J1631" s="377">
        <v>0.44750000000000001</v>
      </c>
      <c r="K1631" s="322">
        <f t="shared" si="25"/>
        <v>70.692374999999998</v>
      </c>
    </row>
    <row r="1632" spans="1:11" s="325" customFormat="1" ht="15.75" x14ac:dyDescent="0.25">
      <c r="A1632" s="318"/>
      <c r="B1632" s="318"/>
      <c r="C1632" s="318"/>
      <c r="D1632" s="318" t="s">
        <v>4918</v>
      </c>
      <c r="E1632" s="318"/>
      <c r="F1632" s="318"/>
      <c r="G1632" s="318" t="s">
        <v>4919</v>
      </c>
      <c r="H1632" s="321">
        <v>648018142604</v>
      </c>
      <c r="I1632" s="322">
        <v>127.95</v>
      </c>
      <c r="J1632" s="377">
        <v>0.44750000000000001</v>
      </c>
      <c r="K1632" s="322">
        <f t="shared" si="25"/>
        <v>70.692374999999998</v>
      </c>
    </row>
    <row r="1633" spans="1:11" s="325" customFormat="1" ht="15.75" x14ac:dyDescent="0.25">
      <c r="A1633" s="318"/>
      <c r="B1633" s="318"/>
      <c r="C1633" s="318"/>
      <c r="D1633" s="318" t="s">
        <v>4920</v>
      </c>
      <c r="E1633" s="318"/>
      <c r="F1633" s="318"/>
      <c r="G1633" s="318" t="s">
        <v>4921</v>
      </c>
      <c r="H1633" s="321">
        <v>648018165979</v>
      </c>
      <c r="I1633" s="322">
        <v>127.95</v>
      </c>
      <c r="J1633" s="377">
        <v>0.44750000000000001</v>
      </c>
      <c r="K1633" s="322">
        <f t="shared" si="25"/>
        <v>70.692374999999998</v>
      </c>
    </row>
    <row r="1634" spans="1:11" s="325" customFormat="1" ht="15.75" x14ac:dyDescent="0.25">
      <c r="A1634" s="318"/>
      <c r="B1634" s="318"/>
      <c r="C1634" s="318"/>
      <c r="D1634" s="318" t="s">
        <v>4922</v>
      </c>
      <c r="E1634" s="318"/>
      <c r="F1634" s="318"/>
      <c r="G1634" s="318" t="s">
        <v>4923</v>
      </c>
      <c r="H1634" s="321">
        <v>648018142611</v>
      </c>
      <c r="I1634" s="322">
        <v>127.95</v>
      </c>
      <c r="J1634" s="377">
        <v>0.44750000000000001</v>
      </c>
      <c r="K1634" s="322">
        <f t="shared" si="25"/>
        <v>70.692374999999998</v>
      </c>
    </row>
    <row r="1635" spans="1:11" s="325" customFormat="1" ht="15.75" x14ac:dyDescent="0.25">
      <c r="A1635" s="318"/>
      <c r="B1635" s="318"/>
      <c r="C1635" s="318"/>
      <c r="D1635" s="318" t="s">
        <v>4924</v>
      </c>
      <c r="E1635" s="318"/>
      <c r="F1635" s="318"/>
      <c r="G1635" s="318" t="s">
        <v>4925</v>
      </c>
      <c r="H1635" s="321">
        <v>648018127366</v>
      </c>
      <c r="I1635" s="322">
        <v>113.95</v>
      </c>
      <c r="J1635" s="377">
        <v>0.44750000000000001</v>
      </c>
      <c r="K1635" s="322">
        <f t="shared" si="25"/>
        <v>62.957374999999999</v>
      </c>
    </row>
    <row r="1636" spans="1:11" s="325" customFormat="1" ht="15.75" x14ac:dyDescent="0.25">
      <c r="A1636" s="318"/>
      <c r="B1636" s="318"/>
      <c r="C1636" s="318"/>
      <c r="D1636" s="318" t="s">
        <v>4926</v>
      </c>
      <c r="E1636" s="318"/>
      <c r="F1636" s="318"/>
      <c r="G1636" s="318" t="s">
        <v>4927</v>
      </c>
      <c r="H1636" s="321">
        <v>648018102813</v>
      </c>
      <c r="I1636" s="322">
        <v>113.95</v>
      </c>
      <c r="J1636" s="377">
        <v>0.44750000000000001</v>
      </c>
      <c r="K1636" s="322">
        <f t="shared" si="25"/>
        <v>62.957374999999999</v>
      </c>
    </row>
    <row r="1637" spans="1:11" s="325" customFormat="1" ht="15.75" x14ac:dyDescent="0.25">
      <c r="A1637" s="318"/>
      <c r="B1637" s="318"/>
      <c r="C1637" s="318"/>
      <c r="D1637" s="318" t="s">
        <v>4928</v>
      </c>
      <c r="E1637" s="318"/>
      <c r="F1637" s="318"/>
      <c r="G1637" s="318" t="s">
        <v>4929</v>
      </c>
      <c r="H1637" s="321">
        <v>648018143328</v>
      </c>
      <c r="I1637" s="322">
        <v>127.95</v>
      </c>
      <c r="J1637" s="377">
        <v>0.44750000000000001</v>
      </c>
      <c r="K1637" s="322">
        <f t="shared" si="25"/>
        <v>70.692374999999998</v>
      </c>
    </row>
    <row r="1638" spans="1:11" s="325" customFormat="1" ht="15.75" x14ac:dyDescent="0.25">
      <c r="A1638" s="318"/>
      <c r="B1638" s="318"/>
      <c r="C1638" s="318"/>
      <c r="D1638" s="318" t="s">
        <v>4930</v>
      </c>
      <c r="E1638" s="318"/>
      <c r="F1638" s="318"/>
      <c r="G1638" s="318" t="s">
        <v>4931</v>
      </c>
      <c r="H1638" s="321">
        <v>648018102257</v>
      </c>
      <c r="I1638" s="322">
        <v>127.95</v>
      </c>
      <c r="J1638" s="377">
        <v>0.44750000000000001</v>
      </c>
      <c r="K1638" s="322">
        <f t="shared" si="25"/>
        <v>70.692374999999998</v>
      </c>
    </row>
    <row r="1639" spans="1:11" s="325" customFormat="1" ht="15.75" x14ac:dyDescent="0.25">
      <c r="A1639" s="318"/>
      <c r="B1639" s="318"/>
      <c r="C1639" s="318"/>
      <c r="D1639" s="318" t="s">
        <v>4932</v>
      </c>
      <c r="E1639" s="318"/>
      <c r="F1639" s="318"/>
      <c r="G1639" s="318" t="s">
        <v>4933</v>
      </c>
      <c r="H1639" s="321">
        <v>648018143335</v>
      </c>
      <c r="I1639" s="322">
        <v>127.95</v>
      </c>
      <c r="J1639" s="377">
        <v>0.44750000000000001</v>
      </c>
      <c r="K1639" s="322">
        <f t="shared" si="25"/>
        <v>70.692374999999998</v>
      </c>
    </row>
    <row r="1640" spans="1:11" s="325" customFormat="1" ht="15.75" x14ac:dyDescent="0.25">
      <c r="A1640" s="318"/>
      <c r="B1640" s="318"/>
      <c r="C1640" s="318"/>
      <c r="D1640" s="318" t="s">
        <v>4934</v>
      </c>
      <c r="E1640" s="318"/>
      <c r="F1640" s="318"/>
      <c r="G1640" s="318" t="s">
        <v>4935</v>
      </c>
      <c r="H1640" s="321">
        <v>648018100420</v>
      </c>
      <c r="I1640" s="322">
        <v>127.95</v>
      </c>
      <c r="J1640" s="377">
        <v>0.44750000000000001</v>
      </c>
      <c r="K1640" s="322">
        <f t="shared" si="25"/>
        <v>70.692374999999998</v>
      </c>
    </row>
    <row r="1641" spans="1:11" s="325" customFormat="1" ht="15.75" x14ac:dyDescent="0.25">
      <c r="A1641" s="318"/>
      <c r="B1641" s="318"/>
      <c r="C1641" s="318"/>
      <c r="D1641" s="318" t="s">
        <v>4936</v>
      </c>
      <c r="E1641" s="318"/>
      <c r="F1641" s="318"/>
      <c r="G1641" s="318" t="s">
        <v>4937</v>
      </c>
      <c r="H1641" s="321">
        <v>648018091674</v>
      </c>
      <c r="I1641" s="322">
        <v>113.95</v>
      </c>
      <c r="J1641" s="377">
        <v>0.44750000000000001</v>
      </c>
      <c r="K1641" s="322">
        <f t="shared" si="25"/>
        <v>62.957374999999999</v>
      </c>
    </row>
    <row r="1642" spans="1:11" s="325" customFormat="1" ht="15.75" x14ac:dyDescent="0.25">
      <c r="A1642" s="318"/>
      <c r="B1642" s="318"/>
      <c r="C1642" s="318"/>
      <c r="D1642" s="318" t="s">
        <v>4938</v>
      </c>
      <c r="E1642" s="318"/>
      <c r="F1642" s="318"/>
      <c r="G1642" s="318" t="s">
        <v>4939</v>
      </c>
      <c r="H1642" s="321">
        <v>648018091667</v>
      </c>
      <c r="I1642" s="322">
        <v>113.95</v>
      </c>
      <c r="J1642" s="377">
        <v>0.44750000000000001</v>
      </c>
      <c r="K1642" s="322">
        <f t="shared" si="25"/>
        <v>62.957374999999999</v>
      </c>
    </row>
    <row r="1643" spans="1:11" s="325" customFormat="1" ht="15.75" x14ac:dyDescent="0.25">
      <c r="A1643" s="318"/>
      <c r="B1643" s="318"/>
      <c r="C1643" s="318"/>
      <c r="D1643" s="318" t="s">
        <v>4940</v>
      </c>
      <c r="E1643" s="318"/>
      <c r="F1643" s="318"/>
      <c r="G1643" s="318" t="s">
        <v>4941</v>
      </c>
      <c r="H1643" s="321">
        <v>648018093722</v>
      </c>
      <c r="I1643" s="322">
        <v>127.95</v>
      </c>
      <c r="J1643" s="377">
        <v>0.44750000000000001</v>
      </c>
      <c r="K1643" s="322">
        <f t="shared" si="25"/>
        <v>70.692374999999998</v>
      </c>
    </row>
    <row r="1644" spans="1:11" s="325" customFormat="1" ht="15.75" x14ac:dyDescent="0.25">
      <c r="A1644" s="318"/>
      <c r="B1644" s="318"/>
      <c r="C1644" s="318"/>
      <c r="D1644" s="318" t="s">
        <v>4942</v>
      </c>
      <c r="E1644" s="318"/>
      <c r="F1644" s="318"/>
      <c r="G1644" s="318" t="s">
        <v>4943</v>
      </c>
      <c r="H1644" s="321">
        <v>648018093739</v>
      </c>
      <c r="I1644" s="322">
        <v>127.95</v>
      </c>
      <c r="J1644" s="377">
        <v>0.44750000000000001</v>
      </c>
      <c r="K1644" s="322">
        <f t="shared" si="25"/>
        <v>70.692374999999998</v>
      </c>
    </row>
    <row r="1645" spans="1:11" s="325" customFormat="1" ht="15.75" x14ac:dyDescent="0.25">
      <c r="A1645" s="318"/>
      <c r="B1645" s="318"/>
      <c r="C1645" s="318"/>
      <c r="D1645" s="318" t="s">
        <v>4944</v>
      </c>
      <c r="E1645" s="318"/>
      <c r="F1645" s="318"/>
      <c r="G1645" s="318" t="s">
        <v>4945</v>
      </c>
      <c r="H1645" s="321">
        <v>648018093746</v>
      </c>
      <c r="I1645" s="322">
        <v>127.95</v>
      </c>
      <c r="J1645" s="377">
        <v>0.44750000000000001</v>
      </c>
      <c r="K1645" s="322">
        <f t="shared" si="25"/>
        <v>70.692374999999998</v>
      </c>
    </row>
    <row r="1646" spans="1:11" s="325" customFormat="1" ht="15.75" x14ac:dyDescent="0.25">
      <c r="A1646" s="318"/>
      <c r="B1646" s="318"/>
      <c r="C1646" s="318"/>
      <c r="D1646" s="318" t="s">
        <v>4946</v>
      </c>
      <c r="E1646" s="318"/>
      <c r="F1646" s="318"/>
      <c r="G1646" s="318" t="s">
        <v>4947</v>
      </c>
      <c r="H1646" s="321">
        <v>648018093753</v>
      </c>
      <c r="I1646" s="322">
        <v>127.95</v>
      </c>
      <c r="J1646" s="377">
        <v>0.44750000000000001</v>
      </c>
      <c r="K1646" s="322">
        <f t="shared" si="25"/>
        <v>70.692374999999998</v>
      </c>
    </row>
    <row r="1647" spans="1:11" s="325" customFormat="1" ht="15.75" x14ac:dyDescent="0.25">
      <c r="A1647" s="318"/>
      <c r="B1647" s="318"/>
      <c r="C1647" s="318"/>
      <c r="D1647" s="318" t="s">
        <v>4948</v>
      </c>
      <c r="E1647" s="318"/>
      <c r="F1647" s="318"/>
      <c r="G1647" s="318" t="s">
        <v>4949</v>
      </c>
      <c r="H1647" s="321">
        <v>648018171413</v>
      </c>
      <c r="I1647" s="322">
        <v>113.95</v>
      </c>
      <c r="J1647" s="377">
        <v>0.44750000000000001</v>
      </c>
      <c r="K1647" s="322">
        <f t="shared" si="25"/>
        <v>62.957374999999999</v>
      </c>
    </row>
    <row r="1648" spans="1:11" s="325" customFormat="1" ht="15.75" x14ac:dyDescent="0.25">
      <c r="A1648" s="318"/>
      <c r="B1648" s="318"/>
      <c r="C1648" s="318"/>
      <c r="D1648" s="318" t="s">
        <v>4950</v>
      </c>
      <c r="E1648" s="318"/>
      <c r="F1648" s="318"/>
      <c r="G1648" s="318" t="s">
        <v>4951</v>
      </c>
      <c r="H1648" s="321">
        <v>648018171420</v>
      </c>
      <c r="I1648" s="322">
        <v>113.95</v>
      </c>
      <c r="J1648" s="377">
        <v>0.44750000000000001</v>
      </c>
      <c r="K1648" s="322">
        <f t="shared" si="25"/>
        <v>62.957374999999999</v>
      </c>
    </row>
    <row r="1649" spans="1:11" s="325" customFormat="1" ht="15.75" x14ac:dyDescent="0.25">
      <c r="A1649" s="318"/>
      <c r="B1649" s="318"/>
      <c r="C1649" s="318"/>
      <c r="D1649" s="318" t="s">
        <v>4952</v>
      </c>
      <c r="E1649" s="318"/>
      <c r="F1649" s="318"/>
      <c r="G1649" s="318" t="s">
        <v>4953</v>
      </c>
      <c r="H1649" s="321">
        <v>648018176111</v>
      </c>
      <c r="I1649" s="322">
        <v>127.95</v>
      </c>
      <c r="J1649" s="377">
        <v>0.44750000000000001</v>
      </c>
      <c r="K1649" s="322">
        <f t="shared" si="25"/>
        <v>70.692374999999998</v>
      </c>
    </row>
    <row r="1650" spans="1:11" s="325" customFormat="1" ht="15.75" x14ac:dyDescent="0.25">
      <c r="A1650" s="318"/>
      <c r="B1650" s="318"/>
      <c r="C1650" s="318"/>
      <c r="D1650" s="318" t="s">
        <v>4954</v>
      </c>
      <c r="E1650" s="318"/>
      <c r="F1650" s="318"/>
      <c r="G1650" s="318" t="s">
        <v>4955</v>
      </c>
      <c r="H1650" s="321">
        <v>648018172731</v>
      </c>
      <c r="I1650" s="322">
        <v>127.95</v>
      </c>
      <c r="J1650" s="377">
        <v>0.44750000000000001</v>
      </c>
      <c r="K1650" s="322">
        <f t="shared" si="25"/>
        <v>70.692374999999998</v>
      </c>
    </row>
    <row r="1651" spans="1:11" s="325" customFormat="1" ht="15.75" x14ac:dyDescent="0.25">
      <c r="A1651" s="318"/>
      <c r="B1651" s="318"/>
      <c r="C1651" s="318"/>
      <c r="D1651" s="318" t="s">
        <v>4956</v>
      </c>
      <c r="E1651" s="318"/>
      <c r="F1651" s="318"/>
      <c r="G1651" s="318" t="s">
        <v>4957</v>
      </c>
      <c r="H1651" s="321">
        <v>648018172748</v>
      </c>
      <c r="I1651" s="322">
        <v>127.95</v>
      </c>
      <c r="J1651" s="377">
        <v>0.44750000000000001</v>
      </c>
      <c r="K1651" s="322">
        <f t="shared" si="25"/>
        <v>70.692374999999998</v>
      </c>
    </row>
    <row r="1652" spans="1:11" s="325" customFormat="1" ht="15.75" x14ac:dyDescent="0.25">
      <c r="A1652" s="318"/>
      <c r="B1652" s="318"/>
      <c r="C1652" s="318"/>
      <c r="D1652" s="318" t="s">
        <v>4958</v>
      </c>
      <c r="E1652" s="318"/>
      <c r="F1652" s="318"/>
      <c r="G1652" s="318" t="s">
        <v>4959</v>
      </c>
      <c r="H1652" s="321">
        <v>648018173110</v>
      </c>
      <c r="I1652" s="322">
        <v>127.95</v>
      </c>
      <c r="J1652" s="377">
        <v>0.44750000000000001</v>
      </c>
      <c r="K1652" s="322">
        <f t="shared" si="25"/>
        <v>70.692374999999998</v>
      </c>
    </row>
    <row r="1653" spans="1:11" s="325" customFormat="1" ht="15.75" x14ac:dyDescent="0.25">
      <c r="A1653" s="318"/>
      <c r="B1653" s="318"/>
      <c r="C1653" s="318"/>
      <c r="D1653" s="318" t="s">
        <v>4960</v>
      </c>
      <c r="E1653" s="318"/>
      <c r="F1653" s="318"/>
      <c r="G1653" s="318" t="s">
        <v>4961</v>
      </c>
      <c r="H1653" s="321">
        <v>648018127717</v>
      </c>
      <c r="I1653" s="322">
        <v>113.95</v>
      </c>
      <c r="J1653" s="377">
        <v>0.44750000000000001</v>
      </c>
      <c r="K1653" s="322">
        <f t="shared" si="25"/>
        <v>62.957374999999999</v>
      </c>
    </row>
    <row r="1654" spans="1:11" s="325" customFormat="1" ht="15.75" x14ac:dyDescent="0.25">
      <c r="A1654" s="318"/>
      <c r="B1654" s="318"/>
      <c r="C1654" s="318"/>
      <c r="D1654" s="318" t="s">
        <v>4962</v>
      </c>
      <c r="E1654" s="318"/>
      <c r="F1654" s="318"/>
      <c r="G1654" s="318" t="s">
        <v>4963</v>
      </c>
      <c r="H1654" s="321">
        <v>648018127724</v>
      </c>
      <c r="I1654" s="322">
        <v>113.95</v>
      </c>
      <c r="J1654" s="377">
        <v>0.44750000000000001</v>
      </c>
      <c r="K1654" s="322">
        <f t="shared" si="25"/>
        <v>62.957374999999999</v>
      </c>
    </row>
    <row r="1655" spans="1:11" s="325" customFormat="1" ht="15.75" x14ac:dyDescent="0.25">
      <c r="A1655" s="318"/>
      <c r="B1655" s="318"/>
      <c r="C1655" s="318"/>
      <c r="D1655" s="318" t="s">
        <v>4964</v>
      </c>
      <c r="E1655" s="318"/>
      <c r="F1655" s="318"/>
      <c r="G1655" s="318" t="s">
        <v>4965</v>
      </c>
      <c r="H1655" s="321">
        <v>648018132742</v>
      </c>
      <c r="I1655" s="322">
        <v>113.95</v>
      </c>
      <c r="J1655" s="377">
        <v>0.44750000000000001</v>
      </c>
      <c r="K1655" s="322">
        <f t="shared" si="25"/>
        <v>62.957374999999999</v>
      </c>
    </row>
    <row r="1656" spans="1:11" s="325" customFormat="1" ht="15.75" x14ac:dyDescent="0.25">
      <c r="A1656" s="318"/>
      <c r="B1656" s="318"/>
      <c r="C1656" s="318"/>
      <c r="D1656" s="318" t="s">
        <v>4966</v>
      </c>
      <c r="E1656" s="318"/>
      <c r="F1656" s="318"/>
      <c r="G1656" s="318" t="s">
        <v>4967</v>
      </c>
      <c r="H1656" s="321">
        <v>648018132735</v>
      </c>
      <c r="I1656" s="322">
        <v>113.95</v>
      </c>
      <c r="J1656" s="377">
        <v>0.44750000000000001</v>
      </c>
      <c r="K1656" s="322">
        <f t="shared" si="25"/>
        <v>62.957374999999999</v>
      </c>
    </row>
    <row r="1657" spans="1:11" s="325" customFormat="1" ht="15.75" x14ac:dyDescent="0.25">
      <c r="A1657" s="318"/>
      <c r="B1657" s="318"/>
      <c r="C1657" s="318"/>
      <c r="D1657" s="318" t="s">
        <v>4968</v>
      </c>
      <c r="E1657" s="318"/>
      <c r="F1657" s="318"/>
      <c r="G1657" s="318" t="s">
        <v>4969</v>
      </c>
      <c r="H1657" s="321">
        <v>648018142628</v>
      </c>
      <c r="I1657" s="322">
        <v>127.95</v>
      </c>
      <c r="J1657" s="377">
        <v>0.44750000000000001</v>
      </c>
      <c r="K1657" s="322">
        <f t="shared" si="25"/>
        <v>70.692374999999998</v>
      </c>
    </row>
    <row r="1658" spans="1:11" s="325" customFormat="1" ht="15.75" x14ac:dyDescent="0.25">
      <c r="A1658" s="318"/>
      <c r="B1658" s="318"/>
      <c r="C1658" s="318"/>
      <c r="D1658" s="318" t="s">
        <v>4970</v>
      </c>
      <c r="E1658" s="318"/>
      <c r="F1658" s="318"/>
      <c r="G1658" s="318" t="s">
        <v>4971</v>
      </c>
      <c r="H1658" s="321">
        <v>648018142635</v>
      </c>
      <c r="I1658" s="322">
        <v>127.95</v>
      </c>
      <c r="J1658" s="377">
        <v>0.44750000000000001</v>
      </c>
      <c r="K1658" s="322">
        <f t="shared" si="25"/>
        <v>70.692374999999998</v>
      </c>
    </row>
    <row r="1659" spans="1:11" s="325" customFormat="1" ht="15.75" x14ac:dyDescent="0.25">
      <c r="A1659" s="318"/>
      <c r="B1659" s="318"/>
      <c r="C1659" s="318"/>
      <c r="D1659" s="318" t="s">
        <v>4972</v>
      </c>
      <c r="E1659" s="318"/>
      <c r="F1659" s="318"/>
      <c r="G1659" s="318" t="s">
        <v>4973</v>
      </c>
      <c r="H1659" s="321">
        <v>648018142642</v>
      </c>
      <c r="I1659" s="322">
        <v>127.95</v>
      </c>
      <c r="J1659" s="377">
        <v>0.44750000000000001</v>
      </c>
      <c r="K1659" s="322">
        <f t="shared" si="25"/>
        <v>70.692374999999998</v>
      </c>
    </row>
    <row r="1660" spans="1:11" s="325" customFormat="1" ht="15.75" x14ac:dyDescent="0.25">
      <c r="A1660" s="318"/>
      <c r="B1660" s="318"/>
      <c r="C1660" s="318"/>
      <c r="D1660" s="318" t="s">
        <v>4974</v>
      </c>
      <c r="E1660" s="318"/>
      <c r="F1660" s="318"/>
      <c r="G1660" s="318" t="s">
        <v>4975</v>
      </c>
      <c r="H1660" s="321">
        <v>648018142659</v>
      </c>
      <c r="I1660" s="322">
        <v>127.95</v>
      </c>
      <c r="J1660" s="377">
        <v>0.44750000000000001</v>
      </c>
      <c r="K1660" s="322">
        <f t="shared" si="25"/>
        <v>70.692374999999998</v>
      </c>
    </row>
    <row r="1661" spans="1:11" s="325" customFormat="1" ht="15.75" x14ac:dyDescent="0.25">
      <c r="A1661" s="318"/>
      <c r="B1661" s="318"/>
      <c r="C1661" s="318"/>
      <c r="D1661" s="318" t="s">
        <v>4976</v>
      </c>
      <c r="E1661" s="318"/>
      <c r="F1661" s="318"/>
      <c r="G1661" s="318" t="s">
        <v>4977</v>
      </c>
      <c r="H1661" s="321">
        <v>648018168031</v>
      </c>
      <c r="I1661" s="322">
        <v>113.95</v>
      </c>
      <c r="J1661" s="377">
        <v>0.44750000000000001</v>
      </c>
      <c r="K1661" s="322">
        <f t="shared" si="25"/>
        <v>62.957374999999999</v>
      </c>
    </row>
    <row r="1662" spans="1:11" s="325" customFormat="1" ht="15.75" x14ac:dyDescent="0.25">
      <c r="A1662" s="318"/>
      <c r="B1662" s="318"/>
      <c r="C1662" s="318"/>
      <c r="D1662" s="318" t="s">
        <v>4978</v>
      </c>
      <c r="E1662" s="318"/>
      <c r="F1662" s="318"/>
      <c r="G1662" s="318" t="s">
        <v>4979</v>
      </c>
      <c r="H1662" s="321">
        <v>648018165993</v>
      </c>
      <c r="I1662" s="322">
        <v>113.95</v>
      </c>
      <c r="J1662" s="377">
        <v>0.44750000000000001</v>
      </c>
      <c r="K1662" s="322">
        <f t="shared" si="25"/>
        <v>62.957374999999999</v>
      </c>
    </row>
    <row r="1663" spans="1:11" s="325" customFormat="1" ht="15.75" x14ac:dyDescent="0.25">
      <c r="A1663" s="318"/>
      <c r="B1663" s="318"/>
      <c r="C1663" s="318"/>
      <c r="D1663" s="318" t="s">
        <v>4980</v>
      </c>
      <c r="E1663" s="318"/>
      <c r="F1663" s="318"/>
      <c r="G1663" s="318" t="s">
        <v>4981</v>
      </c>
      <c r="H1663" s="321">
        <v>648018168192</v>
      </c>
      <c r="I1663" s="322">
        <v>127.95</v>
      </c>
      <c r="J1663" s="377">
        <v>0.44750000000000001</v>
      </c>
      <c r="K1663" s="322">
        <f t="shared" si="25"/>
        <v>70.692374999999998</v>
      </c>
    </row>
    <row r="1664" spans="1:11" s="325" customFormat="1" ht="15.75" x14ac:dyDescent="0.25">
      <c r="A1664" s="318"/>
      <c r="B1664" s="318"/>
      <c r="C1664" s="318"/>
      <c r="D1664" s="318" t="s">
        <v>4982</v>
      </c>
      <c r="E1664" s="318"/>
      <c r="F1664" s="318"/>
      <c r="G1664" s="318" t="s">
        <v>4983</v>
      </c>
      <c r="H1664" s="321">
        <v>648018165986</v>
      </c>
      <c r="I1664" s="322">
        <v>127.95</v>
      </c>
      <c r="J1664" s="377">
        <v>0.44750000000000001</v>
      </c>
      <c r="K1664" s="322">
        <f t="shared" si="25"/>
        <v>70.692374999999998</v>
      </c>
    </row>
    <row r="1665" spans="1:11" s="325" customFormat="1" ht="15.75" x14ac:dyDescent="0.25">
      <c r="A1665" s="318"/>
      <c r="B1665" s="318"/>
      <c r="C1665" s="318"/>
      <c r="D1665" s="318" t="s">
        <v>4984</v>
      </c>
      <c r="E1665" s="318"/>
      <c r="F1665" s="318"/>
      <c r="G1665" s="318" t="s">
        <v>4985</v>
      </c>
      <c r="H1665" s="321">
        <v>648018168208</v>
      </c>
      <c r="I1665" s="322">
        <v>127.95</v>
      </c>
      <c r="J1665" s="377">
        <v>0.44750000000000001</v>
      </c>
      <c r="K1665" s="322">
        <f t="shared" si="25"/>
        <v>70.692374999999998</v>
      </c>
    </row>
    <row r="1666" spans="1:11" s="325" customFormat="1" ht="15.75" x14ac:dyDescent="0.25">
      <c r="A1666" s="318"/>
      <c r="B1666" s="318"/>
      <c r="C1666" s="318"/>
      <c r="D1666" s="318" t="s">
        <v>4986</v>
      </c>
      <c r="E1666" s="318"/>
      <c r="F1666" s="318"/>
      <c r="G1666" s="318" t="s">
        <v>4987</v>
      </c>
      <c r="H1666" s="321">
        <v>648018166006</v>
      </c>
      <c r="I1666" s="322">
        <v>127.95</v>
      </c>
      <c r="J1666" s="377">
        <v>0.44750000000000001</v>
      </c>
      <c r="K1666" s="322">
        <f t="shared" si="25"/>
        <v>70.692374999999998</v>
      </c>
    </row>
    <row r="1667" spans="1:11" s="325" customFormat="1" ht="15.75" x14ac:dyDescent="0.25">
      <c r="A1667" s="318"/>
      <c r="B1667" s="318"/>
      <c r="C1667" s="318"/>
      <c r="D1667" s="318" t="s">
        <v>4988</v>
      </c>
      <c r="E1667" s="318"/>
      <c r="F1667" s="318"/>
      <c r="G1667" s="318" t="s">
        <v>4989</v>
      </c>
      <c r="H1667" s="321">
        <v>648018047787</v>
      </c>
      <c r="I1667" s="322">
        <v>113.95</v>
      </c>
      <c r="J1667" s="377">
        <v>0.44750000000000001</v>
      </c>
      <c r="K1667" s="322">
        <f t="shared" si="25"/>
        <v>62.957374999999999</v>
      </c>
    </row>
    <row r="1668" spans="1:11" s="325" customFormat="1" ht="15.75" x14ac:dyDescent="0.25">
      <c r="A1668" s="318"/>
      <c r="B1668" s="318"/>
      <c r="C1668" s="318"/>
      <c r="D1668" s="318" t="s">
        <v>4990</v>
      </c>
      <c r="E1668" s="318"/>
      <c r="F1668" s="318"/>
      <c r="G1668" s="318" t="s">
        <v>4991</v>
      </c>
      <c r="H1668" s="321">
        <v>648018047794</v>
      </c>
      <c r="I1668" s="322">
        <v>113.95</v>
      </c>
      <c r="J1668" s="377">
        <v>0.44750000000000001</v>
      </c>
      <c r="K1668" s="322">
        <f t="shared" si="25"/>
        <v>62.957374999999999</v>
      </c>
    </row>
    <row r="1669" spans="1:11" s="325" customFormat="1" ht="15.75" x14ac:dyDescent="0.25">
      <c r="A1669" s="318"/>
      <c r="B1669" s="318"/>
      <c r="C1669" s="318"/>
      <c r="D1669" s="318" t="s">
        <v>4992</v>
      </c>
      <c r="E1669" s="318"/>
      <c r="F1669" s="318"/>
      <c r="G1669" s="318" t="s">
        <v>4993</v>
      </c>
      <c r="H1669" s="321">
        <v>648018092343</v>
      </c>
      <c r="I1669" s="322">
        <v>127.95</v>
      </c>
      <c r="J1669" s="377">
        <v>0.44750000000000001</v>
      </c>
      <c r="K1669" s="322">
        <f t="shared" si="25"/>
        <v>70.692374999999998</v>
      </c>
    </row>
    <row r="1670" spans="1:11" s="325" customFormat="1" ht="15.75" x14ac:dyDescent="0.25">
      <c r="A1670" s="318"/>
      <c r="B1670" s="318"/>
      <c r="C1670" s="318"/>
      <c r="D1670" s="318" t="s">
        <v>4994</v>
      </c>
      <c r="E1670" s="318"/>
      <c r="F1670" s="318"/>
      <c r="G1670" s="318" t="s">
        <v>4995</v>
      </c>
      <c r="H1670" s="321">
        <v>648018092350</v>
      </c>
      <c r="I1670" s="322">
        <v>127.95</v>
      </c>
      <c r="J1670" s="377">
        <v>0.44750000000000001</v>
      </c>
      <c r="K1670" s="322">
        <f t="shared" si="25"/>
        <v>70.692374999999998</v>
      </c>
    </row>
    <row r="1671" spans="1:11" s="325" customFormat="1" ht="15.75" x14ac:dyDescent="0.25">
      <c r="A1671" s="318"/>
      <c r="B1671" s="318"/>
      <c r="C1671" s="318"/>
      <c r="D1671" s="318" t="s">
        <v>4996</v>
      </c>
      <c r="E1671" s="318"/>
      <c r="F1671" s="318"/>
      <c r="G1671" s="318" t="s">
        <v>4997</v>
      </c>
      <c r="H1671" s="321">
        <v>648018092329</v>
      </c>
      <c r="I1671" s="322">
        <v>127.95</v>
      </c>
      <c r="J1671" s="377">
        <v>0.44750000000000001</v>
      </c>
      <c r="K1671" s="322">
        <f t="shared" si="25"/>
        <v>70.692374999999998</v>
      </c>
    </row>
    <row r="1672" spans="1:11" s="325" customFormat="1" ht="15.75" x14ac:dyDescent="0.25">
      <c r="A1672" s="318"/>
      <c r="B1672" s="318"/>
      <c r="C1672" s="318"/>
      <c r="D1672" s="318" t="s">
        <v>4998</v>
      </c>
      <c r="E1672" s="318"/>
      <c r="F1672" s="318"/>
      <c r="G1672" s="318" t="s">
        <v>4999</v>
      </c>
      <c r="H1672" s="321">
        <v>648018092336</v>
      </c>
      <c r="I1672" s="322">
        <v>127.95</v>
      </c>
      <c r="J1672" s="377">
        <v>0.44750000000000001</v>
      </c>
      <c r="K1672" s="322">
        <f t="shared" si="25"/>
        <v>70.692374999999998</v>
      </c>
    </row>
    <row r="1673" spans="1:11" s="325" customFormat="1" ht="15.75" x14ac:dyDescent="0.25">
      <c r="A1673" s="318"/>
      <c r="B1673" s="318"/>
      <c r="C1673" s="318"/>
      <c r="D1673" s="318" t="s">
        <v>5000</v>
      </c>
      <c r="E1673" s="318"/>
      <c r="F1673" s="318"/>
      <c r="G1673" s="318" t="s">
        <v>5001</v>
      </c>
      <c r="H1673" s="321">
        <v>648018127373</v>
      </c>
      <c r="I1673" s="322">
        <v>113.95</v>
      </c>
      <c r="J1673" s="377">
        <v>0.44750000000000001</v>
      </c>
      <c r="K1673" s="322">
        <f t="shared" ref="K1673:K1736" si="26">I1673-(I1673*0.4475)</f>
        <v>62.957374999999999</v>
      </c>
    </row>
    <row r="1674" spans="1:11" s="325" customFormat="1" ht="15.75" x14ac:dyDescent="0.25">
      <c r="A1674" s="318"/>
      <c r="B1674" s="318"/>
      <c r="C1674" s="318"/>
      <c r="D1674" s="318" t="s">
        <v>5002</v>
      </c>
      <c r="E1674" s="318"/>
      <c r="F1674" s="318"/>
      <c r="G1674" s="318" t="s">
        <v>5003</v>
      </c>
      <c r="H1674" s="321">
        <v>648018116926</v>
      </c>
      <c r="I1674" s="322">
        <v>113.95</v>
      </c>
      <c r="J1674" s="377">
        <v>0.44750000000000001</v>
      </c>
      <c r="K1674" s="322">
        <f t="shared" si="26"/>
        <v>62.957374999999999</v>
      </c>
    </row>
    <row r="1675" spans="1:11" s="325" customFormat="1" ht="15.75" x14ac:dyDescent="0.25">
      <c r="A1675" s="318"/>
      <c r="B1675" s="318"/>
      <c r="C1675" s="318"/>
      <c r="D1675" s="318" t="s">
        <v>5004</v>
      </c>
      <c r="E1675" s="318"/>
      <c r="F1675" s="318"/>
      <c r="G1675" s="318" t="s">
        <v>5005</v>
      </c>
      <c r="H1675" s="321">
        <v>648018127380</v>
      </c>
      <c r="I1675" s="322">
        <v>127.95</v>
      </c>
      <c r="J1675" s="377">
        <v>0.44750000000000001</v>
      </c>
      <c r="K1675" s="322">
        <f t="shared" si="26"/>
        <v>70.692374999999998</v>
      </c>
    </row>
    <row r="1676" spans="1:11" s="325" customFormat="1" ht="15.75" x14ac:dyDescent="0.25">
      <c r="A1676" s="318"/>
      <c r="B1676" s="318"/>
      <c r="C1676" s="318"/>
      <c r="D1676" s="318" t="s">
        <v>5006</v>
      </c>
      <c r="E1676" s="318"/>
      <c r="F1676" s="318"/>
      <c r="G1676" s="318" t="s">
        <v>5007</v>
      </c>
      <c r="H1676" s="321">
        <v>648018117350</v>
      </c>
      <c r="I1676" s="322">
        <v>127.95</v>
      </c>
      <c r="J1676" s="377">
        <v>0.44750000000000001</v>
      </c>
      <c r="K1676" s="322">
        <f t="shared" si="26"/>
        <v>70.692374999999998</v>
      </c>
    </row>
    <row r="1677" spans="1:11" s="325" customFormat="1" ht="15.75" x14ac:dyDescent="0.25">
      <c r="A1677" s="318"/>
      <c r="B1677" s="318"/>
      <c r="C1677" s="318"/>
      <c r="D1677" s="318" t="s">
        <v>5008</v>
      </c>
      <c r="E1677" s="318"/>
      <c r="F1677" s="318"/>
      <c r="G1677" s="318" t="s">
        <v>5009</v>
      </c>
      <c r="H1677" s="321">
        <v>648018127397</v>
      </c>
      <c r="I1677" s="322">
        <v>127.95</v>
      </c>
      <c r="J1677" s="377">
        <v>0.44750000000000001</v>
      </c>
      <c r="K1677" s="322">
        <f t="shared" si="26"/>
        <v>70.692374999999998</v>
      </c>
    </row>
    <row r="1678" spans="1:11" s="325" customFormat="1" ht="15.75" x14ac:dyDescent="0.25">
      <c r="A1678" s="318"/>
      <c r="B1678" s="318"/>
      <c r="C1678" s="318"/>
      <c r="D1678" s="318" t="s">
        <v>5010</v>
      </c>
      <c r="E1678" s="318"/>
      <c r="F1678" s="318"/>
      <c r="G1678" s="318" t="s">
        <v>5011</v>
      </c>
      <c r="H1678" s="321">
        <v>648018117367</v>
      </c>
      <c r="I1678" s="322">
        <v>127.95</v>
      </c>
      <c r="J1678" s="377">
        <v>0.44750000000000001</v>
      </c>
      <c r="K1678" s="322">
        <f t="shared" si="26"/>
        <v>70.692374999999998</v>
      </c>
    </row>
    <row r="1679" spans="1:11" s="325" customFormat="1" ht="15.75" x14ac:dyDescent="0.25">
      <c r="A1679" s="318"/>
      <c r="B1679" s="318"/>
      <c r="C1679" s="318"/>
      <c r="D1679" s="318" t="s">
        <v>5012</v>
      </c>
      <c r="E1679" s="318"/>
      <c r="F1679" s="318"/>
      <c r="G1679" s="318" t="s">
        <v>5013</v>
      </c>
      <c r="H1679" s="321">
        <v>648018134760</v>
      </c>
      <c r="I1679" s="322">
        <v>113.95</v>
      </c>
      <c r="J1679" s="377">
        <v>0.44750000000000001</v>
      </c>
      <c r="K1679" s="322">
        <f t="shared" si="26"/>
        <v>62.957374999999999</v>
      </c>
    </row>
    <row r="1680" spans="1:11" s="325" customFormat="1" ht="15.75" x14ac:dyDescent="0.25">
      <c r="A1680" s="318"/>
      <c r="B1680" s="318"/>
      <c r="C1680" s="318"/>
      <c r="D1680" s="318" t="s">
        <v>5014</v>
      </c>
      <c r="E1680" s="318"/>
      <c r="F1680" s="318"/>
      <c r="G1680" s="318" t="s">
        <v>5015</v>
      </c>
      <c r="H1680" s="321">
        <v>648018134777</v>
      </c>
      <c r="I1680" s="322">
        <v>113.95</v>
      </c>
      <c r="J1680" s="377">
        <v>0.44750000000000001</v>
      </c>
      <c r="K1680" s="322">
        <f t="shared" si="26"/>
        <v>62.957374999999999</v>
      </c>
    </row>
    <row r="1681" spans="1:11" s="325" customFormat="1" ht="15.75" x14ac:dyDescent="0.25">
      <c r="A1681" s="318"/>
      <c r="B1681" s="318"/>
      <c r="C1681" s="318"/>
      <c r="D1681" s="318" t="s">
        <v>5016</v>
      </c>
      <c r="E1681" s="318"/>
      <c r="F1681" s="318"/>
      <c r="G1681" s="318" t="s">
        <v>5017</v>
      </c>
      <c r="H1681" s="321">
        <v>648018134784</v>
      </c>
      <c r="I1681" s="322">
        <v>127.95</v>
      </c>
      <c r="J1681" s="377">
        <v>0.44750000000000001</v>
      </c>
      <c r="K1681" s="322">
        <f t="shared" si="26"/>
        <v>70.692374999999998</v>
      </c>
    </row>
    <row r="1682" spans="1:11" s="325" customFormat="1" ht="15.75" x14ac:dyDescent="0.25">
      <c r="A1682" s="318"/>
      <c r="B1682" s="318"/>
      <c r="C1682" s="318"/>
      <c r="D1682" s="318" t="s">
        <v>5018</v>
      </c>
      <c r="E1682" s="318"/>
      <c r="F1682" s="318"/>
      <c r="G1682" s="318" t="s">
        <v>5019</v>
      </c>
      <c r="H1682" s="321">
        <v>648018134791</v>
      </c>
      <c r="I1682" s="322">
        <v>127.95</v>
      </c>
      <c r="J1682" s="377">
        <v>0.44750000000000001</v>
      </c>
      <c r="K1682" s="322">
        <f t="shared" si="26"/>
        <v>70.692374999999998</v>
      </c>
    </row>
    <row r="1683" spans="1:11" s="325" customFormat="1" ht="15.75" x14ac:dyDescent="0.25">
      <c r="A1683" s="318"/>
      <c r="B1683" s="318"/>
      <c r="C1683" s="318"/>
      <c r="D1683" s="318" t="s">
        <v>5020</v>
      </c>
      <c r="E1683" s="318"/>
      <c r="F1683" s="318"/>
      <c r="G1683" s="318" t="s">
        <v>5021</v>
      </c>
      <c r="H1683" s="321">
        <v>648018134807</v>
      </c>
      <c r="I1683" s="322">
        <v>127.95</v>
      </c>
      <c r="J1683" s="377">
        <v>0.44750000000000001</v>
      </c>
      <c r="K1683" s="322">
        <f t="shared" si="26"/>
        <v>70.692374999999998</v>
      </c>
    </row>
    <row r="1684" spans="1:11" s="325" customFormat="1" ht="15.75" x14ac:dyDescent="0.25">
      <c r="A1684" s="318"/>
      <c r="B1684" s="318"/>
      <c r="C1684" s="318"/>
      <c r="D1684" s="318" t="s">
        <v>5022</v>
      </c>
      <c r="E1684" s="318"/>
      <c r="F1684" s="318"/>
      <c r="G1684" s="318" t="s">
        <v>5023</v>
      </c>
      <c r="H1684" s="321">
        <v>648018134814</v>
      </c>
      <c r="I1684" s="322">
        <v>127.95</v>
      </c>
      <c r="J1684" s="377">
        <v>0.44750000000000001</v>
      </c>
      <c r="K1684" s="322">
        <f t="shared" si="26"/>
        <v>70.692374999999998</v>
      </c>
    </row>
    <row r="1685" spans="1:11" s="325" customFormat="1" ht="15.75" x14ac:dyDescent="0.25">
      <c r="A1685" s="318"/>
      <c r="B1685" s="318"/>
      <c r="C1685" s="318"/>
      <c r="D1685" s="318" t="s">
        <v>5024</v>
      </c>
      <c r="E1685" s="318"/>
      <c r="F1685" s="318"/>
      <c r="G1685" s="318" t="s">
        <v>5025</v>
      </c>
      <c r="H1685" s="321">
        <v>648018046957</v>
      </c>
      <c r="I1685" s="322">
        <v>113.95</v>
      </c>
      <c r="J1685" s="377">
        <v>0.44750000000000001</v>
      </c>
      <c r="K1685" s="322">
        <f t="shared" si="26"/>
        <v>62.957374999999999</v>
      </c>
    </row>
    <row r="1686" spans="1:11" s="325" customFormat="1" ht="15.75" x14ac:dyDescent="0.25">
      <c r="A1686" s="318"/>
      <c r="B1686" s="318"/>
      <c r="C1686" s="318"/>
      <c r="D1686" s="318" t="s">
        <v>5026</v>
      </c>
      <c r="E1686" s="318"/>
      <c r="F1686" s="318"/>
      <c r="G1686" s="318" t="s">
        <v>5027</v>
      </c>
      <c r="H1686" s="321">
        <v>648018046940</v>
      </c>
      <c r="I1686" s="322">
        <v>113.95</v>
      </c>
      <c r="J1686" s="377">
        <v>0.44750000000000001</v>
      </c>
      <c r="K1686" s="322">
        <f t="shared" si="26"/>
        <v>62.957374999999999</v>
      </c>
    </row>
    <row r="1687" spans="1:11" s="325" customFormat="1" ht="15.75" x14ac:dyDescent="0.25">
      <c r="A1687" s="318"/>
      <c r="B1687" s="318"/>
      <c r="C1687" s="318"/>
      <c r="D1687" s="318" t="s">
        <v>5028</v>
      </c>
      <c r="E1687" s="318"/>
      <c r="F1687" s="318"/>
      <c r="G1687" s="318" t="s">
        <v>5029</v>
      </c>
      <c r="H1687" s="321">
        <v>648018102820</v>
      </c>
      <c r="I1687" s="322">
        <v>127.95</v>
      </c>
      <c r="J1687" s="377">
        <v>0.44750000000000001</v>
      </c>
      <c r="K1687" s="322">
        <f t="shared" si="26"/>
        <v>70.692374999999998</v>
      </c>
    </row>
    <row r="1688" spans="1:11" s="325" customFormat="1" ht="15.75" x14ac:dyDescent="0.25">
      <c r="A1688" s="318"/>
      <c r="B1688" s="318"/>
      <c r="C1688" s="318"/>
      <c r="D1688" s="318" t="s">
        <v>5030</v>
      </c>
      <c r="E1688" s="318"/>
      <c r="F1688" s="318"/>
      <c r="G1688" s="318" t="s">
        <v>5031</v>
      </c>
      <c r="H1688" s="321">
        <v>648018102837</v>
      </c>
      <c r="I1688" s="322">
        <v>127.95</v>
      </c>
      <c r="J1688" s="377">
        <v>0.44750000000000001</v>
      </c>
      <c r="K1688" s="322">
        <f t="shared" si="26"/>
        <v>70.692374999999998</v>
      </c>
    </row>
    <row r="1689" spans="1:11" s="325" customFormat="1" ht="15.75" x14ac:dyDescent="0.25">
      <c r="A1689" s="318"/>
      <c r="B1689" s="318"/>
      <c r="C1689" s="318"/>
      <c r="D1689" s="318" t="s">
        <v>5032</v>
      </c>
      <c r="E1689" s="318"/>
      <c r="F1689" s="318"/>
      <c r="G1689" s="318" t="s">
        <v>5033</v>
      </c>
      <c r="H1689" s="321">
        <v>648018102844</v>
      </c>
      <c r="I1689" s="322">
        <v>127.95</v>
      </c>
      <c r="J1689" s="377">
        <v>0.44750000000000001</v>
      </c>
      <c r="K1689" s="322">
        <f t="shared" si="26"/>
        <v>70.692374999999998</v>
      </c>
    </row>
    <row r="1690" spans="1:11" s="325" customFormat="1" ht="15.75" x14ac:dyDescent="0.25">
      <c r="A1690" s="318"/>
      <c r="B1690" s="318"/>
      <c r="C1690" s="318"/>
      <c r="D1690" s="318" t="s">
        <v>5034</v>
      </c>
      <c r="E1690" s="318"/>
      <c r="F1690" s="318"/>
      <c r="G1690" s="318" t="s">
        <v>5035</v>
      </c>
      <c r="H1690" s="321">
        <v>648018102851</v>
      </c>
      <c r="I1690" s="322">
        <v>127.95</v>
      </c>
      <c r="J1690" s="377">
        <v>0.44750000000000001</v>
      </c>
      <c r="K1690" s="322">
        <f t="shared" si="26"/>
        <v>70.692374999999998</v>
      </c>
    </row>
    <row r="1691" spans="1:11" s="325" customFormat="1" ht="15.75" x14ac:dyDescent="0.25">
      <c r="A1691" s="318"/>
      <c r="B1691" s="318"/>
      <c r="C1691" s="318"/>
      <c r="D1691" s="318" t="s">
        <v>5036</v>
      </c>
      <c r="E1691" s="318"/>
      <c r="F1691" s="318"/>
      <c r="G1691" s="318" t="s">
        <v>5037</v>
      </c>
      <c r="H1691" s="321">
        <v>648018128509</v>
      </c>
      <c r="I1691" s="322">
        <v>113.95</v>
      </c>
      <c r="J1691" s="377">
        <v>0.44750000000000001</v>
      </c>
      <c r="K1691" s="322">
        <f t="shared" si="26"/>
        <v>62.957374999999999</v>
      </c>
    </row>
    <row r="1692" spans="1:11" s="325" customFormat="1" ht="15.75" x14ac:dyDescent="0.25">
      <c r="A1692" s="318"/>
      <c r="B1692" s="318"/>
      <c r="C1692" s="318"/>
      <c r="D1692" s="318" t="s">
        <v>5038</v>
      </c>
      <c r="E1692" s="318"/>
      <c r="F1692" s="318"/>
      <c r="G1692" s="318" t="s">
        <v>5039</v>
      </c>
      <c r="H1692" s="321">
        <v>648018128493</v>
      </c>
      <c r="I1692" s="322">
        <v>113.95</v>
      </c>
      <c r="J1692" s="377">
        <v>0.44750000000000001</v>
      </c>
      <c r="K1692" s="322">
        <f t="shared" si="26"/>
        <v>62.957374999999999</v>
      </c>
    </row>
    <row r="1693" spans="1:11" s="325" customFormat="1" ht="15.75" x14ac:dyDescent="0.25">
      <c r="A1693" s="318"/>
      <c r="B1693" s="318"/>
      <c r="C1693" s="318"/>
      <c r="D1693" s="318" t="s">
        <v>5040</v>
      </c>
      <c r="E1693" s="318"/>
      <c r="F1693" s="318"/>
      <c r="G1693" s="318" t="s">
        <v>5041</v>
      </c>
      <c r="H1693" s="321">
        <v>648018053436</v>
      </c>
      <c r="I1693" s="322">
        <v>113.95</v>
      </c>
      <c r="J1693" s="377">
        <v>0.44750000000000001</v>
      </c>
      <c r="K1693" s="322">
        <f t="shared" si="26"/>
        <v>62.957374999999999</v>
      </c>
    </row>
    <row r="1694" spans="1:11" s="325" customFormat="1" ht="15.75" x14ac:dyDescent="0.25">
      <c r="A1694" s="318"/>
      <c r="B1694" s="318"/>
      <c r="C1694" s="318"/>
      <c r="D1694" s="318" t="s">
        <v>5042</v>
      </c>
      <c r="E1694" s="318"/>
      <c r="F1694" s="318"/>
      <c r="G1694" s="318" t="s">
        <v>5043</v>
      </c>
      <c r="H1694" s="321">
        <v>648018053429</v>
      </c>
      <c r="I1694" s="322">
        <v>113.95</v>
      </c>
      <c r="J1694" s="377">
        <v>0.44750000000000001</v>
      </c>
      <c r="K1694" s="322">
        <f t="shared" si="26"/>
        <v>62.957374999999999</v>
      </c>
    </row>
    <row r="1695" spans="1:11" s="325" customFormat="1" ht="15.75" x14ac:dyDescent="0.25">
      <c r="A1695" s="318"/>
      <c r="B1695" s="318"/>
      <c r="C1695" s="318"/>
      <c r="D1695" s="318" t="s">
        <v>5044</v>
      </c>
      <c r="E1695" s="318"/>
      <c r="F1695" s="318"/>
      <c r="G1695" s="318" t="s">
        <v>5045</v>
      </c>
      <c r="H1695" s="321">
        <v>648018090455</v>
      </c>
      <c r="I1695" s="322">
        <v>127.95</v>
      </c>
      <c r="J1695" s="377">
        <v>0.44750000000000001</v>
      </c>
      <c r="K1695" s="322">
        <f t="shared" si="26"/>
        <v>70.692374999999998</v>
      </c>
    </row>
    <row r="1696" spans="1:11" s="325" customFormat="1" ht="15.75" x14ac:dyDescent="0.25">
      <c r="A1696" s="318"/>
      <c r="B1696" s="318"/>
      <c r="C1696" s="318"/>
      <c r="D1696" s="318" t="s">
        <v>5046</v>
      </c>
      <c r="E1696" s="318"/>
      <c r="F1696" s="318"/>
      <c r="G1696" s="318" t="s">
        <v>5047</v>
      </c>
      <c r="H1696" s="321">
        <v>648018090462</v>
      </c>
      <c r="I1696" s="322">
        <v>127.95</v>
      </c>
      <c r="J1696" s="377">
        <v>0.44750000000000001</v>
      </c>
      <c r="K1696" s="322">
        <f t="shared" si="26"/>
        <v>70.692374999999998</v>
      </c>
    </row>
    <row r="1697" spans="1:11" s="325" customFormat="1" ht="15.75" x14ac:dyDescent="0.25">
      <c r="A1697" s="318"/>
      <c r="B1697" s="318"/>
      <c r="C1697" s="318"/>
      <c r="D1697" s="318" t="s">
        <v>5048</v>
      </c>
      <c r="E1697" s="318"/>
      <c r="F1697" s="318"/>
      <c r="G1697" s="318" t="s">
        <v>5049</v>
      </c>
      <c r="H1697" s="321">
        <v>648018090431</v>
      </c>
      <c r="I1697" s="322">
        <v>127.95</v>
      </c>
      <c r="J1697" s="377">
        <v>0.44750000000000001</v>
      </c>
      <c r="K1697" s="322">
        <f t="shared" si="26"/>
        <v>70.692374999999998</v>
      </c>
    </row>
    <row r="1698" spans="1:11" s="325" customFormat="1" ht="15.75" x14ac:dyDescent="0.25">
      <c r="A1698" s="318"/>
      <c r="B1698" s="318"/>
      <c r="C1698" s="318"/>
      <c r="D1698" s="318" t="s">
        <v>5050</v>
      </c>
      <c r="E1698" s="318"/>
      <c r="F1698" s="318"/>
      <c r="G1698" s="318" t="s">
        <v>5051</v>
      </c>
      <c r="H1698" s="321">
        <v>648018090448</v>
      </c>
      <c r="I1698" s="322">
        <v>127.95</v>
      </c>
      <c r="J1698" s="377">
        <v>0.44750000000000001</v>
      </c>
      <c r="K1698" s="322">
        <f t="shared" si="26"/>
        <v>70.692374999999998</v>
      </c>
    </row>
    <row r="1699" spans="1:11" s="325" customFormat="1" ht="15.75" x14ac:dyDescent="0.25">
      <c r="A1699" s="318"/>
      <c r="B1699" s="318"/>
      <c r="C1699" s="318"/>
      <c r="D1699" s="318" t="s">
        <v>5052</v>
      </c>
      <c r="E1699" s="318"/>
      <c r="F1699" s="318"/>
      <c r="G1699" s="318" t="s">
        <v>5053</v>
      </c>
      <c r="H1699" s="321">
        <v>648018202544</v>
      </c>
      <c r="I1699" s="322">
        <v>113.95</v>
      </c>
      <c r="J1699" s="377">
        <v>0.44750000000000001</v>
      </c>
      <c r="K1699" s="322">
        <f t="shared" si="26"/>
        <v>62.957374999999999</v>
      </c>
    </row>
    <row r="1700" spans="1:11" s="325" customFormat="1" ht="15.75" x14ac:dyDescent="0.25">
      <c r="A1700" s="318"/>
      <c r="B1700" s="318"/>
      <c r="C1700" s="318"/>
      <c r="D1700" s="318" t="s">
        <v>5054</v>
      </c>
      <c r="E1700" s="318"/>
      <c r="F1700" s="318"/>
      <c r="G1700" s="318" t="s">
        <v>5055</v>
      </c>
      <c r="H1700" s="321">
        <v>648018202551</v>
      </c>
      <c r="I1700" s="322">
        <v>113.95</v>
      </c>
      <c r="J1700" s="377">
        <v>0.44750000000000001</v>
      </c>
      <c r="K1700" s="322">
        <f t="shared" si="26"/>
        <v>62.957374999999999</v>
      </c>
    </row>
    <row r="1701" spans="1:11" s="325" customFormat="1" ht="15.75" x14ac:dyDescent="0.25">
      <c r="A1701" s="318"/>
      <c r="B1701" s="347"/>
      <c r="C1701" s="318"/>
      <c r="D1701" s="318" t="s">
        <v>5056</v>
      </c>
      <c r="E1701" s="318"/>
      <c r="F1701" s="318"/>
      <c r="G1701" s="318" t="s">
        <v>5057</v>
      </c>
      <c r="H1701" s="321">
        <v>648018202568</v>
      </c>
      <c r="I1701" s="322">
        <v>127.95</v>
      </c>
      <c r="J1701" s="377">
        <v>0.44750000000000001</v>
      </c>
      <c r="K1701" s="322">
        <f t="shared" si="26"/>
        <v>70.692374999999998</v>
      </c>
    </row>
    <row r="1702" spans="1:11" s="325" customFormat="1" ht="15.75" x14ac:dyDescent="0.25">
      <c r="A1702" s="318"/>
      <c r="B1702" s="347"/>
      <c r="C1702" s="318"/>
      <c r="D1702" s="318" t="s">
        <v>5058</v>
      </c>
      <c r="E1702" s="318"/>
      <c r="F1702" s="318"/>
      <c r="G1702" s="318" t="s">
        <v>5059</v>
      </c>
      <c r="H1702" s="321">
        <v>648018202575</v>
      </c>
      <c r="I1702" s="322">
        <v>127.95</v>
      </c>
      <c r="J1702" s="377">
        <v>0.44750000000000001</v>
      </c>
      <c r="K1702" s="322">
        <f t="shared" si="26"/>
        <v>70.692374999999998</v>
      </c>
    </row>
    <row r="1703" spans="1:11" s="325" customFormat="1" ht="15.75" x14ac:dyDescent="0.25">
      <c r="A1703" s="318"/>
      <c r="B1703" s="347"/>
      <c r="C1703" s="318"/>
      <c r="D1703" s="318" t="s">
        <v>5060</v>
      </c>
      <c r="E1703" s="318"/>
      <c r="F1703" s="318"/>
      <c r="G1703" s="318" t="s">
        <v>5061</v>
      </c>
      <c r="H1703" s="321">
        <v>648018202582</v>
      </c>
      <c r="I1703" s="322">
        <v>127.95</v>
      </c>
      <c r="J1703" s="377">
        <v>0.44750000000000001</v>
      </c>
      <c r="K1703" s="322">
        <f t="shared" si="26"/>
        <v>70.692374999999998</v>
      </c>
    </row>
    <row r="1704" spans="1:11" s="325" customFormat="1" ht="15.75" x14ac:dyDescent="0.25">
      <c r="A1704" s="318"/>
      <c r="B1704" s="347"/>
      <c r="C1704" s="318"/>
      <c r="D1704" s="320" t="s">
        <v>5062</v>
      </c>
      <c r="E1704" s="318"/>
      <c r="F1704" s="318"/>
      <c r="G1704" s="318" t="s">
        <v>5063</v>
      </c>
      <c r="H1704" s="321">
        <v>648018202599</v>
      </c>
      <c r="I1704" s="322">
        <v>127.95</v>
      </c>
      <c r="J1704" s="377">
        <v>0.44750000000000001</v>
      </c>
      <c r="K1704" s="322">
        <f t="shared" si="26"/>
        <v>70.692374999999998</v>
      </c>
    </row>
    <row r="1705" spans="1:11" s="325" customFormat="1" ht="15.75" x14ac:dyDescent="0.25">
      <c r="A1705" s="318"/>
      <c r="B1705" s="347"/>
      <c r="C1705" s="318"/>
      <c r="D1705" s="318" t="s">
        <v>5064</v>
      </c>
      <c r="E1705" s="318"/>
      <c r="F1705" s="318"/>
      <c r="G1705" s="318" t="s">
        <v>5065</v>
      </c>
      <c r="H1705" s="321">
        <v>604544618105</v>
      </c>
      <c r="I1705" s="322">
        <v>113.95</v>
      </c>
      <c r="J1705" s="377">
        <v>0.44750000000000001</v>
      </c>
      <c r="K1705" s="322">
        <f t="shared" si="26"/>
        <v>62.957374999999999</v>
      </c>
    </row>
    <row r="1706" spans="1:11" s="325" customFormat="1" ht="15.75" x14ac:dyDescent="0.25">
      <c r="A1706" s="318"/>
      <c r="B1706" s="347"/>
      <c r="C1706" s="318"/>
      <c r="D1706" s="318" t="s">
        <v>5066</v>
      </c>
      <c r="E1706" s="318"/>
      <c r="F1706" s="318"/>
      <c r="G1706" s="318" t="s">
        <v>5065</v>
      </c>
      <c r="H1706" s="321">
        <v>604544618099</v>
      </c>
      <c r="I1706" s="322">
        <v>113.95</v>
      </c>
      <c r="J1706" s="377">
        <v>0.44750000000000001</v>
      </c>
      <c r="K1706" s="322">
        <f t="shared" si="26"/>
        <v>62.957374999999999</v>
      </c>
    </row>
    <row r="1707" spans="1:11" s="325" customFormat="1" ht="15.75" x14ac:dyDescent="0.25">
      <c r="A1707" s="318"/>
      <c r="B1707" s="347" t="s">
        <v>3</v>
      </c>
      <c r="C1707" s="318"/>
      <c r="D1707" s="318" t="s">
        <v>5067</v>
      </c>
      <c r="E1707" s="318"/>
      <c r="F1707" s="318"/>
      <c r="G1707" s="318" t="s">
        <v>5068</v>
      </c>
      <c r="H1707" s="321">
        <v>604544624564</v>
      </c>
      <c r="I1707" s="322">
        <v>113.95</v>
      </c>
      <c r="J1707" s="377">
        <v>0.44750000000000001</v>
      </c>
      <c r="K1707" s="322">
        <f t="shared" si="26"/>
        <v>62.957374999999999</v>
      </c>
    </row>
    <row r="1708" spans="1:11" s="325" customFormat="1" ht="15.75" x14ac:dyDescent="0.25">
      <c r="A1708" s="318"/>
      <c r="B1708" s="347" t="s">
        <v>3</v>
      </c>
      <c r="C1708" s="318"/>
      <c r="D1708" s="318" t="s">
        <v>5069</v>
      </c>
      <c r="E1708" s="318"/>
      <c r="F1708" s="318"/>
      <c r="G1708" s="318" t="s">
        <v>5070</v>
      </c>
      <c r="H1708" s="321">
        <v>604544624557</v>
      </c>
      <c r="I1708" s="322">
        <v>113.95</v>
      </c>
      <c r="J1708" s="377">
        <v>0.44750000000000001</v>
      </c>
      <c r="K1708" s="322">
        <f t="shared" si="26"/>
        <v>62.957374999999999</v>
      </c>
    </row>
    <row r="1709" spans="1:11" s="325" customFormat="1" ht="15.75" x14ac:dyDescent="0.25">
      <c r="A1709" s="318"/>
      <c r="B1709" s="318"/>
      <c r="C1709" s="318"/>
      <c r="D1709" s="318" t="s">
        <v>5071</v>
      </c>
      <c r="E1709" s="318"/>
      <c r="F1709" s="318"/>
      <c r="G1709" s="318" t="s">
        <v>5072</v>
      </c>
      <c r="H1709" s="321">
        <v>648018048777</v>
      </c>
      <c r="I1709" s="322">
        <v>113.95</v>
      </c>
      <c r="J1709" s="377">
        <v>0.44750000000000001</v>
      </c>
      <c r="K1709" s="322">
        <f t="shared" si="26"/>
        <v>62.957374999999999</v>
      </c>
    </row>
    <row r="1710" spans="1:11" s="325" customFormat="1" ht="15.75" x14ac:dyDescent="0.25">
      <c r="A1710" s="318"/>
      <c r="B1710" s="318"/>
      <c r="C1710" s="318"/>
      <c r="D1710" s="318" t="s">
        <v>5073</v>
      </c>
      <c r="E1710" s="318"/>
      <c r="F1710" s="318"/>
      <c r="G1710" s="318" t="s">
        <v>5072</v>
      </c>
      <c r="H1710" s="321">
        <v>648018048760</v>
      </c>
      <c r="I1710" s="322">
        <v>113.95</v>
      </c>
      <c r="J1710" s="377">
        <v>0.44750000000000001</v>
      </c>
      <c r="K1710" s="322">
        <f t="shared" si="26"/>
        <v>62.957374999999999</v>
      </c>
    </row>
    <row r="1711" spans="1:11" s="325" customFormat="1" ht="15.75" x14ac:dyDescent="0.25">
      <c r="A1711" s="318"/>
      <c r="B1711" s="318"/>
      <c r="C1711" s="318"/>
      <c r="D1711" s="318" t="s">
        <v>5074</v>
      </c>
      <c r="E1711" s="318"/>
      <c r="F1711" s="318"/>
      <c r="G1711" s="318" t="s">
        <v>5075</v>
      </c>
      <c r="H1711" s="321">
        <v>648018102868</v>
      </c>
      <c r="I1711" s="322">
        <v>127.95</v>
      </c>
      <c r="J1711" s="377">
        <v>0.44750000000000001</v>
      </c>
      <c r="K1711" s="322">
        <f t="shared" si="26"/>
        <v>70.692374999999998</v>
      </c>
    </row>
    <row r="1712" spans="1:11" s="325" customFormat="1" ht="15.75" x14ac:dyDescent="0.25">
      <c r="A1712" s="318"/>
      <c r="B1712" s="318"/>
      <c r="C1712" s="318"/>
      <c r="D1712" s="318" t="s">
        <v>5076</v>
      </c>
      <c r="E1712" s="318"/>
      <c r="F1712" s="318"/>
      <c r="G1712" s="318" t="s">
        <v>5075</v>
      </c>
      <c r="H1712" s="321">
        <v>648018102875</v>
      </c>
      <c r="I1712" s="322">
        <v>127.95</v>
      </c>
      <c r="J1712" s="377">
        <v>0.44750000000000001</v>
      </c>
      <c r="K1712" s="322">
        <f t="shared" si="26"/>
        <v>70.692374999999998</v>
      </c>
    </row>
    <row r="1713" spans="1:11" s="325" customFormat="1" ht="15.75" x14ac:dyDescent="0.25">
      <c r="A1713" s="318"/>
      <c r="B1713" s="318"/>
      <c r="C1713" s="318"/>
      <c r="D1713" s="318" t="s">
        <v>5077</v>
      </c>
      <c r="E1713" s="318"/>
      <c r="F1713" s="318"/>
      <c r="G1713" s="318" t="s">
        <v>5078</v>
      </c>
      <c r="H1713" s="321">
        <v>648018102882</v>
      </c>
      <c r="I1713" s="322">
        <v>127.95</v>
      </c>
      <c r="J1713" s="377">
        <v>0.44750000000000001</v>
      </c>
      <c r="K1713" s="322">
        <f t="shared" si="26"/>
        <v>70.692374999999998</v>
      </c>
    </row>
    <row r="1714" spans="1:11" s="325" customFormat="1" ht="15.75" x14ac:dyDescent="0.25">
      <c r="A1714" s="318"/>
      <c r="B1714" s="318"/>
      <c r="C1714" s="318"/>
      <c r="D1714" s="318" t="s">
        <v>5079</v>
      </c>
      <c r="E1714" s="318"/>
      <c r="F1714" s="318"/>
      <c r="G1714" s="318" t="s">
        <v>5078</v>
      </c>
      <c r="H1714" s="321">
        <v>648018102912</v>
      </c>
      <c r="I1714" s="322">
        <v>127.95</v>
      </c>
      <c r="J1714" s="377">
        <v>0.44750000000000001</v>
      </c>
      <c r="K1714" s="322">
        <f t="shared" si="26"/>
        <v>70.692374999999998</v>
      </c>
    </row>
    <row r="1715" spans="1:11" s="325" customFormat="1" ht="15.75" x14ac:dyDescent="0.25">
      <c r="A1715" s="318"/>
      <c r="B1715" s="318"/>
      <c r="C1715" s="318"/>
      <c r="D1715" s="318" t="s">
        <v>5080</v>
      </c>
      <c r="E1715" s="318"/>
      <c r="F1715" s="318"/>
      <c r="G1715" s="318" t="s">
        <v>5081</v>
      </c>
      <c r="H1715" s="321">
        <v>648018170157</v>
      </c>
      <c r="I1715" s="322">
        <v>113.95</v>
      </c>
      <c r="J1715" s="377">
        <v>0.44750000000000001</v>
      </c>
      <c r="K1715" s="322">
        <f t="shared" si="26"/>
        <v>62.957374999999999</v>
      </c>
    </row>
    <row r="1716" spans="1:11" s="325" customFormat="1" ht="15.75" x14ac:dyDescent="0.25">
      <c r="A1716" s="318"/>
      <c r="B1716" s="318"/>
      <c r="C1716" s="318"/>
      <c r="D1716" s="318" t="s">
        <v>5082</v>
      </c>
      <c r="E1716" s="318"/>
      <c r="F1716" s="318"/>
      <c r="G1716" s="318" t="s">
        <v>5081</v>
      </c>
      <c r="H1716" s="321">
        <v>648018166044</v>
      </c>
      <c r="I1716" s="322">
        <v>113.95</v>
      </c>
      <c r="J1716" s="377">
        <v>0.44750000000000001</v>
      </c>
      <c r="K1716" s="322">
        <f t="shared" si="26"/>
        <v>62.957374999999999</v>
      </c>
    </row>
    <row r="1717" spans="1:11" s="325" customFormat="1" ht="15.75" x14ac:dyDescent="0.25">
      <c r="A1717" s="318"/>
      <c r="B1717" s="318"/>
      <c r="C1717" s="318"/>
      <c r="D1717" s="318" t="s">
        <v>5083</v>
      </c>
      <c r="E1717" s="318"/>
      <c r="F1717" s="318"/>
      <c r="G1717" s="318" t="s">
        <v>5084</v>
      </c>
      <c r="H1717" s="321">
        <v>648018195679</v>
      </c>
      <c r="I1717" s="322">
        <v>127.95</v>
      </c>
      <c r="J1717" s="377">
        <v>0.44750000000000001</v>
      </c>
      <c r="K1717" s="322">
        <f t="shared" si="26"/>
        <v>70.692374999999998</v>
      </c>
    </row>
    <row r="1718" spans="1:11" s="325" customFormat="1" ht="15.75" x14ac:dyDescent="0.25">
      <c r="A1718" s="318"/>
      <c r="B1718" s="318"/>
      <c r="C1718" s="318"/>
      <c r="D1718" s="318" t="s">
        <v>5085</v>
      </c>
      <c r="E1718" s="318"/>
      <c r="F1718" s="318"/>
      <c r="G1718" s="318" t="s">
        <v>5084</v>
      </c>
      <c r="H1718" s="321">
        <v>648018166051</v>
      </c>
      <c r="I1718" s="322">
        <v>127.95</v>
      </c>
      <c r="J1718" s="377">
        <v>0.44750000000000001</v>
      </c>
      <c r="K1718" s="322">
        <f t="shared" si="26"/>
        <v>70.692374999999998</v>
      </c>
    </row>
    <row r="1719" spans="1:11" s="325" customFormat="1" ht="15.75" x14ac:dyDescent="0.25">
      <c r="A1719" s="318"/>
      <c r="B1719" s="318"/>
      <c r="C1719" s="318"/>
      <c r="D1719" s="318" t="s">
        <v>5086</v>
      </c>
      <c r="E1719" s="318"/>
      <c r="F1719" s="318"/>
      <c r="G1719" s="318" t="s">
        <v>5087</v>
      </c>
      <c r="H1719" s="321">
        <v>648018195686</v>
      </c>
      <c r="I1719" s="322">
        <v>127.95</v>
      </c>
      <c r="J1719" s="377">
        <v>0.44750000000000001</v>
      </c>
      <c r="K1719" s="322">
        <f t="shared" si="26"/>
        <v>70.692374999999998</v>
      </c>
    </row>
    <row r="1720" spans="1:11" s="325" customFormat="1" ht="15.75" x14ac:dyDescent="0.25">
      <c r="A1720" s="318"/>
      <c r="B1720" s="318"/>
      <c r="C1720" s="318"/>
      <c r="D1720" s="318" t="s">
        <v>5088</v>
      </c>
      <c r="E1720" s="318"/>
      <c r="F1720" s="318"/>
      <c r="G1720" s="318" t="s">
        <v>5087</v>
      </c>
      <c r="H1720" s="321">
        <v>648018166068</v>
      </c>
      <c r="I1720" s="322">
        <v>127.95</v>
      </c>
      <c r="J1720" s="377">
        <v>0.44750000000000001</v>
      </c>
      <c r="K1720" s="322">
        <f t="shared" si="26"/>
        <v>70.692374999999998</v>
      </c>
    </row>
    <row r="1721" spans="1:11" s="325" customFormat="1" ht="15.75" x14ac:dyDescent="0.25">
      <c r="A1721" s="318"/>
      <c r="B1721" s="318"/>
      <c r="C1721" s="318"/>
      <c r="D1721" s="318" t="s">
        <v>5089</v>
      </c>
      <c r="E1721" s="318"/>
      <c r="F1721" s="318"/>
      <c r="G1721" s="318" t="s">
        <v>5090</v>
      </c>
      <c r="H1721" s="321">
        <v>648018145414</v>
      </c>
      <c r="I1721" s="322">
        <v>113.95</v>
      </c>
      <c r="J1721" s="377">
        <v>0.44750000000000001</v>
      </c>
      <c r="K1721" s="322">
        <f t="shared" si="26"/>
        <v>62.957374999999999</v>
      </c>
    </row>
    <row r="1722" spans="1:11" s="325" customFormat="1" ht="15.75" x14ac:dyDescent="0.25">
      <c r="A1722" s="318"/>
      <c r="B1722" s="318"/>
      <c r="C1722" s="318"/>
      <c r="D1722" s="318" t="s">
        <v>5091</v>
      </c>
      <c r="E1722" s="318"/>
      <c r="F1722" s="318"/>
      <c r="G1722" s="318" t="s">
        <v>5092</v>
      </c>
      <c r="H1722" s="321">
        <v>648018133596</v>
      </c>
      <c r="I1722" s="322">
        <v>113.95</v>
      </c>
      <c r="J1722" s="377">
        <v>0.44750000000000001</v>
      </c>
      <c r="K1722" s="322">
        <f t="shared" si="26"/>
        <v>62.957374999999999</v>
      </c>
    </row>
    <row r="1723" spans="1:11" s="325" customFormat="1" ht="15.75" x14ac:dyDescent="0.25">
      <c r="A1723" s="318"/>
      <c r="B1723" s="318"/>
      <c r="C1723" s="318"/>
      <c r="D1723" s="318" t="s">
        <v>5093</v>
      </c>
      <c r="E1723" s="318"/>
      <c r="F1723" s="318"/>
      <c r="G1723" s="318" t="s">
        <v>5090</v>
      </c>
      <c r="H1723" s="321">
        <v>648018163210</v>
      </c>
      <c r="I1723" s="322">
        <v>127.95</v>
      </c>
      <c r="J1723" s="377">
        <v>0.44750000000000001</v>
      </c>
      <c r="K1723" s="322">
        <f t="shared" si="26"/>
        <v>70.692374999999998</v>
      </c>
    </row>
    <row r="1724" spans="1:11" s="325" customFormat="1" ht="15.75" x14ac:dyDescent="0.25">
      <c r="A1724" s="318"/>
      <c r="B1724" s="318"/>
      <c r="C1724" s="318"/>
      <c r="D1724" s="318" t="s">
        <v>5094</v>
      </c>
      <c r="E1724" s="318"/>
      <c r="F1724" s="318"/>
      <c r="G1724" s="318" t="s">
        <v>5092</v>
      </c>
      <c r="H1724" s="321">
        <v>648018133602</v>
      </c>
      <c r="I1724" s="322">
        <v>127.95</v>
      </c>
      <c r="J1724" s="377">
        <v>0.44750000000000001</v>
      </c>
      <c r="K1724" s="322">
        <f t="shared" si="26"/>
        <v>70.692374999999998</v>
      </c>
    </row>
    <row r="1725" spans="1:11" s="325" customFormat="1" ht="15.75" x14ac:dyDescent="0.25">
      <c r="A1725" s="318"/>
      <c r="B1725" s="318"/>
      <c r="C1725" s="318"/>
      <c r="D1725" s="318" t="s">
        <v>5095</v>
      </c>
      <c r="E1725" s="318"/>
      <c r="F1725" s="318"/>
      <c r="G1725" s="318" t="s">
        <v>5092</v>
      </c>
      <c r="H1725" s="321">
        <v>648018180217</v>
      </c>
      <c r="I1725" s="322">
        <v>113.95</v>
      </c>
      <c r="J1725" s="377">
        <v>0.44750000000000001</v>
      </c>
      <c r="K1725" s="322">
        <f t="shared" si="26"/>
        <v>62.957374999999999</v>
      </c>
    </row>
    <row r="1726" spans="1:11" s="325" customFormat="1" ht="15.75" x14ac:dyDescent="0.25">
      <c r="A1726" s="318"/>
      <c r="B1726" s="318"/>
      <c r="C1726" s="318"/>
      <c r="D1726" s="318" t="s">
        <v>5096</v>
      </c>
      <c r="E1726" s="318"/>
      <c r="F1726" s="318"/>
      <c r="G1726" s="318" t="s">
        <v>5090</v>
      </c>
      <c r="H1726" s="321">
        <v>648018163227</v>
      </c>
      <c r="I1726" s="322">
        <v>127.95</v>
      </c>
      <c r="J1726" s="377">
        <v>0.44750000000000001</v>
      </c>
      <c r="K1726" s="322">
        <f t="shared" si="26"/>
        <v>70.692374999999998</v>
      </c>
    </row>
    <row r="1727" spans="1:11" s="325" customFormat="1" ht="15.75" x14ac:dyDescent="0.25">
      <c r="A1727" s="318"/>
      <c r="B1727" s="318"/>
      <c r="C1727" s="318"/>
      <c r="D1727" s="318" t="s">
        <v>5097</v>
      </c>
      <c r="E1727" s="318"/>
      <c r="F1727" s="318"/>
      <c r="G1727" s="318" t="s">
        <v>5092</v>
      </c>
      <c r="H1727" s="321">
        <v>648018133619</v>
      </c>
      <c r="I1727" s="322">
        <v>127.95</v>
      </c>
      <c r="J1727" s="377">
        <v>0.44750000000000001</v>
      </c>
      <c r="K1727" s="322">
        <f t="shared" si="26"/>
        <v>70.692374999999998</v>
      </c>
    </row>
    <row r="1728" spans="1:11" s="325" customFormat="1" ht="15.75" x14ac:dyDescent="0.25">
      <c r="A1728" s="318"/>
      <c r="B1728" s="318"/>
      <c r="C1728" s="318"/>
      <c r="D1728" s="318" t="s">
        <v>5098</v>
      </c>
      <c r="E1728" s="318"/>
      <c r="F1728" s="318"/>
      <c r="G1728" s="318" t="s">
        <v>5099</v>
      </c>
      <c r="H1728" s="321">
        <v>648018175947</v>
      </c>
      <c r="I1728" s="322">
        <v>113.95</v>
      </c>
      <c r="J1728" s="377">
        <v>0.44750000000000001</v>
      </c>
      <c r="K1728" s="322">
        <f t="shared" si="26"/>
        <v>62.957374999999999</v>
      </c>
    </row>
    <row r="1729" spans="1:11" s="325" customFormat="1" ht="15.75" x14ac:dyDescent="0.25">
      <c r="A1729" s="318"/>
      <c r="B1729" s="318"/>
      <c r="C1729" s="318"/>
      <c r="D1729" s="318" t="s">
        <v>5100</v>
      </c>
      <c r="E1729" s="318"/>
      <c r="F1729" s="318"/>
      <c r="G1729" s="318" t="s">
        <v>5099</v>
      </c>
      <c r="H1729" s="321">
        <v>648018169731</v>
      </c>
      <c r="I1729" s="322">
        <v>113.95</v>
      </c>
      <c r="J1729" s="377">
        <v>0.44750000000000001</v>
      </c>
      <c r="K1729" s="322">
        <f t="shared" si="26"/>
        <v>62.957374999999999</v>
      </c>
    </row>
    <row r="1730" spans="1:11" s="325" customFormat="1" ht="15.75" x14ac:dyDescent="0.25">
      <c r="A1730" s="318"/>
      <c r="B1730" s="318"/>
      <c r="C1730" s="318"/>
      <c r="D1730" s="318" t="s">
        <v>5101</v>
      </c>
      <c r="E1730" s="318"/>
      <c r="F1730" s="318"/>
      <c r="G1730" s="318" t="s">
        <v>5102</v>
      </c>
      <c r="H1730" s="321">
        <v>648018181009</v>
      </c>
      <c r="I1730" s="322">
        <v>127.95</v>
      </c>
      <c r="J1730" s="377">
        <v>0.44750000000000001</v>
      </c>
      <c r="K1730" s="322">
        <f t="shared" si="26"/>
        <v>70.692374999999998</v>
      </c>
    </row>
    <row r="1731" spans="1:11" s="325" customFormat="1" ht="15.75" x14ac:dyDescent="0.25">
      <c r="A1731" s="318"/>
      <c r="B1731" s="318"/>
      <c r="C1731" s="318"/>
      <c r="D1731" s="318" t="s">
        <v>5103</v>
      </c>
      <c r="E1731" s="318"/>
      <c r="F1731" s="318"/>
      <c r="G1731" s="318" t="s">
        <v>5102</v>
      </c>
      <c r="H1731" s="321">
        <v>648018181016</v>
      </c>
      <c r="I1731" s="322">
        <v>127.95</v>
      </c>
      <c r="J1731" s="377">
        <v>0.44750000000000001</v>
      </c>
      <c r="K1731" s="322">
        <f t="shared" si="26"/>
        <v>70.692374999999998</v>
      </c>
    </row>
    <row r="1732" spans="1:11" s="325" customFormat="1" ht="15.75" x14ac:dyDescent="0.25">
      <c r="A1732" s="318"/>
      <c r="B1732" s="318"/>
      <c r="C1732" s="318"/>
      <c r="D1732" s="318" t="s">
        <v>5104</v>
      </c>
      <c r="E1732" s="318"/>
      <c r="F1732" s="318"/>
      <c r="G1732" s="318" t="s">
        <v>5105</v>
      </c>
      <c r="H1732" s="321">
        <v>648018181023</v>
      </c>
      <c r="I1732" s="322">
        <v>127.95</v>
      </c>
      <c r="J1732" s="377">
        <v>0.44750000000000001</v>
      </c>
      <c r="K1732" s="322">
        <f t="shared" si="26"/>
        <v>70.692374999999998</v>
      </c>
    </row>
    <row r="1733" spans="1:11" s="325" customFormat="1" ht="15.75" x14ac:dyDescent="0.25">
      <c r="A1733" s="318"/>
      <c r="B1733" s="318"/>
      <c r="C1733" s="318"/>
      <c r="D1733" s="318" t="s">
        <v>5106</v>
      </c>
      <c r="E1733" s="318"/>
      <c r="F1733" s="318"/>
      <c r="G1733" s="318" t="s">
        <v>5105</v>
      </c>
      <c r="H1733" s="321">
        <v>648018181030</v>
      </c>
      <c r="I1733" s="322">
        <v>127.95</v>
      </c>
      <c r="J1733" s="377">
        <v>0.44750000000000001</v>
      </c>
      <c r="K1733" s="322">
        <f t="shared" si="26"/>
        <v>70.692374999999998</v>
      </c>
    </row>
    <row r="1734" spans="1:11" s="325" customFormat="1" ht="15.75" x14ac:dyDescent="0.25">
      <c r="A1734" s="318"/>
      <c r="B1734" s="318"/>
      <c r="C1734" s="318"/>
      <c r="D1734" s="318" t="s">
        <v>5107</v>
      </c>
      <c r="E1734" s="318"/>
      <c r="F1734" s="318"/>
      <c r="G1734" s="318" t="s">
        <v>5108</v>
      </c>
      <c r="H1734" s="321">
        <v>648018133510</v>
      </c>
      <c r="I1734" s="322">
        <v>113.95</v>
      </c>
      <c r="J1734" s="377">
        <v>0.44750000000000001</v>
      </c>
      <c r="K1734" s="322">
        <f t="shared" si="26"/>
        <v>62.957374999999999</v>
      </c>
    </row>
    <row r="1735" spans="1:11" s="325" customFormat="1" ht="15.75" x14ac:dyDescent="0.25">
      <c r="A1735" s="318"/>
      <c r="B1735" s="318"/>
      <c r="C1735" s="318"/>
      <c r="D1735" s="318" t="s">
        <v>5109</v>
      </c>
      <c r="E1735" s="318"/>
      <c r="F1735" s="318"/>
      <c r="G1735" s="318" t="s">
        <v>5108</v>
      </c>
      <c r="H1735" s="321">
        <v>648018133527</v>
      </c>
      <c r="I1735" s="322">
        <v>113.95</v>
      </c>
      <c r="J1735" s="377">
        <v>0.44750000000000001</v>
      </c>
      <c r="K1735" s="322">
        <f t="shared" si="26"/>
        <v>62.957374999999999</v>
      </c>
    </row>
    <row r="1736" spans="1:11" s="325" customFormat="1" ht="15.75" x14ac:dyDescent="0.25">
      <c r="A1736" s="318"/>
      <c r="B1736" s="318"/>
      <c r="C1736" s="318"/>
      <c r="D1736" s="318" t="s">
        <v>5110</v>
      </c>
      <c r="E1736" s="318"/>
      <c r="F1736" s="318"/>
      <c r="G1736" s="318" t="s">
        <v>5111</v>
      </c>
      <c r="H1736" s="321">
        <v>648018133534</v>
      </c>
      <c r="I1736" s="322">
        <v>127.95</v>
      </c>
      <c r="J1736" s="377">
        <v>0.44750000000000001</v>
      </c>
      <c r="K1736" s="322">
        <f t="shared" si="26"/>
        <v>70.692374999999998</v>
      </c>
    </row>
    <row r="1737" spans="1:11" s="325" customFormat="1" ht="15.75" x14ac:dyDescent="0.25">
      <c r="A1737" s="318"/>
      <c r="B1737" s="318"/>
      <c r="C1737" s="318"/>
      <c r="D1737" s="318" t="s">
        <v>5112</v>
      </c>
      <c r="E1737" s="318"/>
      <c r="F1737" s="318"/>
      <c r="G1737" s="318" t="s">
        <v>5111</v>
      </c>
      <c r="H1737" s="321">
        <v>648018133541</v>
      </c>
      <c r="I1737" s="322">
        <v>127.95</v>
      </c>
      <c r="J1737" s="377">
        <v>0.44750000000000001</v>
      </c>
      <c r="K1737" s="322">
        <f t="shared" ref="K1737:K1800" si="27">I1737-(I1737*0.4475)</f>
        <v>70.692374999999998</v>
      </c>
    </row>
    <row r="1738" spans="1:11" s="325" customFormat="1" ht="15.75" x14ac:dyDescent="0.25">
      <c r="A1738" s="318"/>
      <c r="B1738" s="318"/>
      <c r="C1738" s="318"/>
      <c r="D1738" s="318" t="s">
        <v>5113</v>
      </c>
      <c r="E1738" s="318"/>
      <c r="F1738" s="318"/>
      <c r="G1738" s="318" t="s">
        <v>5114</v>
      </c>
      <c r="H1738" s="321">
        <v>648018133558</v>
      </c>
      <c r="I1738" s="322">
        <v>127.95</v>
      </c>
      <c r="J1738" s="377">
        <v>0.44750000000000001</v>
      </c>
      <c r="K1738" s="322">
        <f t="shared" si="27"/>
        <v>70.692374999999998</v>
      </c>
    </row>
    <row r="1739" spans="1:11" s="325" customFormat="1" ht="15.75" x14ac:dyDescent="0.25">
      <c r="A1739" s="318"/>
      <c r="B1739" s="318"/>
      <c r="C1739" s="318"/>
      <c r="D1739" s="318" t="s">
        <v>5115</v>
      </c>
      <c r="E1739" s="318"/>
      <c r="F1739" s="318"/>
      <c r="G1739" s="318" t="s">
        <v>5114</v>
      </c>
      <c r="H1739" s="321">
        <v>648018133565</v>
      </c>
      <c r="I1739" s="322">
        <v>127.95</v>
      </c>
      <c r="J1739" s="377">
        <v>0.44750000000000001</v>
      </c>
      <c r="K1739" s="322">
        <f t="shared" si="27"/>
        <v>70.692374999999998</v>
      </c>
    </row>
    <row r="1740" spans="1:11" s="325" customFormat="1" ht="15.75" x14ac:dyDescent="0.25">
      <c r="A1740" s="318"/>
      <c r="B1740" s="318"/>
      <c r="C1740" s="318"/>
      <c r="D1740" s="318" t="s">
        <v>5116</v>
      </c>
      <c r="E1740" s="318"/>
      <c r="F1740" s="318"/>
      <c r="G1740" s="318" t="s">
        <v>5117</v>
      </c>
      <c r="H1740" s="321">
        <v>648018117398</v>
      </c>
      <c r="I1740" s="322">
        <v>113.95</v>
      </c>
      <c r="J1740" s="377">
        <v>0.44750000000000001</v>
      </c>
      <c r="K1740" s="322">
        <f t="shared" si="27"/>
        <v>62.957374999999999</v>
      </c>
    </row>
    <row r="1741" spans="1:11" s="325" customFormat="1" ht="15.75" x14ac:dyDescent="0.25">
      <c r="A1741" s="318"/>
      <c r="B1741" s="318"/>
      <c r="C1741" s="318"/>
      <c r="D1741" s="318" t="s">
        <v>5118</v>
      </c>
      <c r="E1741" s="318"/>
      <c r="F1741" s="318"/>
      <c r="G1741" s="318" t="s">
        <v>5117</v>
      </c>
      <c r="H1741" s="321">
        <v>648018096488</v>
      </c>
      <c r="I1741" s="322">
        <v>113.95</v>
      </c>
      <c r="J1741" s="377">
        <v>0.44750000000000001</v>
      </c>
      <c r="K1741" s="322">
        <f t="shared" si="27"/>
        <v>62.957374999999999</v>
      </c>
    </row>
    <row r="1742" spans="1:11" s="325" customFormat="1" ht="15.75" x14ac:dyDescent="0.25">
      <c r="A1742" s="318"/>
      <c r="B1742" s="318"/>
      <c r="C1742" s="318"/>
      <c r="D1742" s="318" t="s">
        <v>5119</v>
      </c>
      <c r="E1742" s="318"/>
      <c r="F1742" s="318"/>
      <c r="G1742" s="318" t="s">
        <v>5120</v>
      </c>
      <c r="H1742" s="321">
        <v>648018128813</v>
      </c>
      <c r="I1742" s="322">
        <v>127.95</v>
      </c>
      <c r="J1742" s="377">
        <v>0.44750000000000001</v>
      </c>
      <c r="K1742" s="322">
        <f t="shared" si="27"/>
        <v>70.692374999999998</v>
      </c>
    </row>
    <row r="1743" spans="1:11" s="325" customFormat="1" ht="15.75" x14ac:dyDescent="0.25">
      <c r="A1743" s="318"/>
      <c r="B1743" s="318"/>
      <c r="C1743" s="318"/>
      <c r="D1743" s="318" t="s">
        <v>5121</v>
      </c>
      <c r="E1743" s="318"/>
      <c r="F1743" s="318"/>
      <c r="G1743" s="318" t="s">
        <v>5120</v>
      </c>
      <c r="H1743" s="321">
        <v>648018102899</v>
      </c>
      <c r="I1743" s="322">
        <v>127.95</v>
      </c>
      <c r="J1743" s="377">
        <v>0.44750000000000001</v>
      </c>
      <c r="K1743" s="322">
        <f t="shared" si="27"/>
        <v>70.692374999999998</v>
      </c>
    </row>
    <row r="1744" spans="1:11" s="325" customFormat="1" ht="15.75" x14ac:dyDescent="0.25">
      <c r="A1744" s="318"/>
      <c r="B1744" s="318"/>
      <c r="C1744" s="318"/>
      <c r="D1744" s="318" t="s">
        <v>5122</v>
      </c>
      <c r="E1744" s="318"/>
      <c r="F1744" s="318"/>
      <c r="G1744" s="318" t="s">
        <v>5123</v>
      </c>
      <c r="H1744" s="321">
        <v>648018128820</v>
      </c>
      <c r="I1744" s="322">
        <v>127.95</v>
      </c>
      <c r="J1744" s="377">
        <v>0.44750000000000001</v>
      </c>
      <c r="K1744" s="322">
        <f t="shared" si="27"/>
        <v>70.692374999999998</v>
      </c>
    </row>
    <row r="1745" spans="1:11" s="325" customFormat="1" ht="15.75" x14ac:dyDescent="0.25">
      <c r="A1745" s="318"/>
      <c r="B1745" s="318"/>
      <c r="C1745" s="318"/>
      <c r="D1745" s="318" t="s">
        <v>5124</v>
      </c>
      <c r="E1745" s="318"/>
      <c r="F1745" s="318"/>
      <c r="G1745" s="318" t="s">
        <v>5125</v>
      </c>
      <c r="H1745" s="321">
        <v>648018102905</v>
      </c>
      <c r="I1745" s="322">
        <v>127.95</v>
      </c>
      <c r="J1745" s="377">
        <v>0.44750000000000001</v>
      </c>
      <c r="K1745" s="322">
        <f t="shared" si="27"/>
        <v>70.692374999999998</v>
      </c>
    </row>
    <row r="1746" spans="1:11" s="325" customFormat="1" ht="15.75" x14ac:dyDescent="0.25">
      <c r="A1746" s="318"/>
      <c r="B1746" s="318"/>
      <c r="C1746" s="318"/>
      <c r="D1746" s="318" t="s">
        <v>5126</v>
      </c>
      <c r="E1746" s="318"/>
      <c r="F1746" s="318"/>
      <c r="G1746" s="318" t="s">
        <v>5127</v>
      </c>
      <c r="H1746" s="321">
        <v>648018118395</v>
      </c>
      <c r="I1746" s="322">
        <v>113.95</v>
      </c>
      <c r="J1746" s="377">
        <v>0.44750000000000001</v>
      </c>
      <c r="K1746" s="322">
        <f t="shared" si="27"/>
        <v>62.957374999999999</v>
      </c>
    </row>
    <row r="1747" spans="1:11" s="325" customFormat="1" ht="15.75" x14ac:dyDescent="0.25">
      <c r="A1747" s="318"/>
      <c r="B1747" s="318"/>
      <c r="C1747" s="318"/>
      <c r="D1747" s="318" t="s">
        <v>5128</v>
      </c>
      <c r="E1747" s="318"/>
      <c r="F1747" s="318"/>
      <c r="G1747" s="318" t="s">
        <v>5127</v>
      </c>
      <c r="H1747" s="321">
        <v>648018118388</v>
      </c>
      <c r="I1747" s="322">
        <v>113.95</v>
      </c>
      <c r="J1747" s="377">
        <v>0.44750000000000001</v>
      </c>
      <c r="K1747" s="322">
        <f t="shared" si="27"/>
        <v>62.957374999999999</v>
      </c>
    </row>
    <row r="1748" spans="1:11" s="325" customFormat="1" ht="15.75" x14ac:dyDescent="0.25">
      <c r="A1748" s="318"/>
      <c r="B1748" s="318"/>
      <c r="C1748" s="318"/>
      <c r="D1748" s="318" t="s">
        <v>5129</v>
      </c>
      <c r="E1748" s="318"/>
      <c r="F1748" s="318"/>
      <c r="G1748" s="318" t="s">
        <v>5130</v>
      </c>
      <c r="H1748" s="321">
        <v>648018118418</v>
      </c>
      <c r="I1748" s="322">
        <v>127.95</v>
      </c>
      <c r="J1748" s="377">
        <v>0.44750000000000001</v>
      </c>
      <c r="K1748" s="322">
        <f t="shared" si="27"/>
        <v>70.692374999999998</v>
      </c>
    </row>
    <row r="1749" spans="1:11" s="325" customFormat="1" ht="15.75" x14ac:dyDescent="0.25">
      <c r="A1749" s="318"/>
      <c r="B1749" s="318"/>
      <c r="C1749" s="318"/>
      <c r="D1749" s="318" t="s">
        <v>5131</v>
      </c>
      <c r="E1749" s="318"/>
      <c r="F1749" s="318"/>
      <c r="G1749" s="318" t="s">
        <v>5130</v>
      </c>
      <c r="H1749" s="321">
        <v>648018118401</v>
      </c>
      <c r="I1749" s="322">
        <v>127.95</v>
      </c>
      <c r="J1749" s="377">
        <v>0.44750000000000001</v>
      </c>
      <c r="K1749" s="322">
        <f t="shared" si="27"/>
        <v>70.692374999999998</v>
      </c>
    </row>
    <row r="1750" spans="1:11" s="325" customFormat="1" ht="15.75" x14ac:dyDescent="0.25">
      <c r="A1750" s="318"/>
      <c r="B1750" s="318"/>
      <c r="C1750" s="318"/>
      <c r="D1750" s="318" t="s">
        <v>5132</v>
      </c>
      <c r="E1750" s="318"/>
      <c r="F1750" s="318"/>
      <c r="G1750" s="318" t="s">
        <v>5133</v>
      </c>
      <c r="H1750" s="321">
        <v>648018118432</v>
      </c>
      <c r="I1750" s="322">
        <v>127.95</v>
      </c>
      <c r="J1750" s="377">
        <v>0.44750000000000001</v>
      </c>
      <c r="K1750" s="322">
        <f t="shared" si="27"/>
        <v>70.692374999999998</v>
      </c>
    </row>
    <row r="1751" spans="1:11" s="325" customFormat="1" ht="15.75" x14ac:dyDescent="0.25">
      <c r="A1751" s="318"/>
      <c r="B1751" s="318"/>
      <c r="C1751" s="318"/>
      <c r="D1751" s="318" t="s">
        <v>5134</v>
      </c>
      <c r="E1751" s="318"/>
      <c r="F1751" s="318"/>
      <c r="G1751" s="318" t="s">
        <v>5133</v>
      </c>
      <c r="H1751" s="321">
        <v>648018118425</v>
      </c>
      <c r="I1751" s="322">
        <v>127.95</v>
      </c>
      <c r="J1751" s="377">
        <v>0.44750000000000001</v>
      </c>
      <c r="K1751" s="322">
        <f t="shared" si="27"/>
        <v>70.692374999999998</v>
      </c>
    </row>
    <row r="1752" spans="1:11" s="325" customFormat="1" ht="15.75" x14ac:dyDescent="0.25">
      <c r="A1752" s="318"/>
      <c r="B1752" s="318"/>
      <c r="C1752" s="318"/>
      <c r="D1752" s="318" t="s">
        <v>5135</v>
      </c>
      <c r="E1752" s="318"/>
      <c r="F1752" s="318"/>
      <c r="G1752" s="318" t="s">
        <v>5136</v>
      </c>
      <c r="H1752" s="321">
        <v>648018178054</v>
      </c>
      <c r="I1752" s="322">
        <v>113.95</v>
      </c>
      <c r="J1752" s="377">
        <v>0.44750000000000001</v>
      </c>
      <c r="K1752" s="322">
        <f t="shared" si="27"/>
        <v>62.957374999999999</v>
      </c>
    </row>
    <row r="1753" spans="1:11" s="325" customFormat="1" ht="15.75" x14ac:dyDescent="0.25">
      <c r="A1753" s="318"/>
      <c r="B1753" s="318"/>
      <c r="C1753" s="318"/>
      <c r="D1753" s="318" t="s">
        <v>5137</v>
      </c>
      <c r="E1753" s="318"/>
      <c r="F1753" s="318"/>
      <c r="G1753" s="318" t="s">
        <v>5136</v>
      </c>
      <c r="H1753" s="321">
        <v>648018172199</v>
      </c>
      <c r="I1753" s="322">
        <v>113.95</v>
      </c>
      <c r="J1753" s="377">
        <v>0.44750000000000001</v>
      </c>
      <c r="K1753" s="322">
        <f t="shared" si="27"/>
        <v>62.957374999999999</v>
      </c>
    </row>
    <row r="1754" spans="1:11" s="325" customFormat="1" ht="15.75" x14ac:dyDescent="0.25">
      <c r="A1754" s="318"/>
      <c r="B1754" s="318"/>
      <c r="C1754" s="318"/>
      <c r="D1754" s="318" t="s">
        <v>5138</v>
      </c>
      <c r="E1754" s="318"/>
      <c r="F1754" s="318"/>
      <c r="G1754" s="318" t="s">
        <v>5139</v>
      </c>
      <c r="H1754" s="321">
        <v>648018202605</v>
      </c>
      <c r="I1754" s="322">
        <v>127.95</v>
      </c>
      <c r="J1754" s="377">
        <v>0.44750000000000001</v>
      </c>
      <c r="K1754" s="322">
        <f t="shared" si="27"/>
        <v>70.692374999999998</v>
      </c>
    </row>
    <row r="1755" spans="1:11" s="325" customFormat="1" ht="15.75" x14ac:dyDescent="0.25">
      <c r="A1755" s="318"/>
      <c r="B1755" s="318"/>
      <c r="C1755" s="318"/>
      <c r="D1755" s="318" t="s">
        <v>5140</v>
      </c>
      <c r="E1755" s="318"/>
      <c r="F1755" s="318"/>
      <c r="G1755" s="318" t="s">
        <v>5141</v>
      </c>
      <c r="H1755" s="321">
        <v>648018202612</v>
      </c>
      <c r="I1755" s="322">
        <v>127.95</v>
      </c>
      <c r="J1755" s="377">
        <v>0.44750000000000001</v>
      </c>
      <c r="K1755" s="322">
        <f t="shared" si="27"/>
        <v>70.692374999999998</v>
      </c>
    </row>
    <row r="1756" spans="1:11" s="325" customFormat="1" ht="15.75" x14ac:dyDescent="0.25">
      <c r="A1756" s="318"/>
      <c r="B1756" s="318"/>
      <c r="C1756" s="318"/>
      <c r="D1756" s="318" t="s">
        <v>5142</v>
      </c>
      <c r="E1756" s="318"/>
      <c r="F1756" s="318"/>
      <c r="G1756" s="318" t="s">
        <v>5143</v>
      </c>
      <c r="H1756" s="321">
        <v>648018202629</v>
      </c>
      <c r="I1756" s="322">
        <v>127.95</v>
      </c>
      <c r="J1756" s="377">
        <v>0.44750000000000001</v>
      </c>
      <c r="K1756" s="322">
        <f t="shared" si="27"/>
        <v>70.692374999999998</v>
      </c>
    </row>
    <row r="1757" spans="1:11" s="325" customFormat="1" ht="15.75" x14ac:dyDescent="0.25">
      <c r="A1757" s="318"/>
      <c r="B1757" s="318"/>
      <c r="C1757" s="318"/>
      <c r="D1757" s="318" t="s">
        <v>5144</v>
      </c>
      <c r="E1757" s="318"/>
      <c r="F1757" s="318"/>
      <c r="G1757" s="318" t="s">
        <v>5143</v>
      </c>
      <c r="H1757" s="321">
        <v>648018202636</v>
      </c>
      <c r="I1757" s="322">
        <v>127.95</v>
      </c>
      <c r="J1757" s="377">
        <v>0.44750000000000001</v>
      </c>
      <c r="K1757" s="322">
        <f t="shared" si="27"/>
        <v>70.692374999999998</v>
      </c>
    </row>
    <row r="1758" spans="1:11" s="325" customFormat="1" ht="15.75" x14ac:dyDescent="0.25">
      <c r="A1758" s="318"/>
      <c r="B1758" s="347"/>
      <c r="C1758" s="318"/>
      <c r="D1758" s="318" t="s">
        <v>5145</v>
      </c>
      <c r="E1758" s="318"/>
      <c r="F1758" s="318"/>
      <c r="G1758" s="318" t="s">
        <v>5146</v>
      </c>
      <c r="H1758" s="321">
        <v>648018180590</v>
      </c>
      <c r="I1758" s="322">
        <v>113.95</v>
      </c>
      <c r="J1758" s="377">
        <v>0.44750000000000001</v>
      </c>
      <c r="K1758" s="322">
        <f t="shared" si="27"/>
        <v>62.957374999999999</v>
      </c>
    </row>
    <row r="1759" spans="1:11" s="325" customFormat="1" ht="15.75" x14ac:dyDescent="0.25">
      <c r="A1759" s="318"/>
      <c r="B1759" s="318"/>
      <c r="C1759" s="318"/>
      <c r="D1759" s="318" t="s">
        <v>5147</v>
      </c>
      <c r="E1759" s="318"/>
      <c r="F1759" s="318"/>
      <c r="G1759" s="318" t="s">
        <v>5148</v>
      </c>
      <c r="H1759" s="321">
        <v>648018180606</v>
      </c>
      <c r="I1759" s="322">
        <v>113.95</v>
      </c>
      <c r="J1759" s="377">
        <v>0.44750000000000001</v>
      </c>
      <c r="K1759" s="322">
        <f t="shared" si="27"/>
        <v>62.957374999999999</v>
      </c>
    </row>
    <row r="1760" spans="1:11" s="325" customFormat="1" ht="15.75" x14ac:dyDescent="0.25">
      <c r="A1760" s="318"/>
      <c r="B1760" s="347"/>
      <c r="C1760" s="318"/>
      <c r="D1760" s="318" t="s">
        <v>5149</v>
      </c>
      <c r="E1760" s="318"/>
      <c r="F1760" s="318"/>
      <c r="G1760" s="318" t="s">
        <v>5150</v>
      </c>
      <c r="H1760" s="321">
        <v>648018180613</v>
      </c>
      <c r="I1760" s="322">
        <v>127.95</v>
      </c>
      <c r="J1760" s="377">
        <v>0.44750000000000001</v>
      </c>
      <c r="K1760" s="322">
        <f t="shared" si="27"/>
        <v>70.692374999999998</v>
      </c>
    </row>
    <row r="1761" spans="1:11" s="325" customFormat="1" ht="15.75" x14ac:dyDescent="0.25">
      <c r="A1761" s="318"/>
      <c r="B1761" s="318"/>
      <c r="C1761" s="318"/>
      <c r="D1761" s="318" t="s">
        <v>5151</v>
      </c>
      <c r="E1761" s="318"/>
      <c r="F1761" s="318"/>
      <c r="G1761" s="318" t="s">
        <v>5150</v>
      </c>
      <c r="H1761" s="321">
        <v>648018180620</v>
      </c>
      <c r="I1761" s="322">
        <v>127.95</v>
      </c>
      <c r="J1761" s="377">
        <v>0.44750000000000001</v>
      </c>
      <c r="K1761" s="322">
        <f t="shared" si="27"/>
        <v>70.692374999999998</v>
      </c>
    </row>
    <row r="1762" spans="1:11" s="325" customFormat="1" ht="15.75" x14ac:dyDescent="0.25">
      <c r="A1762" s="318"/>
      <c r="B1762" s="347"/>
      <c r="C1762" s="318"/>
      <c r="D1762" s="318" t="s">
        <v>5152</v>
      </c>
      <c r="E1762" s="318"/>
      <c r="F1762" s="318"/>
      <c r="G1762" s="318" t="s">
        <v>5153</v>
      </c>
      <c r="H1762" s="321">
        <v>648018180637</v>
      </c>
      <c r="I1762" s="322">
        <v>127.95</v>
      </c>
      <c r="J1762" s="377">
        <v>0.44750000000000001</v>
      </c>
      <c r="K1762" s="322">
        <f t="shared" si="27"/>
        <v>70.692374999999998</v>
      </c>
    </row>
    <row r="1763" spans="1:11" s="325" customFormat="1" ht="15.75" x14ac:dyDescent="0.25">
      <c r="A1763" s="318"/>
      <c r="B1763" s="319"/>
      <c r="C1763" s="318"/>
      <c r="D1763" s="318" t="s">
        <v>5154</v>
      </c>
      <c r="E1763" s="318"/>
      <c r="F1763" s="318"/>
      <c r="G1763" s="318" t="s">
        <v>5155</v>
      </c>
      <c r="H1763" s="321">
        <v>648018180644</v>
      </c>
      <c r="I1763" s="322">
        <v>127.95</v>
      </c>
      <c r="J1763" s="377">
        <v>0.44750000000000001</v>
      </c>
      <c r="K1763" s="322">
        <f t="shared" si="27"/>
        <v>70.692374999999998</v>
      </c>
    </row>
    <row r="1764" spans="1:11" ht="15.75" x14ac:dyDescent="0.25">
      <c r="A1764" s="335"/>
      <c r="B1764" s="319"/>
      <c r="C1764" s="335"/>
      <c r="D1764" s="311"/>
      <c r="E1764" s="311"/>
      <c r="F1764" s="311"/>
      <c r="G1764" s="311"/>
      <c r="H1764" s="312"/>
      <c r="I1764" s="345"/>
      <c r="J1764" s="373"/>
      <c r="K1764" s="322"/>
    </row>
    <row r="1765" spans="1:11" s="325" customFormat="1" ht="15.75" x14ac:dyDescent="0.25">
      <c r="A1765" s="318"/>
      <c r="B1765" s="319"/>
      <c r="C1765" s="318"/>
      <c r="D1765" s="318" t="s">
        <v>5156</v>
      </c>
      <c r="E1765" s="318"/>
      <c r="F1765" s="318"/>
      <c r="G1765" s="346" t="s">
        <v>5157</v>
      </c>
      <c r="H1765" s="321">
        <v>648018048135</v>
      </c>
      <c r="I1765" s="322">
        <v>17.95</v>
      </c>
      <c r="J1765" s="377">
        <v>0.44750000000000001</v>
      </c>
      <c r="K1765" s="322">
        <f t="shared" si="27"/>
        <v>9.9173749999999998</v>
      </c>
    </row>
    <row r="1766" spans="1:11" s="325" customFormat="1" ht="15.75" x14ac:dyDescent="0.25">
      <c r="A1766" s="318"/>
      <c r="B1766" s="319"/>
      <c r="C1766" s="318"/>
      <c r="D1766" s="318" t="s">
        <v>5158</v>
      </c>
      <c r="E1766" s="318"/>
      <c r="F1766" s="318"/>
      <c r="G1766" s="346" t="s">
        <v>5157</v>
      </c>
      <c r="H1766" s="321">
        <v>648018048142</v>
      </c>
      <c r="I1766" s="322">
        <v>17.95</v>
      </c>
      <c r="J1766" s="377">
        <v>0.44750000000000001</v>
      </c>
      <c r="K1766" s="322">
        <f t="shared" si="27"/>
        <v>9.9173749999999998</v>
      </c>
    </row>
    <row r="1767" spans="1:11" s="325" customFormat="1" ht="15.75" x14ac:dyDescent="0.25">
      <c r="A1767" s="318"/>
      <c r="B1767" s="319"/>
      <c r="C1767" s="318"/>
      <c r="D1767" s="318" t="s">
        <v>5159</v>
      </c>
      <c r="E1767" s="318"/>
      <c r="F1767" s="318"/>
      <c r="G1767" s="346" t="s">
        <v>5157</v>
      </c>
      <c r="H1767" s="321">
        <v>648018048166</v>
      </c>
      <c r="I1767" s="322">
        <v>17.95</v>
      </c>
      <c r="J1767" s="377">
        <v>0.44750000000000001</v>
      </c>
      <c r="K1767" s="322">
        <f t="shared" si="27"/>
        <v>9.9173749999999998</v>
      </c>
    </row>
    <row r="1768" spans="1:11" s="325" customFormat="1" ht="15.75" x14ac:dyDescent="0.25">
      <c r="A1768" s="318"/>
      <c r="B1768" s="319"/>
      <c r="C1768" s="318"/>
      <c r="D1768" s="318" t="s">
        <v>5160</v>
      </c>
      <c r="E1768" s="318"/>
      <c r="F1768" s="318"/>
      <c r="G1768" s="346" t="s">
        <v>5157</v>
      </c>
      <c r="H1768" s="321">
        <v>648018048159</v>
      </c>
      <c r="I1768" s="322">
        <v>17.95</v>
      </c>
      <c r="J1768" s="377">
        <v>0.44750000000000001</v>
      </c>
      <c r="K1768" s="322">
        <f t="shared" si="27"/>
        <v>9.9173749999999998</v>
      </c>
    </row>
    <row r="1769" spans="1:11" s="325" customFormat="1" ht="15.75" x14ac:dyDescent="0.25">
      <c r="A1769" s="318"/>
      <c r="B1769" s="319"/>
      <c r="C1769" s="318"/>
      <c r="D1769" s="318" t="s">
        <v>5161</v>
      </c>
      <c r="E1769" s="318"/>
      <c r="F1769" s="318"/>
      <c r="G1769" s="346" t="s">
        <v>5162</v>
      </c>
      <c r="H1769" s="321">
        <v>648018005183</v>
      </c>
      <c r="I1769" s="322">
        <v>24.95</v>
      </c>
      <c r="J1769" s="377">
        <v>0.44750000000000001</v>
      </c>
      <c r="K1769" s="322">
        <f t="shared" si="27"/>
        <v>13.784875</v>
      </c>
    </row>
    <row r="1770" spans="1:11" s="325" customFormat="1" ht="15.75" x14ac:dyDescent="0.25">
      <c r="A1770" s="318"/>
      <c r="B1770" s="319"/>
      <c r="C1770" s="318"/>
      <c r="D1770" s="318" t="s">
        <v>5163</v>
      </c>
      <c r="E1770" s="318"/>
      <c r="F1770" s="318"/>
      <c r="G1770" s="318" t="s">
        <v>5164</v>
      </c>
      <c r="H1770" s="321">
        <v>648018053375</v>
      </c>
      <c r="I1770" s="322">
        <v>12.95</v>
      </c>
      <c r="J1770" s="377">
        <v>0.44750000000000001</v>
      </c>
      <c r="K1770" s="322">
        <f t="shared" si="27"/>
        <v>7.1548749999999997</v>
      </c>
    </row>
    <row r="1771" spans="1:11" s="325" customFormat="1" ht="15.75" x14ac:dyDescent="0.25">
      <c r="A1771" s="318"/>
      <c r="B1771" s="319"/>
      <c r="C1771" s="318"/>
      <c r="D1771" s="318" t="s">
        <v>5165</v>
      </c>
      <c r="E1771" s="318"/>
      <c r="F1771" s="318"/>
      <c r="G1771" s="318" t="s">
        <v>5166</v>
      </c>
      <c r="H1771" s="321">
        <v>648018053382</v>
      </c>
      <c r="I1771" s="322">
        <v>14.95</v>
      </c>
      <c r="J1771" s="377">
        <v>0.44750000000000001</v>
      </c>
      <c r="K1771" s="322">
        <f t="shared" si="27"/>
        <v>8.2598749999999992</v>
      </c>
    </row>
    <row r="1772" spans="1:11" s="325" customFormat="1" ht="15.75" x14ac:dyDescent="0.25">
      <c r="A1772" s="318"/>
      <c r="B1772" s="319"/>
      <c r="C1772" s="318"/>
      <c r="D1772" s="318" t="s">
        <v>5167</v>
      </c>
      <c r="E1772" s="318"/>
      <c r="F1772" s="318"/>
      <c r="G1772" s="318" t="s">
        <v>5168</v>
      </c>
      <c r="H1772" s="321">
        <v>648018119910</v>
      </c>
      <c r="I1772" s="322">
        <v>19.95</v>
      </c>
      <c r="J1772" s="377">
        <v>0.44750000000000001</v>
      </c>
      <c r="K1772" s="322">
        <f t="shared" si="27"/>
        <v>11.022375</v>
      </c>
    </row>
    <row r="1773" spans="1:11" s="325" customFormat="1" ht="15.75" x14ac:dyDescent="0.25">
      <c r="A1773" s="318"/>
      <c r="B1773" s="318"/>
      <c r="C1773" s="318"/>
      <c r="D1773" s="318" t="s">
        <v>5169</v>
      </c>
      <c r="E1773" s="318"/>
      <c r="F1773" s="318"/>
      <c r="G1773" s="318" t="s">
        <v>5170</v>
      </c>
      <c r="H1773" s="321">
        <v>648018024276</v>
      </c>
      <c r="I1773" s="322">
        <v>59.95</v>
      </c>
      <c r="J1773" s="377">
        <v>0.44750000000000001</v>
      </c>
      <c r="K1773" s="322">
        <f t="shared" si="27"/>
        <v>33.122375000000005</v>
      </c>
    </row>
    <row r="1774" spans="1:11" s="325" customFormat="1" ht="15.75" x14ac:dyDescent="0.25">
      <c r="A1774" s="318"/>
      <c r="B1774" s="318"/>
      <c r="C1774" s="318"/>
      <c r="D1774" s="318" t="s">
        <v>5171</v>
      </c>
      <c r="E1774" s="318"/>
      <c r="F1774" s="318"/>
      <c r="G1774" s="318" t="s">
        <v>5172</v>
      </c>
      <c r="H1774" s="321">
        <v>648018047817</v>
      </c>
      <c r="I1774" s="322">
        <v>59.95</v>
      </c>
      <c r="J1774" s="377">
        <v>0.44750000000000001</v>
      </c>
      <c r="K1774" s="322">
        <f t="shared" si="27"/>
        <v>33.122375000000005</v>
      </c>
    </row>
    <row r="1775" spans="1:11" s="325" customFormat="1" ht="15.75" x14ac:dyDescent="0.25">
      <c r="A1775" s="318"/>
      <c r="B1775" s="318"/>
      <c r="C1775" s="318"/>
      <c r="D1775" s="318" t="s">
        <v>5173</v>
      </c>
      <c r="E1775" s="318"/>
      <c r="F1775" s="318"/>
      <c r="G1775" s="318" t="s">
        <v>5174</v>
      </c>
      <c r="H1775" s="321">
        <v>648018024283</v>
      </c>
      <c r="I1775" s="322">
        <v>59.95</v>
      </c>
      <c r="J1775" s="377">
        <v>0.44750000000000001</v>
      </c>
      <c r="K1775" s="322">
        <f t="shared" si="27"/>
        <v>33.122375000000005</v>
      </c>
    </row>
    <row r="1776" spans="1:11" s="325" customFormat="1" ht="15.75" x14ac:dyDescent="0.25">
      <c r="A1776" s="318"/>
      <c r="B1776" s="318"/>
      <c r="C1776" s="318"/>
      <c r="D1776" s="318" t="s">
        <v>5175</v>
      </c>
      <c r="E1776" s="318"/>
      <c r="F1776" s="318"/>
      <c r="G1776" s="318" t="s">
        <v>5176</v>
      </c>
      <c r="H1776" s="321">
        <v>648018047824</v>
      </c>
      <c r="I1776" s="322">
        <v>59.95</v>
      </c>
      <c r="J1776" s="377">
        <v>0.44750000000000001</v>
      </c>
      <c r="K1776" s="322">
        <f t="shared" si="27"/>
        <v>33.122375000000005</v>
      </c>
    </row>
    <row r="1777" spans="1:11" s="325" customFormat="1" ht="15.75" x14ac:dyDescent="0.25">
      <c r="A1777" s="318"/>
      <c r="B1777" s="318"/>
      <c r="C1777" s="318"/>
      <c r="D1777" s="318" t="s">
        <v>5177</v>
      </c>
      <c r="E1777" s="318"/>
      <c r="F1777" s="318"/>
      <c r="G1777" s="318" t="s">
        <v>5178</v>
      </c>
      <c r="H1777" s="321">
        <v>648018014987</v>
      </c>
      <c r="I1777" s="322">
        <v>66.95</v>
      </c>
      <c r="J1777" s="377">
        <v>0.44750000000000001</v>
      </c>
      <c r="K1777" s="322">
        <f t="shared" si="27"/>
        <v>36.989874999999998</v>
      </c>
    </row>
    <row r="1778" spans="1:11" s="325" customFormat="1" ht="15.75" x14ac:dyDescent="0.25">
      <c r="A1778" s="318"/>
      <c r="B1778" s="318"/>
      <c r="C1778" s="318"/>
      <c r="D1778" s="318" t="s">
        <v>5179</v>
      </c>
      <c r="E1778" s="318"/>
      <c r="F1778" s="318"/>
      <c r="G1778" s="318" t="s">
        <v>5180</v>
      </c>
      <c r="H1778" s="321">
        <v>648018014994</v>
      </c>
      <c r="I1778" s="322">
        <v>66.95</v>
      </c>
      <c r="J1778" s="377">
        <v>0.44750000000000001</v>
      </c>
      <c r="K1778" s="322">
        <f t="shared" si="27"/>
        <v>36.989874999999998</v>
      </c>
    </row>
    <row r="1779" spans="1:11" s="325" customFormat="1" ht="15.75" x14ac:dyDescent="0.25">
      <c r="A1779" s="318"/>
      <c r="B1779" s="318"/>
      <c r="C1779" s="318"/>
      <c r="D1779" s="318" t="s">
        <v>5181</v>
      </c>
      <c r="E1779" s="318"/>
      <c r="F1779" s="318"/>
      <c r="G1779" s="318" t="s">
        <v>5182</v>
      </c>
      <c r="H1779" s="321">
        <v>648018033292</v>
      </c>
      <c r="I1779" s="322">
        <v>66.95</v>
      </c>
      <c r="J1779" s="377">
        <v>0.44750000000000001</v>
      </c>
      <c r="K1779" s="322">
        <f t="shared" si="27"/>
        <v>36.989874999999998</v>
      </c>
    </row>
    <row r="1780" spans="1:11" s="325" customFormat="1" ht="15.75" x14ac:dyDescent="0.25">
      <c r="A1780" s="318"/>
      <c r="B1780" s="318"/>
      <c r="C1780" s="318"/>
      <c r="D1780" s="318" t="s">
        <v>5183</v>
      </c>
      <c r="E1780" s="318"/>
      <c r="F1780" s="318"/>
      <c r="G1780" s="318" t="s">
        <v>5184</v>
      </c>
      <c r="H1780" s="321">
        <v>648018015007</v>
      </c>
      <c r="I1780" s="322">
        <v>66.95</v>
      </c>
      <c r="J1780" s="377">
        <v>0.44750000000000001</v>
      </c>
      <c r="K1780" s="322">
        <f t="shared" si="27"/>
        <v>36.989874999999998</v>
      </c>
    </row>
    <row r="1781" spans="1:11" s="325" customFormat="1" ht="15.75" x14ac:dyDescent="0.25">
      <c r="A1781" s="318"/>
      <c r="B1781" s="318"/>
      <c r="C1781" s="318"/>
      <c r="D1781" s="318" t="s">
        <v>5185</v>
      </c>
      <c r="E1781" s="318"/>
      <c r="F1781" s="318"/>
      <c r="G1781" s="318" t="s">
        <v>5186</v>
      </c>
      <c r="H1781" s="321">
        <v>648018015014</v>
      </c>
      <c r="I1781" s="322">
        <v>72.95</v>
      </c>
      <c r="J1781" s="377">
        <v>0.44750000000000001</v>
      </c>
      <c r="K1781" s="322">
        <f t="shared" si="27"/>
        <v>40.304875000000003</v>
      </c>
    </row>
    <row r="1782" spans="1:11" s="325" customFormat="1" ht="15.75" x14ac:dyDescent="0.25">
      <c r="A1782" s="318"/>
      <c r="B1782" s="318"/>
      <c r="C1782" s="318"/>
      <c r="D1782" s="318" t="s">
        <v>5187</v>
      </c>
      <c r="E1782" s="318"/>
      <c r="F1782" s="318"/>
      <c r="G1782" s="318" t="s">
        <v>5188</v>
      </c>
      <c r="H1782" s="321">
        <v>648018015021</v>
      </c>
      <c r="I1782" s="322">
        <v>72.95</v>
      </c>
      <c r="J1782" s="377">
        <v>0.44750000000000001</v>
      </c>
      <c r="K1782" s="322">
        <f t="shared" si="27"/>
        <v>40.304875000000003</v>
      </c>
    </row>
    <row r="1783" spans="1:11" s="325" customFormat="1" ht="15.75" x14ac:dyDescent="0.25">
      <c r="A1783" s="318"/>
      <c r="B1783" s="318"/>
      <c r="C1783" s="318"/>
      <c r="D1783" s="318" t="s">
        <v>5189</v>
      </c>
      <c r="E1783" s="318"/>
      <c r="F1783" s="318"/>
      <c r="G1783" s="318" t="s">
        <v>5190</v>
      </c>
      <c r="H1783" s="321">
        <v>648018028502</v>
      </c>
      <c r="I1783" s="322">
        <v>72.95</v>
      </c>
      <c r="J1783" s="377">
        <v>0.44750000000000001</v>
      </c>
      <c r="K1783" s="322">
        <f t="shared" si="27"/>
        <v>40.304875000000003</v>
      </c>
    </row>
    <row r="1784" spans="1:11" s="325" customFormat="1" ht="15.75" x14ac:dyDescent="0.25">
      <c r="A1784" s="318"/>
      <c r="B1784" s="318"/>
      <c r="C1784" s="318"/>
      <c r="D1784" s="318" t="s">
        <v>5191</v>
      </c>
      <c r="E1784" s="318"/>
      <c r="F1784" s="318"/>
      <c r="G1784" s="318" t="s">
        <v>5192</v>
      </c>
      <c r="H1784" s="321">
        <v>648018015052</v>
      </c>
      <c r="I1784" s="322">
        <v>72.95</v>
      </c>
      <c r="J1784" s="377">
        <v>0.44750000000000001</v>
      </c>
      <c r="K1784" s="322">
        <f t="shared" si="27"/>
        <v>40.304875000000003</v>
      </c>
    </row>
    <row r="1785" spans="1:11" s="325" customFormat="1" ht="15.75" x14ac:dyDescent="0.25">
      <c r="A1785" s="318"/>
      <c r="B1785" s="318"/>
      <c r="C1785" s="318"/>
      <c r="D1785" s="318" t="s">
        <v>5193</v>
      </c>
      <c r="E1785" s="318"/>
      <c r="F1785" s="318"/>
      <c r="G1785" s="318" t="s">
        <v>5194</v>
      </c>
      <c r="H1785" s="321">
        <v>648018183249</v>
      </c>
      <c r="I1785" s="322">
        <v>72.95</v>
      </c>
      <c r="J1785" s="377">
        <v>0.44750000000000001</v>
      </c>
      <c r="K1785" s="322">
        <f t="shared" si="27"/>
        <v>40.304875000000003</v>
      </c>
    </row>
    <row r="1786" spans="1:11" s="325" customFormat="1" ht="15.75" x14ac:dyDescent="0.25">
      <c r="A1786" s="318"/>
      <c r="B1786" s="318"/>
      <c r="C1786" s="318"/>
      <c r="D1786" s="318" t="s">
        <v>5195</v>
      </c>
      <c r="E1786" s="318"/>
      <c r="F1786" s="318"/>
      <c r="G1786" s="318" t="s">
        <v>5196</v>
      </c>
      <c r="H1786" s="321">
        <v>648018047800</v>
      </c>
      <c r="I1786" s="322">
        <v>14.95</v>
      </c>
      <c r="J1786" s="377">
        <v>0.44750000000000001</v>
      </c>
      <c r="K1786" s="322">
        <f t="shared" si="27"/>
        <v>8.2598749999999992</v>
      </c>
    </row>
    <row r="1787" spans="1:11" s="325" customFormat="1" ht="15.75" x14ac:dyDescent="0.25">
      <c r="A1787" s="318"/>
      <c r="B1787" s="318"/>
      <c r="C1787" s="318"/>
      <c r="D1787" s="318" t="s">
        <v>5197</v>
      </c>
      <c r="E1787" s="318"/>
      <c r="F1787" s="318"/>
      <c r="G1787" s="318" t="s">
        <v>5198</v>
      </c>
      <c r="H1787" s="321">
        <v>648018053344</v>
      </c>
      <c r="I1787" s="322">
        <v>18.95</v>
      </c>
      <c r="J1787" s="377">
        <v>0.44750000000000001</v>
      </c>
      <c r="K1787" s="322">
        <f t="shared" si="27"/>
        <v>10.469875</v>
      </c>
    </row>
    <row r="1788" spans="1:11" ht="15.75" x14ac:dyDescent="0.25">
      <c r="A1788" s="335"/>
      <c r="B1788" s="319"/>
      <c r="C1788" s="335"/>
      <c r="D1788" s="311"/>
      <c r="E1788" s="311"/>
      <c r="F1788" s="311"/>
      <c r="G1788" s="311"/>
      <c r="H1788" s="312"/>
      <c r="I1788" s="345"/>
      <c r="J1788" s="373"/>
      <c r="K1788" s="322"/>
    </row>
    <row r="1789" spans="1:11" s="325" customFormat="1" ht="15.75" x14ac:dyDescent="0.25">
      <c r="A1789" s="318"/>
      <c r="B1789" s="319"/>
      <c r="C1789" s="318"/>
      <c r="D1789" s="318" t="s">
        <v>5199</v>
      </c>
      <c r="E1789" s="318"/>
      <c r="F1789" s="318"/>
      <c r="G1789" s="318" t="s">
        <v>5200</v>
      </c>
      <c r="H1789" s="321">
        <v>648018035043</v>
      </c>
      <c r="I1789" s="322">
        <v>10.95</v>
      </c>
      <c r="J1789" s="377">
        <v>0.44750000000000001</v>
      </c>
      <c r="K1789" s="322">
        <f t="shared" si="27"/>
        <v>6.0498749999999992</v>
      </c>
    </row>
    <row r="1790" spans="1:11" ht="15.75" x14ac:dyDescent="0.25">
      <c r="A1790" s="335"/>
      <c r="B1790" s="319"/>
      <c r="C1790" s="335"/>
      <c r="D1790" s="311"/>
      <c r="E1790" s="311"/>
      <c r="F1790" s="311"/>
      <c r="G1790" s="311"/>
      <c r="H1790" s="312"/>
      <c r="I1790" s="345"/>
      <c r="J1790" s="373"/>
      <c r="K1790" s="322"/>
    </row>
    <row r="1791" spans="1:11" ht="15.75" x14ac:dyDescent="0.25">
      <c r="A1791" s="335"/>
      <c r="B1791" s="319"/>
      <c r="C1791" s="335"/>
      <c r="D1791" s="314"/>
      <c r="E1791" s="314"/>
      <c r="F1791" s="314"/>
      <c r="G1791" s="314"/>
      <c r="H1791" s="315"/>
      <c r="I1791" s="336"/>
      <c r="J1791" s="370"/>
      <c r="K1791" s="322"/>
    </row>
    <row r="1792" spans="1:11" s="325" customFormat="1" ht="15.75" x14ac:dyDescent="0.25">
      <c r="A1792" s="318"/>
      <c r="B1792" s="319"/>
      <c r="C1792" s="318"/>
      <c r="D1792" s="318" t="s">
        <v>5201</v>
      </c>
      <c r="E1792" s="318"/>
      <c r="F1792" s="318"/>
      <c r="G1792" s="318" t="s">
        <v>5202</v>
      </c>
      <c r="H1792" s="321">
        <v>648018181498</v>
      </c>
      <c r="I1792" s="322">
        <v>86.95</v>
      </c>
      <c r="J1792" s="377">
        <v>0.44750000000000001</v>
      </c>
      <c r="K1792" s="322">
        <f t="shared" si="27"/>
        <v>48.039875000000002</v>
      </c>
    </row>
    <row r="1793" spans="1:11" s="325" customFormat="1" ht="15.75" x14ac:dyDescent="0.25">
      <c r="A1793" s="318"/>
      <c r="B1793" s="319"/>
      <c r="C1793" s="318"/>
      <c r="D1793" s="318" t="s">
        <v>5203</v>
      </c>
      <c r="E1793" s="318"/>
      <c r="F1793" s="318"/>
      <c r="G1793" s="318" t="s">
        <v>5204</v>
      </c>
      <c r="H1793" s="321">
        <v>648018181504</v>
      </c>
      <c r="I1793" s="322">
        <v>86.95</v>
      </c>
      <c r="J1793" s="377">
        <v>0.44750000000000001</v>
      </c>
      <c r="K1793" s="322">
        <f t="shared" si="27"/>
        <v>48.039875000000002</v>
      </c>
    </row>
    <row r="1794" spans="1:11" s="325" customFormat="1" ht="15.75" x14ac:dyDescent="0.25">
      <c r="A1794" s="318"/>
      <c r="B1794" s="319"/>
      <c r="C1794" s="318"/>
      <c r="D1794" s="318" t="s">
        <v>5205</v>
      </c>
      <c r="E1794" s="318"/>
      <c r="F1794" s="318"/>
      <c r="G1794" s="318" t="s">
        <v>5206</v>
      </c>
      <c r="H1794" s="321">
        <v>648018142017</v>
      </c>
      <c r="I1794" s="322">
        <v>25.95</v>
      </c>
      <c r="J1794" s="377">
        <v>0.44750000000000001</v>
      </c>
      <c r="K1794" s="322">
        <f t="shared" si="27"/>
        <v>14.337375</v>
      </c>
    </row>
    <row r="1795" spans="1:11" s="325" customFormat="1" ht="15.75" x14ac:dyDescent="0.25">
      <c r="A1795" s="318"/>
      <c r="B1795" s="319"/>
      <c r="C1795" s="318"/>
      <c r="D1795" s="318" t="s">
        <v>5207</v>
      </c>
      <c r="E1795" s="318"/>
      <c r="F1795" s="318"/>
      <c r="G1795" s="318" t="s">
        <v>5208</v>
      </c>
      <c r="H1795" s="321">
        <v>648018097195</v>
      </c>
      <c r="I1795" s="322">
        <v>26.95</v>
      </c>
      <c r="J1795" s="377">
        <v>0.44750000000000001</v>
      </c>
      <c r="K1795" s="322">
        <f t="shared" si="27"/>
        <v>14.889875</v>
      </c>
    </row>
    <row r="1796" spans="1:11" s="325" customFormat="1" ht="15.75" x14ac:dyDescent="0.25">
      <c r="A1796" s="318"/>
      <c r="B1796" s="319"/>
      <c r="C1796" s="318"/>
      <c r="D1796" s="318" t="s">
        <v>5209</v>
      </c>
      <c r="E1796" s="318"/>
      <c r="F1796" s="318"/>
      <c r="G1796" s="318" t="s">
        <v>5210</v>
      </c>
      <c r="H1796" s="321">
        <v>648018097188</v>
      </c>
      <c r="I1796" s="322">
        <v>26.95</v>
      </c>
      <c r="J1796" s="377">
        <v>0.44750000000000001</v>
      </c>
      <c r="K1796" s="322">
        <f t="shared" si="27"/>
        <v>14.889875</v>
      </c>
    </row>
    <row r="1797" spans="1:11" s="325" customFormat="1" ht="15.75" x14ac:dyDescent="0.25">
      <c r="A1797" s="318"/>
      <c r="B1797" s="319"/>
      <c r="C1797" s="318"/>
      <c r="D1797" s="318" t="s">
        <v>5211</v>
      </c>
      <c r="E1797" s="318"/>
      <c r="F1797" s="318"/>
      <c r="G1797" s="318" t="s">
        <v>5212</v>
      </c>
      <c r="H1797" s="321">
        <v>648018097218</v>
      </c>
      <c r="I1797" s="322">
        <v>26.95</v>
      </c>
      <c r="J1797" s="377">
        <v>0.44750000000000001</v>
      </c>
      <c r="K1797" s="322">
        <f t="shared" si="27"/>
        <v>14.889875</v>
      </c>
    </row>
    <row r="1798" spans="1:11" s="325" customFormat="1" ht="15.75" x14ac:dyDescent="0.25">
      <c r="A1798" s="318"/>
      <c r="B1798" s="319"/>
      <c r="C1798" s="318"/>
      <c r="D1798" s="318" t="s">
        <v>5213</v>
      </c>
      <c r="E1798" s="318"/>
      <c r="F1798" s="318"/>
      <c r="G1798" s="318" t="s">
        <v>5214</v>
      </c>
      <c r="H1798" s="321">
        <v>648018097201</v>
      </c>
      <c r="I1798" s="322">
        <v>26.95</v>
      </c>
      <c r="J1798" s="377">
        <v>0.44750000000000001</v>
      </c>
      <c r="K1798" s="322">
        <f t="shared" si="27"/>
        <v>14.889875</v>
      </c>
    </row>
    <row r="1799" spans="1:11" s="325" customFormat="1" ht="15.75" x14ac:dyDescent="0.25">
      <c r="A1799" s="318"/>
      <c r="B1799" s="319"/>
      <c r="C1799" s="318"/>
      <c r="D1799" s="318" t="s">
        <v>5215</v>
      </c>
      <c r="E1799" s="318"/>
      <c r="F1799" s="318"/>
      <c r="G1799" s="318" t="s">
        <v>5216</v>
      </c>
      <c r="H1799" s="321">
        <v>648018097232</v>
      </c>
      <c r="I1799" s="322">
        <v>26.95</v>
      </c>
      <c r="J1799" s="377">
        <v>0.44750000000000001</v>
      </c>
      <c r="K1799" s="322">
        <f t="shared" si="27"/>
        <v>14.889875</v>
      </c>
    </row>
    <row r="1800" spans="1:11" s="325" customFormat="1" ht="15.75" x14ac:dyDescent="0.25">
      <c r="A1800" s="318"/>
      <c r="B1800" s="318"/>
      <c r="C1800" s="318"/>
      <c r="D1800" s="318" t="s">
        <v>5217</v>
      </c>
      <c r="E1800" s="318"/>
      <c r="F1800" s="318"/>
      <c r="G1800" s="318" t="s">
        <v>5218</v>
      </c>
      <c r="H1800" s="321">
        <v>648018097225</v>
      </c>
      <c r="I1800" s="322">
        <v>26.95</v>
      </c>
      <c r="J1800" s="377">
        <v>0.44750000000000001</v>
      </c>
      <c r="K1800" s="322">
        <f t="shared" si="27"/>
        <v>14.889875</v>
      </c>
    </row>
    <row r="1801" spans="1:11" s="325" customFormat="1" ht="15.75" x14ac:dyDescent="0.25">
      <c r="A1801" s="318"/>
      <c r="B1801" s="318"/>
      <c r="C1801" s="318"/>
      <c r="D1801" s="318" t="s">
        <v>5219</v>
      </c>
      <c r="E1801" s="318"/>
      <c r="F1801" s="318"/>
      <c r="G1801" s="318" t="s">
        <v>5220</v>
      </c>
      <c r="H1801" s="321">
        <v>648018097256</v>
      </c>
      <c r="I1801" s="322">
        <v>26.95</v>
      </c>
      <c r="J1801" s="377">
        <v>0.44750000000000001</v>
      </c>
      <c r="K1801" s="322">
        <f t="shared" ref="K1801:K1842" si="28">I1801-(I1801*0.4475)</f>
        <v>14.889875</v>
      </c>
    </row>
    <row r="1802" spans="1:11" s="325" customFormat="1" ht="15.75" x14ac:dyDescent="0.25">
      <c r="A1802" s="318"/>
      <c r="B1802" s="318"/>
      <c r="C1802" s="318"/>
      <c r="D1802" s="318" t="s">
        <v>5221</v>
      </c>
      <c r="E1802" s="318"/>
      <c r="F1802" s="318"/>
      <c r="G1802" s="318" t="s">
        <v>5222</v>
      </c>
      <c r="H1802" s="321">
        <v>648018097249</v>
      </c>
      <c r="I1802" s="322">
        <v>26.95</v>
      </c>
      <c r="J1802" s="377">
        <v>0.44750000000000001</v>
      </c>
      <c r="K1802" s="322">
        <f t="shared" si="28"/>
        <v>14.889875</v>
      </c>
    </row>
    <row r="1803" spans="1:11" s="325" customFormat="1" ht="15.75" x14ac:dyDescent="0.25">
      <c r="A1803" s="318"/>
      <c r="B1803" s="318"/>
      <c r="C1803" s="318"/>
      <c r="D1803" s="318" t="s">
        <v>5223</v>
      </c>
      <c r="E1803" s="318"/>
      <c r="F1803" s="318"/>
      <c r="G1803" s="318" t="s">
        <v>5224</v>
      </c>
      <c r="H1803" s="321">
        <v>648018097270</v>
      </c>
      <c r="I1803" s="322">
        <v>26.95</v>
      </c>
      <c r="J1803" s="377">
        <v>0.44750000000000001</v>
      </c>
      <c r="K1803" s="322">
        <f t="shared" si="28"/>
        <v>14.889875</v>
      </c>
    </row>
    <row r="1804" spans="1:11" s="325" customFormat="1" ht="15.75" x14ac:dyDescent="0.25">
      <c r="A1804" s="318"/>
      <c r="B1804" s="318"/>
      <c r="C1804" s="318"/>
      <c r="D1804" s="318" t="s">
        <v>5225</v>
      </c>
      <c r="E1804" s="318"/>
      <c r="F1804" s="318"/>
      <c r="G1804" s="318" t="s">
        <v>5226</v>
      </c>
      <c r="H1804" s="321">
        <v>648018097263</v>
      </c>
      <c r="I1804" s="322">
        <v>26.95</v>
      </c>
      <c r="J1804" s="377">
        <v>0.44750000000000001</v>
      </c>
      <c r="K1804" s="322">
        <f t="shared" si="28"/>
        <v>14.889875</v>
      </c>
    </row>
    <row r="1805" spans="1:11" s="325" customFormat="1" ht="15.75" x14ac:dyDescent="0.25">
      <c r="A1805" s="318"/>
      <c r="B1805" s="318"/>
      <c r="C1805" s="318"/>
      <c r="D1805" s="318" t="s">
        <v>5227</v>
      </c>
      <c r="E1805" s="318"/>
      <c r="F1805" s="318"/>
      <c r="G1805" s="318" t="s">
        <v>5228</v>
      </c>
      <c r="H1805" s="321">
        <v>648018097294</v>
      </c>
      <c r="I1805" s="322">
        <v>26.95</v>
      </c>
      <c r="J1805" s="377">
        <v>0.44750000000000001</v>
      </c>
      <c r="K1805" s="322">
        <f t="shared" si="28"/>
        <v>14.889875</v>
      </c>
    </row>
    <row r="1806" spans="1:11" s="325" customFormat="1" ht="15.75" x14ac:dyDescent="0.25">
      <c r="A1806" s="318"/>
      <c r="B1806" s="318"/>
      <c r="C1806" s="318"/>
      <c r="D1806" s="318" t="s">
        <v>5229</v>
      </c>
      <c r="E1806" s="318"/>
      <c r="F1806" s="318"/>
      <c r="G1806" s="318" t="s">
        <v>5230</v>
      </c>
      <c r="H1806" s="321">
        <v>648018097287</v>
      </c>
      <c r="I1806" s="322">
        <v>26.95</v>
      </c>
      <c r="J1806" s="377">
        <v>0.44750000000000001</v>
      </c>
      <c r="K1806" s="322">
        <f t="shared" si="28"/>
        <v>14.889875</v>
      </c>
    </row>
    <row r="1807" spans="1:11" s="325" customFormat="1" ht="15.75" x14ac:dyDescent="0.25">
      <c r="A1807" s="318"/>
      <c r="B1807" s="318"/>
      <c r="C1807" s="318"/>
      <c r="D1807" s="318" t="s">
        <v>5231</v>
      </c>
      <c r="E1807" s="318"/>
      <c r="F1807" s="318"/>
      <c r="G1807" s="318" t="s">
        <v>5232</v>
      </c>
      <c r="H1807" s="321">
        <v>648018097317</v>
      </c>
      <c r="I1807" s="322">
        <v>26.95</v>
      </c>
      <c r="J1807" s="377">
        <v>0.44750000000000001</v>
      </c>
      <c r="K1807" s="322">
        <f t="shared" si="28"/>
        <v>14.889875</v>
      </c>
    </row>
    <row r="1808" spans="1:11" s="325" customFormat="1" ht="15.75" x14ac:dyDescent="0.25">
      <c r="A1808" s="318"/>
      <c r="B1808" s="318"/>
      <c r="C1808" s="318"/>
      <c r="D1808" s="318" t="s">
        <v>5233</v>
      </c>
      <c r="E1808" s="318"/>
      <c r="F1808" s="318"/>
      <c r="G1808" s="318" t="s">
        <v>5234</v>
      </c>
      <c r="H1808" s="321">
        <v>648018097300</v>
      </c>
      <c r="I1808" s="322">
        <v>26.95</v>
      </c>
      <c r="J1808" s="377">
        <v>0.44750000000000001</v>
      </c>
      <c r="K1808" s="322">
        <f t="shared" si="28"/>
        <v>14.889875</v>
      </c>
    </row>
    <row r="1809" spans="1:11" s="325" customFormat="1" ht="15.75" x14ac:dyDescent="0.25">
      <c r="A1809" s="318"/>
      <c r="B1809" s="318"/>
      <c r="C1809" s="318"/>
      <c r="D1809" s="318" t="s">
        <v>5235</v>
      </c>
      <c r="E1809" s="318"/>
      <c r="F1809" s="318"/>
      <c r="G1809" s="318" t="s">
        <v>5236</v>
      </c>
      <c r="H1809" s="321">
        <v>648018097331</v>
      </c>
      <c r="I1809" s="322">
        <v>26.95</v>
      </c>
      <c r="J1809" s="377">
        <v>0.44750000000000001</v>
      </c>
      <c r="K1809" s="322">
        <f t="shared" si="28"/>
        <v>14.889875</v>
      </c>
    </row>
    <row r="1810" spans="1:11" s="325" customFormat="1" ht="15.75" x14ac:dyDescent="0.25">
      <c r="A1810" s="318"/>
      <c r="B1810" s="318"/>
      <c r="C1810" s="318"/>
      <c r="D1810" s="318" t="s">
        <v>5237</v>
      </c>
      <c r="E1810" s="318"/>
      <c r="F1810" s="318"/>
      <c r="G1810" s="318" t="s">
        <v>5238</v>
      </c>
      <c r="H1810" s="321">
        <v>648018097324</v>
      </c>
      <c r="I1810" s="322">
        <v>26.95</v>
      </c>
      <c r="J1810" s="377">
        <v>0.44750000000000001</v>
      </c>
      <c r="K1810" s="322">
        <f t="shared" si="28"/>
        <v>14.889875</v>
      </c>
    </row>
    <row r="1811" spans="1:11" s="325" customFormat="1" ht="15.75" x14ac:dyDescent="0.25">
      <c r="A1811" s="318"/>
      <c r="B1811" s="318"/>
      <c r="C1811" s="318"/>
      <c r="D1811" s="318" t="s">
        <v>5239</v>
      </c>
      <c r="E1811" s="318"/>
      <c r="F1811" s="318"/>
      <c r="G1811" s="318" t="s">
        <v>5240</v>
      </c>
      <c r="H1811" s="321">
        <v>648018097355</v>
      </c>
      <c r="I1811" s="322">
        <v>26.95</v>
      </c>
      <c r="J1811" s="377">
        <v>0.44750000000000001</v>
      </c>
      <c r="K1811" s="322">
        <f t="shared" si="28"/>
        <v>14.889875</v>
      </c>
    </row>
    <row r="1812" spans="1:11" s="325" customFormat="1" ht="15.75" x14ac:dyDescent="0.25">
      <c r="A1812" s="318"/>
      <c r="B1812" s="318"/>
      <c r="C1812" s="318"/>
      <c r="D1812" s="318" t="s">
        <v>5241</v>
      </c>
      <c r="E1812" s="318"/>
      <c r="F1812" s="318"/>
      <c r="G1812" s="318" t="s">
        <v>5242</v>
      </c>
      <c r="H1812" s="321">
        <v>648018097348</v>
      </c>
      <c r="I1812" s="322">
        <v>26.95</v>
      </c>
      <c r="J1812" s="377">
        <v>0.44750000000000001</v>
      </c>
      <c r="K1812" s="322">
        <f t="shared" si="28"/>
        <v>14.889875</v>
      </c>
    </row>
    <row r="1813" spans="1:11" s="325" customFormat="1" ht="15.75" x14ac:dyDescent="0.25">
      <c r="A1813" s="318"/>
      <c r="B1813" s="318"/>
      <c r="C1813" s="318"/>
      <c r="D1813" s="318" t="s">
        <v>5243</v>
      </c>
      <c r="E1813" s="318"/>
      <c r="F1813" s="318"/>
      <c r="G1813" s="318" t="s">
        <v>5244</v>
      </c>
      <c r="H1813" s="321">
        <v>648018097379</v>
      </c>
      <c r="I1813" s="322">
        <v>26.95</v>
      </c>
      <c r="J1813" s="377">
        <v>0.44750000000000001</v>
      </c>
      <c r="K1813" s="322">
        <f t="shared" si="28"/>
        <v>14.889875</v>
      </c>
    </row>
    <row r="1814" spans="1:11" s="325" customFormat="1" ht="15.75" x14ac:dyDescent="0.25">
      <c r="A1814" s="318"/>
      <c r="B1814" s="318"/>
      <c r="C1814" s="318"/>
      <c r="D1814" s="318" t="s">
        <v>5245</v>
      </c>
      <c r="E1814" s="318"/>
      <c r="F1814" s="318"/>
      <c r="G1814" s="318" t="s">
        <v>5246</v>
      </c>
      <c r="H1814" s="321">
        <v>648018097362</v>
      </c>
      <c r="I1814" s="322">
        <v>26.95</v>
      </c>
      <c r="J1814" s="377">
        <v>0.44750000000000001</v>
      </c>
      <c r="K1814" s="322">
        <f t="shared" si="28"/>
        <v>14.889875</v>
      </c>
    </row>
    <row r="1815" spans="1:11" s="325" customFormat="1" ht="15.75" x14ac:dyDescent="0.25">
      <c r="A1815" s="318"/>
      <c r="B1815" s="318"/>
      <c r="C1815" s="318"/>
      <c r="D1815" s="318" t="s">
        <v>5247</v>
      </c>
      <c r="E1815" s="318"/>
      <c r="F1815" s="318"/>
      <c r="G1815" s="318" t="s">
        <v>5248</v>
      </c>
      <c r="H1815" s="321">
        <v>648018163098</v>
      </c>
      <c r="I1815" s="322">
        <v>25.95</v>
      </c>
      <c r="J1815" s="377">
        <v>0.44750000000000001</v>
      </c>
      <c r="K1815" s="322">
        <f t="shared" si="28"/>
        <v>14.337375</v>
      </c>
    </row>
    <row r="1816" spans="1:11" s="325" customFormat="1" ht="15.75" x14ac:dyDescent="0.25">
      <c r="A1816" s="318"/>
      <c r="B1816" s="318"/>
      <c r="C1816" s="318"/>
      <c r="D1816" s="318" t="s">
        <v>5249</v>
      </c>
      <c r="E1816" s="318"/>
      <c r="F1816" s="318"/>
      <c r="G1816" s="318" t="s">
        <v>5250</v>
      </c>
      <c r="H1816" s="321">
        <v>648018163104</v>
      </c>
      <c r="I1816" s="322">
        <v>25.95</v>
      </c>
      <c r="J1816" s="377">
        <v>0.44750000000000001</v>
      </c>
      <c r="K1816" s="322">
        <f t="shared" si="28"/>
        <v>14.337375</v>
      </c>
    </row>
    <row r="1817" spans="1:11" s="325" customFormat="1" ht="15.75" x14ac:dyDescent="0.25">
      <c r="A1817" s="318"/>
      <c r="B1817" s="318"/>
      <c r="C1817" s="318"/>
      <c r="D1817" s="318" t="s">
        <v>5251</v>
      </c>
      <c r="E1817" s="318"/>
      <c r="F1817" s="318"/>
      <c r="G1817" s="318" t="s">
        <v>5252</v>
      </c>
      <c r="H1817" s="321">
        <v>648018163111</v>
      </c>
      <c r="I1817" s="322">
        <v>25.95</v>
      </c>
      <c r="J1817" s="377">
        <v>0.44750000000000001</v>
      </c>
      <c r="K1817" s="322">
        <f t="shared" si="28"/>
        <v>14.337375</v>
      </c>
    </row>
    <row r="1818" spans="1:11" s="325" customFormat="1" ht="15.75" x14ac:dyDescent="0.25">
      <c r="A1818" s="318"/>
      <c r="B1818" s="318"/>
      <c r="C1818" s="318"/>
      <c r="D1818" s="318" t="s">
        <v>5253</v>
      </c>
      <c r="E1818" s="318"/>
      <c r="F1818" s="318"/>
      <c r="G1818" s="318" t="s">
        <v>5254</v>
      </c>
      <c r="H1818" s="321">
        <v>648018100642</v>
      </c>
      <c r="I1818" s="322">
        <v>66.95</v>
      </c>
      <c r="J1818" s="377">
        <v>0.44750000000000001</v>
      </c>
      <c r="K1818" s="322">
        <f t="shared" si="28"/>
        <v>36.989874999999998</v>
      </c>
    </row>
    <row r="1819" spans="1:11" s="325" customFormat="1" ht="15.75" x14ac:dyDescent="0.25">
      <c r="A1819" s="318"/>
      <c r="B1819" s="318"/>
      <c r="C1819" s="318"/>
      <c r="D1819" s="318" t="s">
        <v>5255</v>
      </c>
      <c r="E1819" s="318"/>
      <c r="F1819" s="318"/>
      <c r="G1819" s="318" t="s">
        <v>5256</v>
      </c>
      <c r="H1819" s="321">
        <v>648018100666</v>
      </c>
      <c r="I1819" s="322">
        <v>66.95</v>
      </c>
      <c r="J1819" s="377">
        <v>0.44750000000000001</v>
      </c>
      <c r="K1819" s="322">
        <f t="shared" si="28"/>
        <v>36.989874999999998</v>
      </c>
    </row>
    <row r="1820" spans="1:11" s="325" customFormat="1" ht="15.75" x14ac:dyDescent="0.25">
      <c r="A1820" s="318"/>
      <c r="B1820" s="318"/>
      <c r="C1820" s="318"/>
      <c r="D1820" s="318" t="s">
        <v>5257</v>
      </c>
      <c r="E1820" s="318"/>
      <c r="F1820" s="318"/>
      <c r="G1820" s="318" t="s">
        <v>5258</v>
      </c>
      <c r="H1820" s="321">
        <v>648018100680</v>
      </c>
      <c r="I1820" s="322">
        <v>66.95</v>
      </c>
      <c r="J1820" s="377">
        <v>0.44750000000000001</v>
      </c>
      <c r="K1820" s="322">
        <f t="shared" si="28"/>
        <v>36.989874999999998</v>
      </c>
    </row>
    <row r="1821" spans="1:11" s="325" customFormat="1" ht="15.75" x14ac:dyDescent="0.25">
      <c r="A1821" s="318"/>
      <c r="B1821" s="318"/>
      <c r="C1821" s="318"/>
      <c r="D1821" s="318" t="s">
        <v>5259</v>
      </c>
      <c r="E1821" s="318"/>
      <c r="F1821" s="318"/>
      <c r="G1821" s="318" t="s">
        <v>5260</v>
      </c>
      <c r="H1821" s="321">
        <v>648018100451</v>
      </c>
      <c r="I1821" s="322">
        <v>56.95</v>
      </c>
      <c r="J1821" s="377">
        <v>0.44750000000000001</v>
      </c>
      <c r="K1821" s="322">
        <f t="shared" si="28"/>
        <v>31.464875000000003</v>
      </c>
    </row>
    <row r="1822" spans="1:11" s="325" customFormat="1" ht="15.75" x14ac:dyDescent="0.25">
      <c r="A1822" s="318"/>
      <c r="B1822" s="318"/>
      <c r="C1822" s="318"/>
      <c r="D1822" s="318" t="s">
        <v>5261</v>
      </c>
      <c r="E1822" s="318"/>
      <c r="F1822" s="318"/>
      <c r="G1822" s="318" t="s">
        <v>5262</v>
      </c>
      <c r="H1822" s="321">
        <v>648018100468</v>
      </c>
      <c r="I1822" s="322">
        <v>56.95</v>
      </c>
      <c r="J1822" s="377">
        <v>0.44750000000000001</v>
      </c>
      <c r="K1822" s="322">
        <f t="shared" si="28"/>
        <v>31.464875000000003</v>
      </c>
    </row>
    <row r="1823" spans="1:11" s="325" customFormat="1" ht="15.75" x14ac:dyDescent="0.25">
      <c r="A1823" s="318"/>
      <c r="B1823" s="318"/>
      <c r="C1823" s="318"/>
      <c r="D1823" s="318" t="s">
        <v>5263</v>
      </c>
      <c r="E1823" s="318"/>
      <c r="F1823" s="318"/>
      <c r="G1823" s="318" t="s">
        <v>5264</v>
      </c>
      <c r="H1823" s="321">
        <v>648018100482</v>
      </c>
      <c r="I1823" s="322">
        <v>56.95</v>
      </c>
      <c r="J1823" s="377">
        <v>0.44750000000000001</v>
      </c>
      <c r="K1823" s="322">
        <f t="shared" si="28"/>
        <v>31.464875000000003</v>
      </c>
    </row>
    <row r="1824" spans="1:11" s="325" customFormat="1" ht="15.75" x14ac:dyDescent="0.25">
      <c r="A1824" s="318"/>
      <c r="B1824" s="318"/>
      <c r="C1824" s="318"/>
      <c r="D1824" s="318" t="s">
        <v>5265</v>
      </c>
      <c r="E1824" s="318"/>
      <c r="F1824" s="318"/>
      <c r="G1824" s="318" t="s">
        <v>5266</v>
      </c>
      <c r="H1824" s="321">
        <v>648018100499</v>
      </c>
      <c r="I1824" s="322">
        <v>56.95</v>
      </c>
      <c r="J1824" s="377">
        <v>0.44750000000000001</v>
      </c>
      <c r="K1824" s="322">
        <f t="shared" si="28"/>
        <v>31.464875000000003</v>
      </c>
    </row>
    <row r="1825" spans="1:11" s="325" customFormat="1" ht="15.75" x14ac:dyDescent="0.25">
      <c r="A1825" s="318"/>
      <c r="B1825" s="318"/>
      <c r="C1825" s="318"/>
      <c r="D1825" s="318" t="s">
        <v>5267</v>
      </c>
      <c r="E1825" s="318"/>
      <c r="F1825" s="318"/>
      <c r="G1825" s="318" t="s">
        <v>5268</v>
      </c>
      <c r="H1825" s="321">
        <v>648018100512</v>
      </c>
      <c r="I1825" s="322">
        <v>56.95</v>
      </c>
      <c r="J1825" s="377">
        <v>0.44750000000000001</v>
      </c>
      <c r="K1825" s="322">
        <f t="shared" si="28"/>
        <v>31.464875000000003</v>
      </c>
    </row>
    <row r="1826" spans="1:11" s="325" customFormat="1" ht="15.75" x14ac:dyDescent="0.25">
      <c r="A1826" s="318"/>
      <c r="B1826" s="318"/>
      <c r="C1826" s="318"/>
      <c r="D1826" s="318" t="s">
        <v>5269</v>
      </c>
      <c r="E1826" s="318"/>
      <c r="F1826" s="318"/>
      <c r="G1826" s="318" t="s">
        <v>5270</v>
      </c>
      <c r="H1826" s="321">
        <v>648018100529</v>
      </c>
      <c r="I1826" s="322">
        <v>56.95</v>
      </c>
      <c r="J1826" s="377">
        <v>0.44750000000000001</v>
      </c>
      <c r="K1826" s="322">
        <f t="shared" si="28"/>
        <v>31.464875000000003</v>
      </c>
    </row>
    <row r="1827" spans="1:11" s="325" customFormat="1" ht="15.75" x14ac:dyDescent="0.25">
      <c r="A1827" s="318"/>
      <c r="B1827" s="318"/>
      <c r="C1827" s="318"/>
      <c r="D1827" s="318" t="s">
        <v>5271</v>
      </c>
      <c r="E1827" s="318"/>
      <c r="F1827" s="318"/>
      <c r="G1827" s="318" t="s">
        <v>5272</v>
      </c>
      <c r="H1827" s="321">
        <v>648018099960</v>
      </c>
      <c r="I1827" s="322">
        <v>47.95</v>
      </c>
      <c r="J1827" s="377">
        <v>0.44750000000000001</v>
      </c>
      <c r="K1827" s="322">
        <f t="shared" si="28"/>
        <v>26.492375000000003</v>
      </c>
    </row>
    <row r="1828" spans="1:11" s="325" customFormat="1" ht="15.75" x14ac:dyDescent="0.25">
      <c r="A1828" s="318"/>
      <c r="B1828" s="318"/>
      <c r="C1828" s="318"/>
      <c r="D1828" s="318" t="s">
        <v>5273</v>
      </c>
      <c r="E1828" s="318"/>
      <c r="F1828" s="318"/>
      <c r="G1828" s="318" t="s">
        <v>5274</v>
      </c>
      <c r="H1828" s="321">
        <v>648018099953</v>
      </c>
      <c r="I1828" s="322">
        <v>47.95</v>
      </c>
      <c r="J1828" s="377">
        <v>0.44750000000000001</v>
      </c>
      <c r="K1828" s="322">
        <f t="shared" si="28"/>
        <v>26.492375000000003</v>
      </c>
    </row>
    <row r="1829" spans="1:11" s="325" customFormat="1" ht="15.75" x14ac:dyDescent="0.25">
      <c r="A1829" s="318"/>
      <c r="B1829" s="318"/>
      <c r="C1829" s="318"/>
      <c r="D1829" s="318" t="s">
        <v>5275</v>
      </c>
      <c r="E1829" s="318"/>
      <c r="F1829" s="318"/>
      <c r="G1829" s="318" t="s">
        <v>5276</v>
      </c>
      <c r="H1829" s="321">
        <v>648018099984</v>
      </c>
      <c r="I1829" s="322">
        <v>47.95</v>
      </c>
      <c r="J1829" s="377">
        <v>0.44750000000000001</v>
      </c>
      <c r="K1829" s="322">
        <f t="shared" si="28"/>
        <v>26.492375000000003</v>
      </c>
    </row>
    <row r="1830" spans="1:11" s="325" customFormat="1" ht="15.75" x14ac:dyDescent="0.25">
      <c r="A1830" s="318"/>
      <c r="B1830" s="318"/>
      <c r="C1830" s="318"/>
      <c r="D1830" s="318" t="s">
        <v>5277</v>
      </c>
      <c r="E1830" s="318"/>
      <c r="F1830" s="318"/>
      <c r="G1830" s="318" t="s">
        <v>5278</v>
      </c>
      <c r="H1830" s="321">
        <v>648018099977</v>
      </c>
      <c r="I1830" s="322">
        <v>47.95</v>
      </c>
      <c r="J1830" s="377">
        <v>0.44750000000000001</v>
      </c>
      <c r="K1830" s="322">
        <f t="shared" si="28"/>
        <v>26.492375000000003</v>
      </c>
    </row>
    <row r="1831" spans="1:11" s="325" customFormat="1" ht="15.75" x14ac:dyDescent="0.25">
      <c r="A1831" s="318"/>
      <c r="B1831" s="318"/>
      <c r="C1831" s="318"/>
      <c r="D1831" s="318" t="s">
        <v>5279</v>
      </c>
      <c r="E1831" s="318"/>
      <c r="F1831" s="318"/>
      <c r="G1831" s="318" t="s">
        <v>5280</v>
      </c>
      <c r="H1831" s="321">
        <v>648018100000</v>
      </c>
      <c r="I1831" s="322">
        <v>47.95</v>
      </c>
      <c r="J1831" s="377">
        <v>0.44750000000000001</v>
      </c>
      <c r="K1831" s="322">
        <f t="shared" si="28"/>
        <v>26.492375000000003</v>
      </c>
    </row>
    <row r="1832" spans="1:11" s="325" customFormat="1" ht="15.75" x14ac:dyDescent="0.25">
      <c r="A1832" s="318"/>
      <c r="B1832" s="318"/>
      <c r="C1832" s="318"/>
      <c r="D1832" s="318" t="s">
        <v>5281</v>
      </c>
      <c r="E1832" s="318"/>
      <c r="F1832" s="318"/>
      <c r="G1832" s="318" t="s">
        <v>5282</v>
      </c>
      <c r="H1832" s="321">
        <v>648018099991</v>
      </c>
      <c r="I1832" s="322">
        <v>47.95</v>
      </c>
      <c r="J1832" s="377">
        <v>0.44750000000000001</v>
      </c>
      <c r="K1832" s="322">
        <f t="shared" si="28"/>
        <v>26.492375000000003</v>
      </c>
    </row>
    <row r="1833" spans="1:11" s="325" customFormat="1" ht="15.75" x14ac:dyDescent="0.25">
      <c r="A1833" s="318"/>
      <c r="B1833" s="318"/>
      <c r="C1833" s="318"/>
      <c r="D1833" s="318" t="s">
        <v>5283</v>
      </c>
      <c r="E1833" s="318"/>
      <c r="F1833" s="318"/>
      <c r="G1833" s="318" t="s">
        <v>5284</v>
      </c>
      <c r="H1833" s="321">
        <v>648018100024</v>
      </c>
      <c r="I1833" s="322">
        <v>47.95</v>
      </c>
      <c r="J1833" s="377">
        <v>0.44750000000000001</v>
      </c>
      <c r="K1833" s="322">
        <f t="shared" si="28"/>
        <v>26.492375000000003</v>
      </c>
    </row>
    <row r="1834" spans="1:11" s="325" customFormat="1" ht="15.75" x14ac:dyDescent="0.25">
      <c r="A1834" s="318"/>
      <c r="B1834" s="318"/>
      <c r="C1834" s="318"/>
      <c r="D1834" s="318" t="s">
        <v>5285</v>
      </c>
      <c r="E1834" s="318"/>
      <c r="F1834" s="318"/>
      <c r="G1834" s="318" t="s">
        <v>5286</v>
      </c>
      <c r="H1834" s="321">
        <v>648018100017</v>
      </c>
      <c r="I1834" s="322">
        <v>47.95</v>
      </c>
      <c r="J1834" s="377">
        <v>0.44750000000000001</v>
      </c>
      <c r="K1834" s="322">
        <f t="shared" si="28"/>
        <v>26.492375000000003</v>
      </c>
    </row>
    <row r="1835" spans="1:11" s="325" customFormat="1" ht="15.75" x14ac:dyDescent="0.25">
      <c r="A1835" s="318"/>
      <c r="B1835" s="318"/>
      <c r="C1835" s="318"/>
      <c r="D1835" s="318" t="s">
        <v>5287</v>
      </c>
      <c r="E1835" s="318"/>
      <c r="F1835" s="318"/>
      <c r="G1835" s="318" t="s">
        <v>5288</v>
      </c>
      <c r="H1835" s="321">
        <v>648018100048</v>
      </c>
      <c r="I1835" s="322">
        <v>47.95</v>
      </c>
      <c r="J1835" s="377">
        <v>0.44750000000000001</v>
      </c>
      <c r="K1835" s="322">
        <f t="shared" si="28"/>
        <v>26.492375000000003</v>
      </c>
    </row>
    <row r="1836" spans="1:11" s="325" customFormat="1" ht="15.75" x14ac:dyDescent="0.25">
      <c r="A1836" s="318"/>
      <c r="B1836" s="318"/>
      <c r="C1836" s="318"/>
      <c r="D1836" s="318" t="s">
        <v>5289</v>
      </c>
      <c r="E1836" s="318"/>
      <c r="F1836" s="318"/>
      <c r="G1836" s="318" t="s">
        <v>5290</v>
      </c>
      <c r="H1836" s="321">
        <v>648018100031</v>
      </c>
      <c r="I1836" s="322">
        <v>47.95</v>
      </c>
      <c r="J1836" s="377">
        <v>0.44750000000000001</v>
      </c>
      <c r="K1836" s="322">
        <f t="shared" si="28"/>
        <v>26.492375000000003</v>
      </c>
    </row>
    <row r="1837" spans="1:11" s="325" customFormat="1" ht="15.75" x14ac:dyDescent="0.25">
      <c r="A1837" s="318"/>
      <c r="B1837" s="318"/>
      <c r="C1837" s="318"/>
      <c r="D1837" s="318" t="s">
        <v>5291</v>
      </c>
      <c r="E1837" s="318"/>
      <c r="F1837" s="318"/>
      <c r="G1837" s="318" t="s">
        <v>5292</v>
      </c>
      <c r="H1837" s="321">
        <v>648018100062</v>
      </c>
      <c r="I1837" s="322">
        <v>47.95</v>
      </c>
      <c r="J1837" s="377">
        <v>0.44750000000000001</v>
      </c>
      <c r="K1837" s="322">
        <f t="shared" si="28"/>
        <v>26.492375000000003</v>
      </c>
    </row>
    <row r="1838" spans="1:11" s="325" customFormat="1" ht="15.75" x14ac:dyDescent="0.25">
      <c r="A1838" s="318"/>
      <c r="B1838" s="318"/>
      <c r="C1838" s="318"/>
      <c r="D1838" s="318" t="s">
        <v>5293</v>
      </c>
      <c r="E1838" s="318"/>
      <c r="F1838" s="318"/>
      <c r="G1838" s="318" t="s">
        <v>5294</v>
      </c>
      <c r="H1838" s="321">
        <v>648018100055</v>
      </c>
      <c r="I1838" s="322">
        <v>47.95</v>
      </c>
      <c r="J1838" s="377">
        <v>0.44750000000000001</v>
      </c>
      <c r="K1838" s="322">
        <f t="shared" si="28"/>
        <v>26.492375000000003</v>
      </c>
    </row>
    <row r="1839" spans="1:11" s="325" customFormat="1" ht="15.75" x14ac:dyDescent="0.25">
      <c r="A1839" s="318"/>
      <c r="B1839" s="318"/>
      <c r="C1839" s="318"/>
      <c r="D1839" s="318" t="s">
        <v>5295</v>
      </c>
      <c r="E1839" s="318"/>
      <c r="F1839" s="318"/>
      <c r="G1839" s="318" t="s">
        <v>5296</v>
      </c>
      <c r="H1839" s="321">
        <v>648018100086</v>
      </c>
      <c r="I1839" s="322">
        <v>47.95</v>
      </c>
      <c r="J1839" s="377">
        <v>0.44750000000000001</v>
      </c>
      <c r="K1839" s="322">
        <f t="shared" si="28"/>
        <v>26.492375000000003</v>
      </c>
    </row>
    <row r="1840" spans="1:11" s="325" customFormat="1" ht="15.75" x14ac:dyDescent="0.25">
      <c r="A1840" s="318"/>
      <c r="B1840" s="318"/>
      <c r="C1840" s="318"/>
      <c r="D1840" s="318" t="s">
        <v>5297</v>
      </c>
      <c r="E1840" s="318"/>
      <c r="F1840" s="318"/>
      <c r="G1840" s="318" t="s">
        <v>5298</v>
      </c>
      <c r="H1840" s="321">
        <v>648018100079</v>
      </c>
      <c r="I1840" s="322">
        <v>47.95</v>
      </c>
      <c r="J1840" s="377">
        <v>0.44750000000000001</v>
      </c>
      <c r="K1840" s="322">
        <f t="shared" si="28"/>
        <v>26.492375000000003</v>
      </c>
    </row>
    <row r="1841" spans="1:11" s="325" customFormat="1" ht="15.75" x14ac:dyDescent="0.25">
      <c r="A1841" s="318"/>
      <c r="B1841" s="318"/>
      <c r="C1841" s="318"/>
      <c r="D1841" s="318" t="s">
        <v>5299</v>
      </c>
      <c r="E1841" s="318"/>
      <c r="F1841" s="318"/>
      <c r="G1841" s="318" t="s">
        <v>5300</v>
      </c>
      <c r="H1841" s="321">
        <v>648018100109</v>
      </c>
      <c r="I1841" s="322">
        <v>47.95</v>
      </c>
      <c r="J1841" s="377">
        <v>0.44750000000000001</v>
      </c>
      <c r="K1841" s="322">
        <f t="shared" si="28"/>
        <v>26.492375000000003</v>
      </c>
    </row>
    <row r="1842" spans="1:11" s="325" customFormat="1" ht="15.75" x14ac:dyDescent="0.25">
      <c r="A1842" s="318"/>
      <c r="B1842" s="318"/>
      <c r="C1842" s="318"/>
      <c r="D1842" s="318" t="s">
        <v>5301</v>
      </c>
      <c r="E1842" s="318"/>
      <c r="F1842" s="318"/>
      <c r="G1842" s="318" t="s">
        <v>5302</v>
      </c>
      <c r="H1842" s="321">
        <v>648018100093</v>
      </c>
      <c r="I1842" s="322">
        <v>47.95</v>
      </c>
      <c r="J1842" s="377">
        <v>0.44750000000000001</v>
      </c>
      <c r="K1842" s="322">
        <f t="shared" si="28"/>
        <v>26.492375000000003</v>
      </c>
    </row>
    <row r="1843" spans="1:11" s="325" customFormat="1" ht="15.75" x14ac:dyDescent="0.25">
      <c r="A1843" s="318"/>
      <c r="B1843" s="318"/>
      <c r="C1843" s="318"/>
      <c r="D1843" s="318" t="s">
        <v>5303</v>
      </c>
      <c r="E1843" s="318"/>
      <c r="F1843" s="318"/>
      <c r="G1843" s="318" t="s">
        <v>5304</v>
      </c>
      <c r="H1843" s="321">
        <v>648018100123</v>
      </c>
      <c r="I1843" s="322">
        <v>47.95</v>
      </c>
      <c r="J1843" s="377">
        <v>0.44750000000000001</v>
      </c>
      <c r="K1843" s="322">
        <f>I1843-(I1843*0.4475)</f>
        <v>26.492375000000003</v>
      </c>
    </row>
    <row r="1844" spans="1:11" s="325" customFormat="1" ht="15.75" x14ac:dyDescent="0.25">
      <c r="A1844" s="318"/>
      <c r="B1844" s="318"/>
      <c r="C1844" s="318"/>
      <c r="D1844" s="318" t="s">
        <v>5305</v>
      </c>
      <c r="E1844" s="318"/>
      <c r="F1844" s="318"/>
      <c r="G1844" s="318" t="s">
        <v>5306</v>
      </c>
      <c r="H1844" s="321">
        <v>648018100116</v>
      </c>
      <c r="I1844" s="322">
        <v>47.95</v>
      </c>
      <c r="J1844" s="377">
        <v>0.44750000000000001</v>
      </c>
      <c r="K1844" s="322">
        <f t="shared" ref="K1844:K1907" si="29">I1844-(I1844*0.4475)</f>
        <v>26.492375000000003</v>
      </c>
    </row>
    <row r="1845" spans="1:11" s="325" customFormat="1" ht="15.75" x14ac:dyDescent="0.25">
      <c r="A1845" s="318"/>
      <c r="B1845" s="318"/>
      <c r="C1845" s="318"/>
      <c r="D1845" s="318" t="s">
        <v>5307</v>
      </c>
      <c r="E1845" s="318"/>
      <c r="F1845" s="318"/>
      <c r="G1845" s="318" t="s">
        <v>5308</v>
      </c>
      <c r="H1845" s="321">
        <v>648018100147</v>
      </c>
      <c r="I1845" s="322">
        <v>47.95</v>
      </c>
      <c r="J1845" s="377">
        <v>0.44750000000000001</v>
      </c>
      <c r="K1845" s="322">
        <f t="shared" si="29"/>
        <v>26.492375000000003</v>
      </c>
    </row>
    <row r="1846" spans="1:11" s="325" customFormat="1" ht="15.75" x14ac:dyDescent="0.25">
      <c r="A1846" s="318"/>
      <c r="B1846" s="318"/>
      <c r="C1846" s="318"/>
      <c r="D1846" s="318" t="s">
        <v>5309</v>
      </c>
      <c r="E1846" s="318"/>
      <c r="F1846" s="318"/>
      <c r="G1846" s="318" t="s">
        <v>5310</v>
      </c>
      <c r="H1846" s="321">
        <v>648018100130</v>
      </c>
      <c r="I1846" s="322">
        <v>47.95</v>
      </c>
      <c r="J1846" s="377">
        <v>0.44750000000000001</v>
      </c>
      <c r="K1846" s="322">
        <f t="shared" si="29"/>
        <v>26.492375000000003</v>
      </c>
    </row>
    <row r="1847" spans="1:11" s="325" customFormat="1" ht="15.75" x14ac:dyDescent="0.25">
      <c r="A1847" s="318"/>
      <c r="B1847" s="318"/>
      <c r="C1847" s="318"/>
      <c r="D1847" s="318" t="s">
        <v>5311</v>
      </c>
      <c r="E1847" s="318"/>
      <c r="F1847" s="318"/>
      <c r="G1847" s="318" t="s">
        <v>5312</v>
      </c>
      <c r="H1847" s="321">
        <v>648018100161</v>
      </c>
      <c r="I1847" s="322">
        <v>47.95</v>
      </c>
      <c r="J1847" s="377">
        <v>0.44750000000000001</v>
      </c>
      <c r="K1847" s="322">
        <f t="shared" si="29"/>
        <v>26.492375000000003</v>
      </c>
    </row>
    <row r="1848" spans="1:11" s="325" customFormat="1" ht="15.75" x14ac:dyDescent="0.25">
      <c r="A1848" s="318"/>
      <c r="B1848" s="318"/>
      <c r="C1848" s="318"/>
      <c r="D1848" s="318" t="s">
        <v>5313</v>
      </c>
      <c r="E1848" s="318"/>
      <c r="F1848" s="318"/>
      <c r="G1848" s="318" t="s">
        <v>5314</v>
      </c>
      <c r="H1848" s="321">
        <v>648018100154</v>
      </c>
      <c r="I1848" s="322">
        <v>47.95</v>
      </c>
      <c r="J1848" s="377">
        <v>0.44750000000000001</v>
      </c>
      <c r="K1848" s="322">
        <f t="shared" si="29"/>
        <v>26.492375000000003</v>
      </c>
    </row>
    <row r="1849" spans="1:11" s="325" customFormat="1" ht="15.75" x14ac:dyDescent="0.25">
      <c r="A1849" s="318"/>
      <c r="B1849" s="318"/>
      <c r="C1849" s="318"/>
      <c r="D1849" s="318" t="s">
        <v>5315</v>
      </c>
      <c r="E1849" s="318"/>
      <c r="F1849" s="318"/>
      <c r="G1849" s="318" t="s">
        <v>5316</v>
      </c>
      <c r="H1849" s="321">
        <v>648018183782</v>
      </c>
      <c r="I1849" s="322">
        <v>28.95</v>
      </c>
      <c r="J1849" s="377">
        <v>0.44750000000000001</v>
      </c>
      <c r="K1849" s="322">
        <f t="shared" si="29"/>
        <v>15.994874999999999</v>
      </c>
    </row>
    <row r="1850" spans="1:11" s="325" customFormat="1" ht="15.75" x14ac:dyDescent="0.25">
      <c r="A1850" s="318"/>
      <c r="B1850" s="318"/>
      <c r="C1850" s="318"/>
      <c r="D1850" s="318" t="s">
        <v>5317</v>
      </c>
      <c r="E1850" s="318"/>
      <c r="F1850" s="318"/>
      <c r="G1850" s="318" t="s">
        <v>5318</v>
      </c>
      <c r="H1850" s="321">
        <v>648018183775</v>
      </c>
      <c r="I1850" s="322">
        <v>28.95</v>
      </c>
      <c r="J1850" s="377">
        <v>0.44750000000000001</v>
      </c>
      <c r="K1850" s="322">
        <f t="shared" si="29"/>
        <v>15.994874999999999</v>
      </c>
    </row>
    <row r="1851" spans="1:11" s="325" customFormat="1" ht="15.75" x14ac:dyDescent="0.25">
      <c r="A1851" s="318"/>
      <c r="B1851" s="318"/>
      <c r="C1851" s="318"/>
      <c r="D1851" s="318" t="s">
        <v>5319</v>
      </c>
      <c r="E1851" s="318"/>
      <c r="F1851" s="318"/>
      <c r="G1851" s="318" t="s">
        <v>5320</v>
      </c>
      <c r="H1851" s="321">
        <v>648018183799</v>
      </c>
      <c r="I1851" s="322">
        <v>28.95</v>
      </c>
      <c r="J1851" s="377">
        <v>0.44750000000000001</v>
      </c>
      <c r="K1851" s="322">
        <f t="shared" si="29"/>
        <v>15.994874999999999</v>
      </c>
    </row>
    <row r="1852" spans="1:11" s="325" customFormat="1" ht="15.75" x14ac:dyDescent="0.25">
      <c r="A1852" s="318"/>
      <c r="B1852" s="318"/>
      <c r="C1852" s="318"/>
      <c r="D1852" s="318" t="s">
        <v>5321</v>
      </c>
      <c r="E1852" s="318"/>
      <c r="F1852" s="318"/>
      <c r="G1852" s="318" t="s">
        <v>5322</v>
      </c>
      <c r="H1852" s="321">
        <v>648018049347</v>
      </c>
      <c r="I1852" s="322">
        <v>19.95</v>
      </c>
      <c r="J1852" s="377">
        <v>0.44750000000000001</v>
      </c>
      <c r="K1852" s="322">
        <f t="shared" si="29"/>
        <v>11.022375</v>
      </c>
    </row>
    <row r="1853" spans="1:11" s="325" customFormat="1" ht="15.75" x14ac:dyDescent="0.25">
      <c r="A1853" s="318"/>
      <c r="B1853" s="318"/>
      <c r="C1853" s="318"/>
      <c r="D1853" s="318" t="s">
        <v>5323</v>
      </c>
      <c r="E1853" s="318"/>
      <c r="F1853" s="318"/>
      <c r="G1853" s="318" t="s">
        <v>5324</v>
      </c>
      <c r="H1853" s="321">
        <v>648018049330</v>
      </c>
      <c r="I1853" s="322">
        <v>19.95</v>
      </c>
      <c r="J1853" s="377">
        <v>0.44750000000000001</v>
      </c>
      <c r="K1853" s="322">
        <f t="shared" si="29"/>
        <v>11.022375</v>
      </c>
    </row>
    <row r="1854" spans="1:11" s="325" customFormat="1" ht="15.75" x14ac:dyDescent="0.25">
      <c r="A1854" s="318"/>
      <c r="B1854" s="318"/>
      <c r="C1854" s="318"/>
      <c r="D1854" s="318" t="s">
        <v>5325</v>
      </c>
      <c r="E1854" s="318"/>
      <c r="F1854" s="318"/>
      <c r="G1854" s="318" t="s">
        <v>5326</v>
      </c>
      <c r="H1854" s="321">
        <v>648018049361</v>
      </c>
      <c r="I1854" s="322">
        <v>19.95</v>
      </c>
      <c r="J1854" s="377">
        <v>0.44750000000000001</v>
      </c>
      <c r="K1854" s="322">
        <f t="shared" si="29"/>
        <v>11.022375</v>
      </c>
    </row>
    <row r="1855" spans="1:11" s="325" customFormat="1" ht="15.75" x14ac:dyDescent="0.25">
      <c r="A1855" s="318"/>
      <c r="B1855" s="318"/>
      <c r="C1855" s="318"/>
      <c r="D1855" s="318" t="s">
        <v>5327</v>
      </c>
      <c r="E1855" s="318"/>
      <c r="F1855" s="318"/>
      <c r="G1855" s="318" t="s">
        <v>5328</v>
      </c>
      <c r="H1855" s="321">
        <v>648018049354</v>
      </c>
      <c r="I1855" s="322">
        <v>19.95</v>
      </c>
      <c r="J1855" s="377">
        <v>0.44750000000000001</v>
      </c>
      <c r="K1855" s="322">
        <f t="shared" si="29"/>
        <v>11.022375</v>
      </c>
    </row>
    <row r="1856" spans="1:11" s="325" customFormat="1" ht="15.75" x14ac:dyDescent="0.25">
      <c r="A1856" s="318"/>
      <c r="B1856" s="318"/>
      <c r="C1856" s="318"/>
      <c r="D1856" s="318" t="s">
        <v>5329</v>
      </c>
      <c r="E1856" s="318"/>
      <c r="F1856" s="318"/>
      <c r="G1856" s="318" t="s">
        <v>5330</v>
      </c>
      <c r="H1856" s="321">
        <v>648018049385</v>
      </c>
      <c r="I1856" s="322">
        <v>19.95</v>
      </c>
      <c r="J1856" s="377">
        <v>0.44750000000000001</v>
      </c>
      <c r="K1856" s="322">
        <f t="shared" si="29"/>
        <v>11.022375</v>
      </c>
    </row>
    <row r="1857" spans="1:11" s="325" customFormat="1" ht="15.75" x14ac:dyDescent="0.25">
      <c r="A1857" s="318"/>
      <c r="B1857" s="318"/>
      <c r="C1857" s="318"/>
      <c r="D1857" s="318" t="s">
        <v>5331</v>
      </c>
      <c r="E1857" s="318"/>
      <c r="F1857" s="318"/>
      <c r="G1857" s="318" t="s">
        <v>5332</v>
      </c>
      <c r="H1857" s="321">
        <v>648018049378</v>
      </c>
      <c r="I1857" s="322">
        <v>19.95</v>
      </c>
      <c r="J1857" s="377">
        <v>0.44750000000000001</v>
      </c>
      <c r="K1857" s="322">
        <f t="shared" si="29"/>
        <v>11.022375</v>
      </c>
    </row>
    <row r="1858" spans="1:11" s="325" customFormat="1" ht="15.75" x14ac:dyDescent="0.25">
      <c r="A1858" s="318"/>
      <c r="B1858" s="318"/>
      <c r="C1858" s="318"/>
      <c r="D1858" s="318" t="s">
        <v>5333</v>
      </c>
      <c r="E1858" s="318"/>
      <c r="F1858" s="318"/>
      <c r="G1858" s="318" t="s">
        <v>5334</v>
      </c>
      <c r="H1858" s="321">
        <v>648018049408</v>
      </c>
      <c r="I1858" s="322">
        <v>19.95</v>
      </c>
      <c r="J1858" s="377">
        <v>0.44750000000000001</v>
      </c>
      <c r="K1858" s="322">
        <f t="shared" si="29"/>
        <v>11.022375</v>
      </c>
    </row>
    <row r="1859" spans="1:11" s="325" customFormat="1" ht="15.75" x14ac:dyDescent="0.25">
      <c r="A1859" s="318"/>
      <c r="B1859" s="318"/>
      <c r="C1859" s="318"/>
      <c r="D1859" s="318" t="s">
        <v>5335</v>
      </c>
      <c r="E1859" s="318"/>
      <c r="F1859" s="318"/>
      <c r="G1859" s="318" t="s">
        <v>5336</v>
      </c>
      <c r="H1859" s="321">
        <v>648018049392</v>
      </c>
      <c r="I1859" s="322">
        <v>19.95</v>
      </c>
      <c r="J1859" s="377">
        <v>0.44750000000000001</v>
      </c>
      <c r="K1859" s="322">
        <f t="shared" si="29"/>
        <v>11.022375</v>
      </c>
    </row>
    <row r="1860" spans="1:11" s="325" customFormat="1" ht="15.75" x14ac:dyDescent="0.25">
      <c r="A1860" s="318"/>
      <c r="B1860" s="318"/>
      <c r="C1860" s="318"/>
      <c r="D1860" s="318" t="s">
        <v>5337</v>
      </c>
      <c r="E1860" s="318"/>
      <c r="F1860" s="318"/>
      <c r="G1860" s="318" t="s">
        <v>5338</v>
      </c>
      <c r="H1860" s="321">
        <v>648018049422</v>
      </c>
      <c r="I1860" s="322">
        <v>19.95</v>
      </c>
      <c r="J1860" s="377">
        <v>0.44750000000000001</v>
      </c>
      <c r="K1860" s="322">
        <f t="shared" si="29"/>
        <v>11.022375</v>
      </c>
    </row>
    <row r="1861" spans="1:11" s="325" customFormat="1" ht="15.75" x14ac:dyDescent="0.25">
      <c r="A1861" s="318"/>
      <c r="B1861" s="318"/>
      <c r="C1861" s="318"/>
      <c r="D1861" s="318" t="s">
        <v>5339</v>
      </c>
      <c r="E1861" s="318"/>
      <c r="F1861" s="318"/>
      <c r="G1861" s="318" t="s">
        <v>5340</v>
      </c>
      <c r="H1861" s="321">
        <v>648018049415</v>
      </c>
      <c r="I1861" s="322">
        <v>19.95</v>
      </c>
      <c r="J1861" s="377">
        <v>0.44750000000000001</v>
      </c>
      <c r="K1861" s="322">
        <f t="shared" si="29"/>
        <v>11.022375</v>
      </c>
    </row>
    <row r="1862" spans="1:11" s="325" customFormat="1" ht="15.75" x14ac:dyDescent="0.25">
      <c r="A1862" s="318"/>
      <c r="B1862" s="318"/>
      <c r="C1862" s="318"/>
      <c r="D1862" s="318" t="s">
        <v>5341</v>
      </c>
      <c r="E1862" s="318"/>
      <c r="F1862" s="318"/>
      <c r="G1862" s="318" t="s">
        <v>5342</v>
      </c>
      <c r="H1862" s="321">
        <v>648018049446</v>
      </c>
      <c r="I1862" s="322">
        <v>19.95</v>
      </c>
      <c r="J1862" s="377">
        <v>0.44750000000000001</v>
      </c>
      <c r="K1862" s="322">
        <f t="shared" si="29"/>
        <v>11.022375</v>
      </c>
    </row>
    <row r="1863" spans="1:11" s="325" customFormat="1" ht="15.75" x14ac:dyDescent="0.25">
      <c r="A1863" s="318"/>
      <c r="B1863" s="318"/>
      <c r="C1863" s="318"/>
      <c r="D1863" s="318" t="s">
        <v>5343</v>
      </c>
      <c r="E1863" s="318"/>
      <c r="F1863" s="318"/>
      <c r="G1863" s="318" t="s">
        <v>5344</v>
      </c>
      <c r="H1863" s="321">
        <v>648018049439</v>
      </c>
      <c r="I1863" s="322">
        <v>19.95</v>
      </c>
      <c r="J1863" s="377">
        <v>0.44750000000000001</v>
      </c>
      <c r="K1863" s="322">
        <f>I1863-(I1863*0.4475)</f>
        <v>11.022375</v>
      </c>
    </row>
    <row r="1864" spans="1:11" s="325" customFormat="1" ht="15.75" x14ac:dyDescent="0.25">
      <c r="A1864" s="318"/>
      <c r="B1864" s="318"/>
      <c r="C1864" s="318"/>
      <c r="D1864" s="318" t="s">
        <v>5345</v>
      </c>
      <c r="E1864" s="318"/>
      <c r="F1864" s="318"/>
      <c r="G1864" s="318" t="s">
        <v>5346</v>
      </c>
      <c r="H1864" s="321">
        <v>648018049460</v>
      </c>
      <c r="I1864" s="322">
        <v>19.95</v>
      </c>
      <c r="J1864" s="377">
        <v>0.44750000000000001</v>
      </c>
      <c r="K1864" s="322">
        <f t="shared" si="29"/>
        <v>11.022375</v>
      </c>
    </row>
    <row r="1865" spans="1:11" s="325" customFormat="1" ht="15.75" x14ac:dyDescent="0.25">
      <c r="A1865" s="318"/>
      <c r="B1865" s="318"/>
      <c r="C1865" s="318"/>
      <c r="D1865" s="318" t="s">
        <v>5347</v>
      </c>
      <c r="E1865" s="318"/>
      <c r="F1865" s="318"/>
      <c r="G1865" s="318" t="s">
        <v>5348</v>
      </c>
      <c r="H1865" s="321">
        <v>648018049453</v>
      </c>
      <c r="I1865" s="322">
        <v>19.95</v>
      </c>
      <c r="J1865" s="377">
        <v>0.44750000000000001</v>
      </c>
      <c r="K1865" s="322">
        <f t="shared" si="29"/>
        <v>11.022375</v>
      </c>
    </row>
    <row r="1866" spans="1:11" s="325" customFormat="1" ht="15.75" x14ac:dyDescent="0.25">
      <c r="A1866" s="318"/>
      <c r="B1866" s="318"/>
      <c r="C1866" s="318"/>
      <c r="D1866" s="318" t="s">
        <v>5349</v>
      </c>
      <c r="E1866" s="318"/>
      <c r="F1866" s="318"/>
      <c r="G1866" s="318" t="s">
        <v>5350</v>
      </c>
      <c r="H1866" s="321">
        <v>648018049484</v>
      </c>
      <c r="I1866" s="322">
        <v>19.95</v>
      </c>
      <c r="J1866" s="377">
        <v>0.44750000000000001</v>
      </c>
      <c r="K1866" s="322">
        <f t="shared" si="29"/>
        <v>11.022375</v>
      </c>
    </row>
    <row r="1867" spans="1:11" s="325" customFormat="1" ht="15.75" x14ac:dyDescent="0.25">
      <c r="A1867" s="318"/>
      <c r="B1867" s="318"/>
      <c r="C1867" s="318"/>
      <c r="D1867" s="318" t="s">
        <v>5351</v>
      </c>
      <c r="E1867" s="318"/>
      <c r="F1867" s="318"/>
      <c r="G1867" s="318" t="s">
        <v>5352</v>
      </c>
      <c r="H1867" s="321">
        <v>648018049477</v>
      </c>
      <c r="I1867" s="322">
        <v>19.95</v>
      </c>
      <c r="J1867" s="377">
        <v>0.44750000000000001</v>
      </c>
      <c r="K1867" s="322">
        <f t="shared" si="29"/>
        <v>11.022375</v>
      </c>
    </row>
    <row r="1868" spans="1:11" s="325" customFormat="1" ht="15.75" x14ac:dyDescent="0.25">
      <c r="A1868" s="318"/>
      <c r="B1868" s="318"/>
      <c r="C1868" s="318"/>
      <c r="D1868" s="318" t="s">
        <v>5353</v>
      </c>
      <c r="E1868" s="318"/>
      <c r="F1868" s="318"/>
      <c r="G1868" s="318" t="s">
        <v>5354</v>
      </c>
      <c r="H1868" s="321">
        <v>648018049507</v>
      </c>
      <c r="I1868" s="322">
        <v>19.95</v>
      </c>
      <c r="J1868" s="377">
        <v>0.44750000000000001</v>
      </c>
      <c r="K1868" s="322">
        <f t="shared" si="29"/>
        <v>11.022375</v>
      </c>
    </row>
    <row r="1869" spans="1:11" s="325" customFormat="1" ht="15.75" x14ac:dyDescent="0.25">
      <c r="A1869" s="318"/>
      <c r="B1869" s="318"/>
      <c r="C1869" s="318"/>
      <c r="D1869" s="318" t="s">
        <v>5355</v>
      </c>
      <c r="E1869" s="318"/>
      <c r="F1869" s="318"/>
      <c r="G1869" s="318" t="s">
        <v>5356</v>
      </c>
      <c r="H1869" s="321">
        <v>648018049491</v>
      </c>
      <c r="I1869" s="322">
        <v>19.95</v>
      </c>
      <c r="J1869" s="377">
        <v>0.44750000000000001</v>
      </c>
      <c r="K1869" s="322">
        <f t="shared" si="29"/>
        <v>11.022375</v>
      </c>
    </row>
    <row r="1870" spans="1:11" s="325" customFormat="1" ht="15.75" x14ac:dyDescent="0.25">
      <c r="A1870" s="318"/>
      <c r="B1870" s="318"/>
      <c r="C1870" s="318"/>
      <c r="D1870" s="318" t="s">
        <v>5357</v>
      </c>
      <c r="E1870" s="318"/>
      <c r="F1870" s="318"/>
      <c r="G1870" s="318" t="s">
        <v>5358</v>
      </c>
      <c r="H1870" s="321">
        <v>648018049521</v>
      </c>
      <c r="I1870" s="322">
        <v>19.95</v>
      </c>
      <c r="J1870" s="377">
        <v>0.44750000000000001</v>
      </c>
      <c r="K1870" s="322">
        <f t="shared" si="29"/>
        <v>11.022375</v>
      </c>
    </row>
    <row r="1871" spans="1:11" s="325" customFormat="1" ht="15.75" x14ac:dyDescent="0.25">
      <c r="A1871" s="318"/>
      <c r="B1871" s="318"/>
      <c r="C1871" s="318"/>
      <c r="D1871" s="318" t="s">
        <v>5359</v>
      </c>
      <c r="E1871" s="318"/>
      <c r="F1871" s="318"/>
      <c r="G1871" s="318" t="s">
        <v>5360</v>
      </c>
      <c r="H1871" s="321">
        <v>648018049514</v>
      </c>
      <c r="I1871" s="322">
        <v>19.95</v>
      </c>
      <c r="J1871" s="377">
        <v>0.44750000000000001</v>
      </c>
      <c r="K1871" s="322">
        <f t="shared" si="29"/>
        <v>11.022375</v>
      </c>
    </row>
    <row r="1872" spans="1:11" s="325" customFormat="1" ht="15.75" x14ac:dyDescent="0.25">
      <c r="A1872" s="318"/>
      <c r="B1872" s="318"/>
      <c r="C1872" s="318"/>
      <c r="D1872" s="318" t="s">
        <v>5361</v>
      </c>
      <c r="E1872" s="318"/>
      <c r="F1872" s="318"/>
      <c r="G1872" s="318" t="s">
        <v>5362</v>
      </c>
      <c r="H1872" s="321">
        <v>648018091049</v>
      </c>
      <c r="I1872" s="322">
        <v>19.95</v>
      </c>
      <c r="J1872" s="377">
        <v>0.44750000000000001</v>
      </c>
      <c r="K1872" s="322">
        <f t="shared" si="29"/>
        <v>11.022375</v>
      </c>
    </row>
    <row r="1873" spans="1:11" s="325" customFormat="1" ht="15.75" x14ac:dyDescent="0.25">
      <c r="A1873" s="318"/>
      <c r="B1873" s="318"/>
      <c r="C1873" s="318"/>
      <c r="D1873" s="318" t="s">
        <v>5363</v>
      </c>
      <c r="E1873" s="318"/>
      <c r="F1873" s="318"/>
      <c r="G1873" s="318" t="s">
        <v>5364</v>
      </c>
      <c r="H1873" s="321">
        <v>648018091032</v>
      </c>
      <c r="I1873" s="322">
        <v>19.95</v>
      </c>
      <c r="J1873" s="377">
        <v>0.44750000000000001</v>
      </c>
      <c r="K1873" s="322">
        <f t="shared" si="29"/>
        <v>11.022375</v>
      </c>
    </row>
    <row r="1874" spans="1:11" s="325" customFormat="1" ht="15.75" x14ac:dyDescent="0.25">
      <c r="A1874" s="318"/>
      <c r="B1874" s="318"/>
      <c r="C1874" s="318"/>
      <c r="D1874" s="318" t="s">
        <v>5365</v>
      </c>
      <c r="E1874" s="318"/>
      <c r="F1874" s="318"/>
      <c r="G1874" s="318" t="s">
        <v>5366</v>
      </c>
      <c r="H1874" s="321">
        <v>648018091056</v>
      </c>
      <c r="I1874" s="322">
        <v>19.95</v>
      </c>
      <c r="J1874" s="377">
        <v>0.44750000000000001</v>
      </c>
      <c r="K1874" s="322">
        <f t="shared" si="29"/>
        <v>11.022375</v>
      </c>
    </row>
    <row r="1875" spans="1:11" s="325" customFormat="1" ht="15.75" x14ac:dyDescent="0.25">
      <c r="A1875" s="318"/>
      <c r="B1875" s="318"/>
      <c r="C1875" s="318"/>
      <c r="D1875" s="318" t="s">
        <v>5367</v>
      </c>
      <c r="E1875" s="318"/>
      <c r="F1875" s="318"/>
      <c r="G1875" s="318" t="s">
        <v>5368</v>
      </c>
      <c r="H1875" s="321">
        <v>648018091087</v>
      </c>
      <c r="I1875" s="322">
        <v>19.95</v>
      </c>
      <c r="J1875" s="377">
        <v>0.44750000000000001</v>
      </c>
      <c r="K1875" s="322">
        <f t="shared" si="29"/>
        <v>11.022375</v>
      </c>
    </row>
    <row r="1876" spans="1:11" s="325" customFormat="1" ht="15.75" x14ac:dyDescent="0.25">
      <c r="A1876" s="318"/>
      <c r="B1876" s="318"/>
      <c r="C1876" s="318"/>
      <c r="D1876" s="318" t="s">
        <v>5369</v>
      </c>
      <c r="E1876" s="318"/>
      <c r="F1876" s="318"/>
      <c r="G1876" s="318" t="s">
        <v>5370</v>
      </c>
      <c r="H1876" s="321">
        <v>648018091070</v>
      </c>
      <c r="I1876" s="322">
        <v>19.95</v>
      </c>
      <c r="J1876" s="377">
        <v>0.44750000000000001</v>
      </c>
      <c r="K1876" s="322">
        <f t="shared" si="29"/>
        <v>11.022375</v>
      </c>
    </row>
    <row r="1877" spans="1:11" s="325" customFormat="1" ht="15.75" x14ac:dyDescent="0.25">
      <c r="A1877" s="318"/>
      <c r="B1877" s="318"/>
      <c r="C1877" s="318"/>
      <c r="D1877" s="318" t="s">
        <v>5371</v>
      </c>
      <c r="E1877" s="318"/>
      <c r="F1877" s="318"/>
      <c r="G1877" s="318" t="s">
        <v>5372</v>
      </c>
      <c r="H1877" s="321">
        <v>648018091100</v>
      </c>
      <c r="I1877" s="322">
        <v>19.95</v>
      </c>
      <c r="J1877" s="377">
        <v>0.44750000000000001</v>
      </c>
      <c r="K1877" s="322">
        <f t="shared" si="29"/>
        <v>11.022375</v>
      </c>
    </row>
    <row r="1878" spans="1:11" s="325" customFormat="1" ht="15.75" x14ac:dyDescent="0.25">
      <c r="A1878" s="318"/>
      <c r="B1878" s="318"/>
      <c r="C1878" s="318"/>
      <c r="D1878" s="318" t="s">
        <v>5373</v>
      </c>
      <c r="E1878" s="318"/>
      <c r="F1878" s="318"/>
      <c r="G1878" s="318" t="s">
        <v>5374</v>
      </c>
      <c r="H1878" s="321">
        <v>648018091094</v>
      </c>
      <c r="I1878" s="322">
        <v>19.95</v>
      </c>
      <c r="J1878" s="377">
        <v>0.44750000000000001</v>
      </c>
      <c r="K1878" s="322">
        <f t="shared" si="29"/>
        <v>11.022375</v>
      </c>
    </row>
    <row r="1879" spans="1:11" s="325" customFormat="1" ht="15.75" x14ac:dyDescent="0.25">
      <c r="A1879" s="318"/>
      <c r="B1879" s="318"/>
      <c r="C1879" s="318"/>
      <c r="D1879" s="318" t="s">
        <v>5375</v>
      </c>
      <c r="E1879" s="318"/>
      <c r="F1879" s="318"/>
      <c r="G1879" s="318" t="s">
        <v>5376</v>
      </c>
      <c r="H1879" s="321">
        <v>648018091124</v>
      </c>
      <c r="I1879" s="322">
        <v>19.95</v>
      </c>
      <c r="J1879" s="377">
        <v>0.44750000000000001</v>
      </c>
      <c r="K1879" s="322">
        <f t="shared" si="29"/>
        <v>11.022375</v>
      </c>
    </row>
    <row r="1880" spans="1:11" s="325" customFormat="1" ht="15.75" x14ac:dyDescent="0.25">
      <c r="A1880" s="318"/>
      <c r="B1880" s="318"/>
      <c r="C1880" s="318"/>
      <c r="D1880" s="318" t="s">
        <v>5377</v>
      </c>
      <c r="E1880" s="318"/>
      <c r="F1880" s="318"/>
      <c r="G1880" s="318" t="s">
        <v>5378</v>
      </c>
      <c r="H1880" s="321">
        <v>648018091117</v>
      </c>
      <c r="I1880" s="322">
        <v>19.95</v>
      </c>
      <c r="J1880" s="377">
        <v>0.44750000000000001</v>
      </c>
      <c r="K1880" s="322">
        <f t="shared" si="29"/>
        <v>11.022375</v>
      </c>
    </row>
    <row r="1881" spans="1:11" s="325" customFormat="1" ht="15.75" x14ac:dyDescent="0.25">
      <c r="A1881" s="318"/>
      <c r="B1881" s="318"/>
      <c r="C1881" s="318"/>
      <c r="D1881" s="318" t="s">
        <v>5379</v>
      </c>
      <c r="E1881" s="318"/>
      <c r="F1881" s="318"/>
      <c r="G1881" s="318" t="s">
        <v>5380</v>
      </c>
      <c r="H1881" s="321">
        <v>648018091148</v>
      </c>
      <c r="I1881" s="322">
        <v>19.95</v>
      </c>
      <c r="J1881" s="377">
        <v>0.44750000000000001</v>
      </c>
      <c r="K1881" s="322">
        <f t="shared" si="29"/>
        <v>11.022375</v>
      </c>
    </row>
    <row r="1882" spans="1:11" s="325" customFormat="1" ht="15.75" x14ac:dyDescent="0.25">
      <c r="A1882" s="318"/>
      <c r="B1882" s="318"/>
      <c r="C1882" s="318"/>
      <c r="D1882" s="318" t="s">
        <v>5381</v>
      </c>
      <c r="E1882" s="318"/>
      <c r="F1882" s="318"/>
      <c r="G1882" s="318" t="s">
        <v>5382</v>
      </c>
      <c r="H1882" s="321">
        <v>648018091131</v>
      </c>
      <c r="I1882" s="322">
        <v>19.95</v>
      </c>
      <c r="J1882" s="377">
        <v>0.44750000000000001</v>
      </c>
      <c r="K1882" s="322">
        <f t="shared" si="29"/>
        <v>11.022375</v>
      </c>
    </row>
    <row r="1883" spans="1:11" s="325" customFormat="1" ht="15.75" x14ac:dyDescent="0.25">
      <c r="A1883" s="318"/>
      <c r="B1883" s="318"/>
      <c r="C1883" s="318"/>
      <c r="D1883" s="318" t="s">
        <v>5383</v>
      </c>
      <c r="E1883" s="318"/>
      <c r="F1883" s="318"/>
      <c r="G1883" s="318" t="s">
        <v>5384</v>
      </c>
      <c r="H1883" s="321">
        <v>648018091162</v>
      </c>
      <c r="I1883" s="322">
        <v>19.95</v>
      </c>
      <c r="J1883" s="377">
        <v>0.44750000000000001</v>
      </c>
      <c r="K1883" s="322">
        <f t="shared" si="29"/>
        <v>11.022375</v>
      </c>
    </row>
    <row r="1884" spans="1:11" s="325" customFormat="1" ht="15.75" x14ac:dyDescent="0.25">
      <c r="A1884" s="318"/>
      <c r="B1884" s="318"/>
      <c r="C1884" s="318"/>
      <c r="D1884" s="318" t="s">
        <v>5385</v>
      </c>
      <c r="E1884" s="318"/>
      <c r="F1884" s="318"/>
      <c r="G1884" s="318" t="s">
        <v>5386</v>
      </c>
      <c r="H1884" s="321">
        <v>648018091155</v>
      </c>
      <c r="I1884" s="322">
        <v>19.95</v>
      </c>
      <c r="J1884" s="377">
        <v>0.44750000000000001</v>
      </c>
      <c r="K1884" s="322">
        <f t="shared" si="29"/>
        <v>11.022375</v>
      </c>
    </row>
    <row r="1885" spans="1:11" s="325" customFormat="1" ht="15.75" x14ac:dyDescent="0.25">
      <c r="A1885" s="318"/>
      <c r="B1885" s="318"/>
      <c r="C1885" s="318"/>
      <c r="D1885" s="318" t="s">
        <v>5387</v>
      </c>
      <c r="E1885" s="318"/>
      <c r="F1885" s="318"/>
      <c r="G1885" s="318" t="s">
        <v>5388</v>
      </c>
      <c r="H1885" s="321">
        <v>648018091223</v>
      </c>
      <c r="I1885" s="322">
        <v>19.95</v>
      </c>
      <c r="J1885" s="377">
        <v>0.44750000000000001</v>
      </c>
      <c r="K1885" s="322">
        <f t="shared" si="29"/>
        <v>11.022375</v>
      </c>
    </row>
    <row r="1886" spans="1:11" s="325" customFormat="1" ht="15.75" x14ac:dyDescent="0.25">
      <c r="A1886" s="318"/>
      <c r="B1886" s="318"/>
      <c r="C1886" s="318"/>
      <c r="D1886" s="318" t="s">
        <v>5389</v>
      </c>
      <c r="E1886" s="318"/>
      <c r="F1886" s="318"/>
      <c r="G1886" s="318" t="s">
        <v>5390</v>
      </c>
      <c r="H1886" s="321">
        <v>648018091179</v>
      </c>
      <c r="I1886" s="322">
        <v>19.95</v>
      </c>
      <c r="J1886" s="377">
        <v>0.44750000000000001</v>
      </c>
      <c r="K1886" s="322">
        <f t="shared" si="29"/>
        <v>11.022375</v>
      </c>
    </row>
    <row r="1887" spans="1:11" s="325" customFormat="1" ht="15.75" x14ac:dyDescent="0.25">
      <c r="A1887" s="318"/>
      <c r="B1887" s="318"/>
      <c r="C1887" s="318"/>
      <c r="D1887" s="318" t="s">
        <v>5391</v>
      </c>
      <c r="E1887" s="318"/>
      <c r="F1887" s="318"/>
      <c r="G1887" s="318" t="s">
        <v>5392</v>
      </c>
      <c r="H1887" s="321">
        <v>648018091193</v>
      </c>
      <c r="I1887" s="322">
        <v>19.95</v>
      </c>
      <c r="J1887" s="377">
        <v>0.44750000000000001</v>
      </c>
      <c r="K1887" s="322">
        <f t="shared" si="29"/>
        <v>11.022375</v>
      </c>
    </row>
    <row r="1888" spans="1:11" s="325" customFormat="1" ht="15.75" x14ac:dyDescent="0.25">
      <c r="A1888" s="318"/>
      <c r="B1888" s="318"/>
      <c r="C1888" s="318"/>
      <c r="D1888" s="318" t="s">
        <v>5393</v>
      </c>
      <c r="E1888" s="318"/>
      <c r="F1888" s="318"/>
      <c r="G1888" s="318" t="s">
        <v>5394</v>
      </c>
      <c r="H1888" s="321">
        <v>648018091186</v>
      </c>
      <c r="I1888" s="322">
        <v>19.95</v>
      </c>
      <c r="J1888" s="377">
        <v>0.44750000000000001</v>
      </c>
      <c r="K1888" s="322">
        <f t="shared" si="29"/>
        <v>11.022375</v>
      </c>
    </row>
    <row r="1889" spans="1:11" s="325" customFormat="1" ht="15.75" x14ac:dyDescent="0.25">
      <c r="A1889" s="318"/>
      <c r="B1889" s="318"/>
      <c r="C1889" s="318"/>
      <c r="D1889" s="318" t="s">
        <v>5395</v>
      </c>
      <c r="E1889" s="318"/>
      <c r="F1889" s="318"/>
      <c r="G1889" s="318" t="s">
        <v>5396</v>
      </c>
      <c r="H1889" s="321">
        <v>648018091216</v>
      </c>
      <c r="I1889" s="322">
        <v>19.95</v>
      </c>
      <c r="J1889" s="377">
        <v>0.44750000000000001</v>
      </c>
      <c r="K1889" s="322">
        <f t="shared" si="29"/>
        <v>11.022375</v>
      </c>
    </row>
    <row r="1890" spans="1:11" s="325" customFormat="1" ht="15.75" x14ac:dyDescent="0.25">
      <c r="A1890" s="318"/>
      <c r="B1890" s="318"/>
      <c r="C1890" s="318"/>
      <c r="D1890" s="318" t="s">
        <v>5397</v>
      </c>
      <c r="E1890" s="318"/>
      <c r="F1890" s="318"/>
      <c r="G1890" s="318" t="s">
        <v>5398</v>
      </c>
      <c r="H1890" s="321">
        <v>648018091209</v>
      </c>
      <c r="I1890" s="322">
        <v>19.95</v>
      </c>
      <c r="J1890" s="377">
        <v>0.44750000000000001</v>
      </c>
      <c r="K1890" s="322">
        <f t="shared" si="29"/>
        <v>11.022375</v>
      </c>
    </row>
    <row r="1891" spans="1:11" s="325" customFormat="1" ht="15.75" x14ac:dyDescent="0.25">
      <c r="A1891" s="318"/>
      <c r="B1891" s="319"/>
      <c r="C1891" s="318"/>
      <c r="D1891" s="318" t="s">
        <v>5399</v>
      </c>
      <c r="E1891" s="318"/>
      <c r="F1891" s="318"/>
      <c r="G1891" s="318" t="s">
        <v>5400</v>
      </c>
      <c r="H1891" s="321">
        <v>648018150579</v>
      </c>
      <c r="I1891" s="322">
        <v>15.95</v>
      </c>
      <c r="J1891" s="377">
        <v>0.44750000000000001</v>
      </c>
      <c r="K1891" s="322">
        <f t="shared" si="29"/>
        <v>8.8123749999999994</v>
      </c>
    </row>
    <row r="1892" spans="1:11" s="325" customFormat="1" ht="15.75" x14ac:dyDescent="0.25">
      <c r="A1892" s="318"/>
      <c r="B1892" s="319"/>
      <c r="C1892" s="318"/>
      <c r="D1892" s="318" t="s">
        <v>5401</v>
      </c>
      <c r="E1892" s="318"/>
      <c r="F1892" s="318"/>
      <c r="G1892" s="318" t="s">
        <v>5402</v>
      </c>
      <c r="H1892" s="321">
        <v>648018150593</v>
      </c>
      <c r="I1892" s="322">
        <v>15.95</v>
      </c>
      <c r="J1892" s="377">
        <v>0.44750000000000001</v>
      </c>
      <c r="K1892" s="322">
        <f t="shared" si="29"/>
        <v>8.8123749999999994</v>
      </c>
    </row>
    <row r="1893" spans="1:11" s="325" customFormat="1" ht="15.75" x14ac:dyDescent="0.25">
      <c r="A1893" s="318"/>
      <c r="B1893" s="319"/>
      <c r="C1893" s="318"/>
      <c r="D1893" s="318" t="s">
        <v>5403</v>
      </c>
      <c r="E1893" s="318"/>
      <c r="F1893" s="318"/>
      <c r="G1893" s="318" t="s">
        <v>5404</v>
      </c>
      <c r="H1893" s="321">
        <v>648018150616</v>
      </c>
      <c r="I1893" s="322">
        <v>15.95</v>
      </c>
      <c r="J1893" s="377">
        <v>0.44750000000000001</v>
      </c>
      <c r="K1893" s="322">
        <f t="shared" si="29"/>
        <v>8.8123749999999994</v>
      </c>
    </row>
    <row r="1894" spans="1:11" ht="15.75" x14ac:dyDescent="0.25">
      <c r="A1894" s="335"/>
      <c r="B1894" s="319"/>
      <c r="C1894" s="335"/>
      <c r="D1894" s="311"/>
      <c r="E1894" s="311"/>
      <c r="F1894" s="311"/>
      <c r="G1894" s="311"/>
      <c r="H1894" s="312"/>
      <c r="I1894" s="345"/>
      <c r="J1894" s="373"/>
      <c r="K1894" s="322"/>
    </row>
    <row r="1895" spans="1:11" ht="15.75" x14ac:dyDescent="0.25">
      <c r="A1895" s="335"/>
      <c r="B1895" s="319"/>
      <c r="C1895" s="335"/>
      <c r="D1895" s="314"/>
      <c r="E1895" s="314"/>
      <c r="F1895" s="314"/>
      <c r="G1895" s="314"/>
      <c r="H1895" s="315"/>
      <c r="I1895" s="336"/>
      <c r="J1895" s="370"/>
      <c r="K1895" s="322"/>
    </row>
    <row r="1896" spans="1:11" ht="15.75" x14ac:dyDescent="0.25">
      <c r="A1896" s="335"/>
      <c r="B1896" s="319"/>
      <c r="C1896" s="335"/>
      <c r="D1896" s="337"/>
      <c r="E1896" s="342"/>
      <c r="F1896" s="342"/>
      <c r="G1896" s="342"/>
      <c r="H1896" s="343"/>
      <c r="I1896" s="344"/>
      <c r="J1896" s="372"/>
      <c r="K1896" s="322"/>
    </row>
    <row r="1897" spans="1:11" s="325" customFormat="1" ht="15.75" x14ac:dyDescent="0.25">
      <c r="A1897" s="318"/>
      <c r="B1897" s="347"/>
      <c r="C1897" s="318"/>
      <c r="D1897" s="318" t="s">
        <v>5405</v>
      </c>
      <c r="E1897" s="318"/>
      <c r="F1897" s="318"/>
      <c r="G1897" s="318" t="s">
        <v>5406</v>
      </c>
      <c r="H1897" s="321">
        <v>648018221132</v>
      </c>
      <c r="I1897" s="322">
        <v>166.95</v>
      </c>
      <c r="J1897" s="377">
        <v>0.44750000000000001</v>
      </c>
      <c r="K1897" s="322">
        <f t="shared" si="29"/>
        <v>92.239874999999998</v>
      </c>
    </row>
    <row r="1898" spans="1:11" s="325" customFormat="1" ht="15.75" x14ac:dyDescent="0.25">
      <c r="A1898" s="318"/>
      <c r="B1898" s="347"/>
      <c r="C1898" s="318"/>
      <c r="D1898" s="318" t="s">
        <v>5407</v>
      </c>
      <c r="E1898" s="318"/>
      <c r="F1898" s="318"/>
      <c r="G1898" s="318" t="s">
        <v>5408</v>
      </c>
      <c r="H1898" s="321">
        <v>648018221149</v>
      </c>
      <c r="I1898" s="322">
        <v>166.95</v>
      </c>
      <c r="J1898" s="377">
        <v>0.44750000000000001</v>
      </c>
      <c r="K1898" s="322">
        <f t="shared" si="29"/>
        <v>92.239874999999998</v>
      </c>
    </row>
    <row r="1899" spans="1:11" s="325" customFormat="1" ht="15.75" x14ac:dyDescent="0.25">
      <c r="A1899" s="318"/>
      <c r="B1899" s="347"/>
      <c r="C1899" s="318"/>
      <c r="D1899" s="318" t="s">
        <v>5409</v>
      </c>
      <c r="E1899" s="318"/>
      <c r="F1899" s="318"/>
      <c r="G1899" s="318" t="s">
        <v>5410</v>
      </c>
      <c r="H1899" s="321">
        <v>648018221187</v>
      </c>
      <c r="I1899" s="322">
        <v>166.95</v>
      </c>
      <c r="J1899" s="377">
        <v>0.44750000000000001</v>
      </c>
      <c r="K1899" s="322">
        <f t="shared" si="29"/>
        <v>92.239874999999998</v>
      </c>
    </row>
    <row r="1900" spans="1:11" s="325" customFormat="1" ht="15.75" x14ac:dyDescent="0.25">
      <c r="A1900" s="318"/>
      <c r="B1900" s="347"/>
      <c r="C1900" s="318"/>
      <c r="D1900" s="318" t="s">
        <v>5411</v>
      </c>
      <c r="E1900" s="318"/>
      <c r="F1900" s="318"/>
      <c r="G1900" s="318" t="s">
        <v>5412</v>
      </c>
      <c r="H1900" s="321">
        <v>648018221194</v>
      </c>
      <c r="I1900" s="322">
        <v>166.95</v>
      </c>
      <c r="J1900" s="377">
        <v>0.44750000000000001</v>
      </c>
      <c r="K1900" s="322">
        <f t="shared" si="29"/>
        <v>92.239874999999998</v>
      </c>
    </row>
    <row r="1901" spans="1:11" s="325" customFormat="1" ht="15.75" x14ac:dyDescent="0.25">
      <c r="A1901" s="318"/>
      <c r="B1901" s="347"/>
      <c r="C1901" s="318"/>
      <c r="D1901" s="318" t="s">
        <v>5413</v>
      </c>
      <c r="E1901" s="318"/>
      <c r="F1901" s="318"/>
      <c r="G1901" s="318" t="s">
        <v>5414</v>
      </c>
      <c r="H1901" s="321">
        <v>648018221248</v>
      </c>
      <c r="I1901" s="322">
        <v>166.95</v>
      </c>
      <c r="J1901" s="377">
        <v>0.44750000000000001</v>
      </c>
      <c r="K1901" s="322">
        <f t="shared" si="29"/>
        <v>92.239874999999998</v>
      </c>
    </row>
    <row r="1902" spans="1:11" s="325" customFormat="1" ht="15.75" x14ac:dyDescent="0.25">
      <c r="A1902" s="318"/>
      <c r="B1902" s="347"/>
      <c r="C1902" s="318"/>
      <c r="D1902" s="318" t="s">
        <v>5415</v>
      </c>
      <c r="E1902" s="318"/>
      <c r="F1902" s="318"/>
      <c r="G1902" s="318" t="s">
        <v>5416</v>
      </c>
      <c r="H1902" s="321">
        <v>648018221255</v>
      </c>
      <c r="I1902" s="322">
        <v>166.95</v>
      </c>
      <c r="J1902" s="377">
        <v>0.44750000000000001</v>
      </c>
      <c r="K1902" s="322">
        <f t="shared" si="29"/>
        <v>92.239874999999998</v>
      </c>
    </row>
    <row r="1903" spans="1:11" s="325" customFormat="1" ht="15.75" x14ac:dyDescent="0.25">
      <c r="A1903" s="318"/>
      <c r="B1903" s="347"/>
      <c r="C1903" s="318"/>
      <c r="D1903" s="318" t="s">
        <v>5417</v>
      </c>
      <c r="E1903" s="318"/>
      <c r="F1903" s="318"/>
      <c r="G1903" s="318" t="s">
        <v>5418</v>
      </c>
      <c r="H1903" s="321">
        <v>604544613087</v>
      </c>
      <c r="I1903" s="322">
        <v>166.95</v>
      </c>
      <c r="J1903" s="377">
        <v>0.44750000000000001</v>
      </c>
      <c r="K1903" s="322">
        <f t="shared" si="29"/>
        <v>92.239874999999998</v>
      </c>
    </row>
    <row r="1904" spans="1:11" s="325" customFormat="1" ht="15.75" x14ac:dyDescent="0.25">
      <c r="A1904" s="318"/>
      <c r="B1904" s="347"/>
      <c r="C1904" s="318"/>
      <c r="D1904" s="318" t="s">
        <v>5419</v>
      </c>
      <c r="E1904" s="318"/>
      <c r="F1904" s="318"/>
      <c r="G1904" s="318" t="s">
        <v>5420</v>
      </c>
      <c r="H1904" s="321">
        <v>604544613285</v>
      </c>
      <c r="I1904" s="322">
        <v>166.95</v>
      </c>
      <c r="J1904" s="377">
        <v>0.44750000000000001</v>
      </c>
      <c r="K1904" s="322">
        <f t="shared" si="29"/>
        <v>92.239874999999998</v>
      </c>
    </row>
    <row r="1905" spans="1:11" ht="15.75" x14ac:dyDescent="0.25">
      <c r="A1905" s="335"/>
      <c r="B1905" s="319"/>
      <c r="C1905" s="335"/>
      <c r="D1905" s="337"/>
      <c r="E1905" s="342"/>
      <c r="F1905" s="342"/>
      <c r="G1905" s="342"/>
      <c r="H1905" s="343"/>
      <c r="I1905" s="344"/>
      <c r="J1905" s="372"/>
      <c r="K1905" s="322"/>
    </row>
    <row r="1906" spans="1:11" s="325" customFormat="1" ht="15.75" x14ac:dyDescent="0.25">
      <c r="A1906" s="318"/>
      <c r="B1906" s="319"/>
      <c r="C1906" s="318"/>
      <c r="D1906" s="318" t="s">
        <v>5421</v>
      </c>
      <c r="E1906" s="318"/>
      <c r="F1906" s="318"/>
      <c r="G1906" s="318" t="s">
        <v>5422</v>
      </c>
      <c r="H1906" s="321">
        <v>648018029400</v>
      </c>
      <c r="I1906" s="322">
        <v>54.95</v>
      </c>
      <c r="J1906" s="377">
        <v>0.44750000000000001</v>
      </c>
      <c r="K1906" s="322">
        <f t="shared" si="29"/>
        <v>30.359875000000002</v>
      </c>
    </row>
    <row r="1907" spans="1:11" s="325" customFormat="1" ht="15.75" x14ac:dyDescent="0.25">
      <c r="A1907" s="318"/>
      <c r="B1907" s="319"/>
      <c r="C1907" s="318"/>
      <c r="D1907" s="318" t="s">
        <v>5423</v>
      </c>
      <c r="E1907" s="318"/>
      <c r="F1907" s="318"/>
      <c r="G1907" s="318" t="s">
        <v>5424</v>
      </c>
      <c r="H1907" s="321">
        <v>648018029363</v>
      </c>
      <c r="I1907" s="322">
        <v>54.95</v>
      </c>
      <c r="J1907" s="377">
        <v>0.44750000000000001</v>
      </c>
      <c r="K1907" s="322">
        <f t="shared" si="29"/>
        <v>30.359875000000002</v>
      </c>
    </row>
    <row r="1908" spans="1:11" s="325" customFormat="1" ht="15.75" x14ac:dyDescent="0.25">
      <c r="A1908" s="318"/>
      <c r="B1908" s="319"/>
      <c r="C1908" s="318"/>
      <c r="D1908" s="318" t="s">
        <v>5425</v>
      </c>
      <c r="E1908" s="318"/>
      <c r="F1908" s="318"/>
      <c r="G1908" s="318" t="s">
        <v>5422</v>
      </c>
      <c r="H1908" s="321">
        <v>648018029387</v>
      </c>
      <c r="I1908" s="322">
        <v>54.95</v>
      </c>
      <c r="J1908" s="377">
        <v>0.44750000000000001</v>
      </c>
      <c r="K1908" s="322">
        <f t="shared" ref="K1908:K1971" si="30">I1908-(I1908*0.4475)</f>
        <v>30.359875000000002</v>
      </c>
    </row>
    <row r="1909" spans="1:11" s="325" customFormat="1" ht="15.75" x14ac:dyDescent="0.25">
      <c r="A1909" s="318"/>
      <c r="B1909" s="319"/>
      <c r="C1909" s="318"/>
      <c r="D1909" s="318" t="s">
        <v>5426</v>
      </c>
      <c r="E1909" s="318"/>
      <c r="F1909" s="318"/>
      <c r="G1909" s="318" t="s">
        <v>5424</v>
      </c>
      <c r="H1909" s="321">
        <v>648018029370</v>
      </c>
      <c r="I1909" s="322">
        <v>54.95</v>
      </c>
      <c r="J1909" s="377">
        <v>0.44750000000000001</v>
      </c>
      <c r="K1909" s="322">
        <f t="shared" si="30"/>
        <v>30.359875000000002</v>
      </c>
    </row>
    <row r="1910" spans="1:11" s="325" customFormat="1" ht="15.75" x14ac:dyDescent="0.25">
      <c r="A1910" s="318"/>
      <c r="B1910" s="318"/>
      <c r="C1910" s="318"/>
      <c r="D1910" s="318" t="s">
        <v>5427</v>
      </c>
      <c r="E1910" s="318"/>
      <c r="F1910" s="318"/>
      <c r="G1910" s="318" t="s">
        <v>5428</v>
      </c>
      <c r="H1910" s="321">
        <v>648018047954</v>
      </c>
      <c r="I1910" s="322">
        <v>194.95</v>
      </c>
      <c r="J1910" s="377">
        <v>0.44750000000000001</v>
      </c>
      <c r="K1910" s="322">
        <f t="shared" si="30"/>
        <v>107.709875</v>
      </c>
    </row>
    <row r="1911" spans="1:11" s="325" customFormat="1" ht="15.75" x14ac:dyDescent="0.25">
      <c r="A1911" s="318"/>
      <c r="B1911" s="318"/>
      <c r="C1911" s="318"/>
      <c r="D1911" s="318" t="s">
        <v>5429</v>
      </c>
      <c r="E1911" s="318"/>
      <c r="F1911" s="318"/>
      <c r="G1911" s="318" t="s">
        <v>5430</v>
      </c>
      <c r="H1911" s="321">
        <v>648018047961</v>
      </c>
      <c r="I1911" s="322">
        <v>194.95</v>
      </c>
      <c r="J1911" s="377">
        <v>0.44750000000000001</v>
      </c>
      <c r="K1911" s="322">
        <f t="shared" si="30"/>
        <v>107.709875</v>
      </c>
    </row>
    <row r="1912" spans="1:11" s="325" customFormat="1" ht="15.75" x14ac:dyDescent="0.25">
      <c r="A1912" s="318"/>
      <c r="B1912" s="318"/>
      <c r="C1912" s="318"/>
      <c r="D1912" s="318" t="s">
        <v>5431</v>
      </c>
      <c r="E1912" s="318"/>
      <c r="F1912" s="318"/>
      <c r="G1912" s="318" t="s">
        <v>5432</v>
      </c>
      <c r="H1912" s="321">
        <v>648018047978</v>
      </c>
      <c r="I1912" s="322">
        <v>194.95</v>
      </c>
      <c r="J1912" s="377">
        <v>0.44750000000000001</v>
      </c>
      <c r="K1912" s="322">
        <f t="shared" si="30"/>
        <v>107.709875</v>
      </c>
    </row>
    <row r="1913" spans="1:11" s="325" customFormat="1" ht="15.75" x14ac:dyDescent="0.25">
      <c r="A1913" s="318"/>
      <c r="B1913" s="318"/>
      <c r="C1913" s="318"/>
      <c r="D1913" s="318" t="s">
        <v>5433</v>
      </c>
      <c r="E1913" s="318"/>
      <c r="F1913" s="318"/>
      <c r="G1913" s="318" t="s">
        <v>5434</v>
      </c>
      <c r="H1913" s="321">
        <v>648018047985</v>
      </c>
      <c r="I1913" s="322">
        <v>194.95</v>
      </c>
      <c r="J1913" s="377">
        <v>0.44750000000000001</v>
      </c>
      <c r="K1913" s="322">
        <f t="shared" si="30"/>
        <v>107.709875</v>
      </c>
    </row>
    <row r="1914" spans="1:11" s="325" customFormat="1" ht="15.75" x14ac:dyDescent="0.25">
      <c r="A1914" s="318"/>
      <c r="B1914" s="318"/>
      <c r="C1914" s="318"/>
      <c r="D1914" s="318" t="s">
        <v>5435</v>
      </c>
      <c r="E1914" s="318"/>
      <c r="F1914" s="318"/>
      <c r="G1914" s="318" t="s">
        <v>5436</v>
      </c>
      <c r="H1914" s="321">
        <v>648018047992</v>
      </c>
      <c r="I1914" s="322">
        <v>194.95</v>
      </c>
      <c r="J1914" s="377">
        <v>0.44750000000000001</v>
      </c>
      <c r="K1914" s="322">
        <f t="shared" si="30"/>
        <v>107.709875</v>
      </c>
    </row>
    <row r="1915" spans="1:11" s="325" customFormat="1" ht="15.75" x14ac:dyDescent="0.25">
      <c r="A1915" s="318"/>
      <c r="B1915" s="318"/>
      <c r="C1915" s="318"/>
      <c r="D1915" s="318" t="s">
        <v>5437</v>
      </c>
      <c r="E1915" s="318"/>
      <c r="F1915" s="318"/>
      <c r="G1915" s="318" t="s">
        <v>5438</v>
      </c>
      <c r="H1915" s="321">
        <v>648018048005</v>
      </c>
      <c r="I1915" s="322">
        <v>194.95</v>
      </c>
      <c r="J1915" s="377">
        <v>0.44750000000000001</v>
      </c>
      <c r="K1915" s="322">
        <f t="shared" si="30"/>
        <v>107.709875</v>
      </c>
    </row>
    <row r="1916" spans="1:11" s="325" customFormat="1" ht="15.75" x14ac:dyDescent="0.25">
      <c r="A1916" s="318"/>
      <c r="B1916" s="318"/>
      <c r="C1916" s="318"/>
      <c r="D1916" s="318" t="s">
        <v>5439</v>
      </c>
      <c r="E1916" s="318"/>
      <c r="F1916" s="318"/>
      <c r="G1916" s="318" t="s">
        <v>5440</v>
      </c>
      <c r="H1916" s="321">
        <v>648018048012</v>
      </c>
      <c r="I1916" s="322">
        <v>194.95</v>
      </c>
      <c r="J1916" s="377">
        <v>0.44750000000000001</v>
      </c>
      <c r="K1916" s="322">
        <f t="shared" si="30"/>
        <v>107.709875</v>
      </c>
    </row>
    <row r="1917" spans="1:11" s="325" customFormat="1" ht="15.75" x14ac:dyDescent="0.25">
      <c r="A1917" s="318"/>
      <c r="B1917" s="318"/>
      <c r="C1917" s="318"/>
      <c r="D1917" s="318" t="s">
        <v>5441</v>
      </c>
      <c r="E1917" s="318"/>
      <c r="F1917" s="318"/>
      <c r="G1917" s="318" t="s">
        <v>5442</v>
      </c>
      <c r="H1917" s="321">
        <v>648018048029</v>
      </c>
      <c r="I1917" s="322">
        <v>194.95</v>
      </c>
      <c r="J1917" s="377">
        <v>0.44750000000000001</v>
      </c>
      <c r="K1917" s="322">
        <f t="shared" si="30"/>
        <v>107.709875</v>
      </c>
    </row>
    <row r="1918" spans="1:11" s="325" customFormat="1" ht="15.75" x14ac:dyDescent="0.25">
      <c r="A1918" s="318"/>
      <c r="B1918" s="318"/>
      <c r="C1918" s="318"/>
      <c r="D1918" s="318" t="s">
        <v>5443</v>
      </c>
      <c r="E1918" s="318"/>
      <c r="F1918" s="318"/>
      <c r="G1918" s="318" t="s">
        <v>5444</v>
      </c>
      <c r="H1918" s="321">
        <v>648018008399</v>
      </c>
      <c r="I1918" s="322">
        <v>140.94999999999999</v>
      </c>
      <c r="J1918" s="377">
        <v>0.44750000000000001</v>
      </c>
      <c r="K1918" s="322">
        <f t="shared" si="30"/>
        <v>77.874875000000003</v>
      </c>
    </row>
    <row r="1919" spans="1:11" s="325" customFormat="1" ht="15.75" x14ac:dyDescent="0.25">
      <c r="A1919" s="318"/>
      <c r="B1919" s="318"/>
      <c r="C1919" s="318"/>
      <c r="D1919" s="318" t="s">
        <v>5445</v>
      </c>
      <c r="E1919" s="318"/>
      <c r="F1919" s="318"/>
      <c r="G1919" s="318" t="s">
        <v>5446</v>
      </c>
      <c r="H1919" s="321">
        <v>648018008429</v>
      </c>
      <c r="I1919" s="322">
        <v>140.94999999999999</v>
      </c>
      <c r="J1919" s="377">
        <v>0.44750000000000001</v>
      </c>
      <c r="K1919" s="322">
        <f t="shared" si="30"/>
        <v>77.874875000000003</v>
      </c>
    </row>
    <row r="1920" spans="1:11" s="325" customFormat="1" ht="15.75" x14ac:dyDescent="0.25">
      <c r="A1920" s="318"/>
      <c r="B1920" s="318"/>
      <c r="C1920" s="318"/>
      <c r="D1920" s="318" t="s">
        <v>5447</v>
      </c>
      <c r="E1920" s="318"/>
      <c r="F1920" s="318"/>
      <c r="G1920" s="318" t="s">
        <v>5448</v>
      </c>
      <c r="H1920" s="321">
        <v>648018008436</v>
      </c>
      <c r="I1920" s="322">
        <v>140.94999999999999</v>
      </c>
      <c r="J1920" s="377">
        <v>0.44750000000000001</v>
      </c>
      <c r="K1920" s="322">
        <f t="shared" si="30"/>
        <v>77.874875000000003</v>
      </c>
    </row>
    <row r="1921" spans="1:11" s="325" customFormat="1" ht="15.75" x14ac:dyDescent="0.25">
      <c r="A1921" s="318"/>
      <c r="B1921" s="318"/>
      <c r="C1921" s="318"/>
      <c r="D1921" s="318" t="s">
        <v>5449</v>
      </c>
      <c r="E1921" s="318"/>
      <c r="F1921" s="318"/>
      <c r="G1921" s="318" t="s">
        <v>5450</v>
      </c>
      <c r="H1921" s="321">
        <v>648018008443</v>
      </c>
      <c r="I1921" s="322">
        <v>140.94999999999999</v>
      </c>
      <c r="J1921" s="377">
        <v>0.44750000000000001</v>
      </c>
      <c r="K1921" s="322">
        <f t="shared" si="30"/>
        <v>77.874875000000003</v>
      </c>
    </row>
    <row r="1922" spans="1:11" s="325" customFormat="1" ht="15.75" x14ac:dyDescent="0.25">
      <c r="A1922" s="318"/>
      <c r="B1922" s="318"/>
      <c r="C1922" s="318"/>
      <c r="D1922" s="318" t="s">
        <v>5451</v>
      </c>
      <c r="E1922" s="318"/>
      <c r="F1922" s="318"/>
      <c r="G1922" s="318" t="s">
        <v>5448</v>
      </c>
      <c r="H1922" s="321">
        <v>648018008450</v>
      </c>
      <c r="I1922" s="322">
        <v>140.94999999999999</v>
      </c>
      <c r="J1922" s="377">
        <v>0.44750000000000001</v>
      </c>
      <c r="K1922" s="322">
        <f t="shared" si="30"/>
        <v>77.874875000000003</v>
      </c>
    </row>
    <row r="1923" spans="1:11" s="325" customFormat="1" ht="15.75" x14ac:dyDescent="0.25">
      <c r="A1923" s="318"/>
      <c r="B1923" s="318"/>
      <c r="C1923" s="318"/>
      <c r="D1923" s="318" t="s">
        <v>5452</v>
      </c>
      <c r="E1923" s="318"/>
      <c r="F1923" s="318"/>
      <c r="G1923" s="318" t="s">
        <v>5450</v>
      </c>
      <c r="H1923" s="321">
        <v>648018008467</v>
      </c>
      <c r="I1923" s="322">
        <v>140.94999999999999</v>
      </c>
      <c r="J1923" s="377">
        <v>0.44750000000000001</v>
      </c>
      <c r="K1923" s="322">
        <f t="shared" si="30"/>
        <v>77.874875000000003</v>
      </c>
    </row>
    <row r="1924" spans="1:11" s="325" customFormat="1" ht="15.75" x14ac:dyDescent="0.25">
      <c r="A1924" s="318"/>
      <c r="B1924" s="318"/>
      <c r="C1924" s="318"/>
      <c r="D1924" s="318" t="s">
        <v>5453</v>
      </c>
      <c r="E1924" s="318"/>
      <c r="F1924" s="318"/>
      <c r="G1924" s="318" t="s">
        <v>5448</v>
      </c>
      <c r="H1924" s="321">
        <v>648018008474</v>
      </c>
      <c r="I1924" s="322">
        <v>140.94999999999999</v>
      </c>
      <c r="J1924" s="377">
        <v>0.44750000000000001</v>
      </c>
      <c r="K1924" s="322">
        <f t="shared" si="30"/>
        <v>77.874875000000003</v>
      </c>
    </row>
    <row r="1925" spans="1:11" s="325" customFormat="1" ht="15.75" x14ac:dyDescent="0.25">
      <c r="A1925" s="318"/>
      <c r="B1925" s="318"/>
      <c r="C1925" s="318"/>
      <c r="D1925" s="318" t="s">
        <v>5454</v>
      </c>
      <c r="E1925" s="318"/>
      <c r="F1925" s="318"/>
      <c r="G1925" s="318" t="s">
        <v>5450</v>
      </c>
      <c r="H1925" s="321">
        <v>648018008481</v>
      </c>
      <c r="I1925" s="322">
        <v>140.94999999999999</v>
      </c>
      <c r="J1925" s="377">
        <v>0.44750000000000001</v>
      </c>
      <c r="K1925" s="322">
        <f t="shared" si="30"/>
        <v>77.874875000000003</v>
      </c>
    </row>
    <row r="1926" spans="1:11" s="325" customFormat="1" ht="15.75" x14ac:dyDescent="0.25">
      <c r="A1926" s="318"/>
      <c r="B1926" s="318"/>
      <c r="C1926" s="318"/>
      <c r="D1926" s="318" t="s">
        <v>5455</v>
      </c>
      <c r="E1926" s="318"/>
      <c r="F1926" s="318"/>
      <c r="G1926" s="318" t="s">
        <v>5456</v>
      </c>
      <c r="H1926" s="321">
        <v>648018008740</v>
      </c>
      <c r="I1926" s="322">
        <v>140.94999999999999</v>
      </c>
      <c r="J1926" s="377">
        <v>0.44750000000000001</v>
      </c>
      <c r="K1926" s="322">
        <f t="shared" si="30"/>
        <v>77.874875000000003</v>
      </c>
    </row>
    <row r="1927" spans="1:11" s="325" customFormat="1" ht="15.75" x14ac:dyDescent="0.25">
      <c r="A1927" s="318"/>
      <c r="B1927" s="318"/>
      <c r="C1927" s="318"/>
      <c r="D1927" s="318" t="s">
        <v>5457</v>
      </c>
      <c r="E1927" s="318"/>
      <c r="F1927" s="318"/>
      <c r="G1927" s="318" t="s">
        <v>5458</v>
      </c>
      <c r="H1927" s="321">
        <v>648018008757</v>
      </c>
      <c r="I1927" s="322">
        <v>140.94999999999999</v>
      </c>
      <c r="J1927" s="377">
        <v>0.44750000000000001</v>
      </c>
      <c r="K1927" s="322">
        <f t="shared" si="30"/>
        <v>77.874875000000003</v>
      </c>
    </row>
    <row r="1928" spans="1:11" s="325" customFormat="1" ht="15.75" x14ac:dyDescent="0.25">
      <c r="A1928" s="318"/>
      <c r="B1928" s="318"/>
      <c r="C1928" s="318"/>
      <c r="D1928" s="318" t="s">
        <v>5459</v>
      </c>
      <c r="E1928" s="318"/>
      <c r="F1928" s="318"/>
      <c r="G1928" s="318" t="s">
        <v>5460</v>
      </c>
      <c r="H1928" s="321">
        <v>648018008764</v>
      </c>
      <c r="I1928" s="322">
        <v>140.94999999999999</v>
      </c>
      <c r="J1928" s="377">
        <v>0.44750000000000001</v>
      </c>
      <c r="K1928" s="322">
        <f t="shared" si="30"/>
        <v>77.874875000000003</v>
      </c>
    </row>
    <row r="1929" spans="1:11" s="325" customFormat="1" ht="15.75" x14ac:dyDescent="0.25">
      <c r="A1929" s="318"/>
      <c r="B1929" s="318"/>
      <c r="C1929" s="318"/>
      <c r="D1929" s="318" t="s">
        <v>5461</v>
      </c>
      <c r="E1929" s="318"/>
      <c r="F1929" s="318"/>
      <c r="G1929" s="318" t="s">
        <v>5462</v>
      </c>
      <c r="H1929" s="321">
        <v>648018008771</v>
      </c>
      <c r="I1929" s="322">
        <v>140.94999999999999</v>
      </c>
      <c r="J1929" s="377">
        <v>0.44750000000000001</v>
      </c>
      <c r="K1929" s="322">
        <f t="shared" si="30"/>
        <v>77.874875000000003</v>
      </c>
    </row>
    <row r="1930" spans="1:11" s="325" customFormat="1" ht="15.75" x14ac:dyDescent="0.25">
      <c r="A1930" s="318"/>
      <c r="B1930" s="318"/>
      <c r="C1930" s="318"/>
      <c r="D1930" s="318" t="s">
        <v>5463</v>
      </c>
      <c r="E1930" s="318"/>
      <c r="F1930" s="318"/>
      <c r="G1930" s="318" t="s">
        <v>5464</v>
      </c>
      <c r="H1930" s="321">
        <v>648018028113</v>
      </c>
      <c r="I1930" s="322">
        <v>140.94999999999999</v>
      </c>
      <c r="J1930" s="377">
        <v>0.44750000000000001</v>
      </c>
      <c r="K1930" s="322">
        <f t="shared" si="30"/>
        <v>77.874875000000003</v>
      </c>
    </row>
    <row r="1931" spans="1:11" s="325" customFormat="1" ht="15.75" x14ac:dyDescent="0.25">
      <c r="A1931" s="318"/>
      <c r="B1931" s="318"/>
      <c r="C1931" s="318"/>
      <c r="D1931" s="318" t="s">
        <v>5465</v>
      </c>
      <c r="E1931" s="318"/>
      <c r="F1931" s="318"/>
      <c r="G1931" s="318" t="s">
        <v>5466</v>
      </c>
      <c r="H1931" s="321">
        <v>648018028120</v>
      </c>
      <c r="I1931" s="322">
        <v>140.94999999999999</v>
      </c>
      <c r="J1931" s="377">
        <v>0.44750000000000001</v>
      </c>
      <c r="K1931" s="322">
        <f t="shared" si="30"/>
        <v>77.874875000000003</v>
      </c>
    </row>
    <row r="1932" spans="1:11" s="325" customFormat="1" ht="15.75" x14ac:dyDescent="0.25">
      <c r="A1932" s="318"/>
      <c r="B1932" s="318"/>
      <c r="C1932" s="318"/>
      <c r="D1932" s="318" t="s">
        <v>5467</v>
      </c>
      <c r="E1932" s="318"/>
      <c r="F1932" s="318"/>
      <c r="G1932" s="318" t="s">
        <v>5468</v>
      </c>
      <c r="H1932" s="321">
        <v>648018027369</v>
      </c>
      <c r="I1932" s="322">
        <v>140.94999999999999</v>
      </c>
      <c r="J1932" s="377">
        <v>0.44750000000000001</v>
      </c>
      <c r="K1932" s="322">
        <f t="shared" si="30"/>
        <v>77.874875000000003</v>
      </c>
    </row>
    <row r="1933" spans="1:11" s="325" customFormat="1" ht="15.75" x14ac:dyDescent="0.25">
      <c r="A1933" s="318"/>
      <c r="B1933" s="318"/>
      <c r="C1933" s="318"/>
      <c r="D1933" s="318" t="s">
        <v>5469</v>
      </c>
      <c r="E1933" s="318"/>
      <c r="F1933" s="318"/>
      <c r="G1933" s="318" t="s">
        <v>5470</v>
      </c>
      <c r="H1933" s="321">
        <v>648018027376</v>
      </c>
      <c r="I1933" s="322">
        <v>140.94999999999999</v>
      </c>
      <c r="J1933" s="377">
        <v>0.44750000000000001</v>
      </c>
      <c r="K1933" s="322">
        <f t="shared" si="30"/>
        <v>77.874875000000003</v>
      </c>
    </row>
    <row r="1934" spans="1:11" s="325" customFormat="1" ht="15.75" x14ac:dyDescent="0.25">
      <c r="A1934" s="318"/>
      <c r="B1934" s="318"/>
      <c r="C1934" s="318"/>
      <c r="D1934" s="318" t="s">
        <v>5471</v>
      </c>
      <c r="E1934" s="318"/>
      <c r="F1934" s="318"/>
      <c r="G1934" s="318" t="s">
        <v>5472</v>
      </c>
      <c r="H1934" s="321">
        <v>648018028137</v>
      </c>
      <c r="I1934" s="322">
        <v>140.94999999999999</v>
      </c>
      <c r="J1934" s="377">
        <v>0.44750000000000001</v>
      </c>
      <c r="K1934" s="322">
        <f t="shared" si="30"/>
        <v>77.874875000000003</v>
      </c>
    </row>
    <row r="1935" spans="1:11" s="325" customFormat="1" ht="15.75" x14ac:dyDescent="0.25">
      <c r="A1935" s="318"/>
      <c r="B1935" s="318"/>
      <c r="C1935" s="318"/>
      <c r="D1935" s="318" t="s">
        <v>5473</v>
      </c>
      <c r="E1935" s="318"/>
      <c r="F1935" s="318"/>
      <c r="G1935" s="318" t="s">
        <v>5474</v>
      </c>
      <c r="H1935" s="321">
        <v>648018028144</v>
      </c>
      <c r="I1935" s="322">
        <v>140.94999999999999</v>
      </c>
      <c r="J1935" s="377">
        <v>0.44750000000000001</v>
      </c>
      <c r="K1935" s="322">
        <f t="shared" si="30"/>
        <v>77.874875000000003</v>
      </c>
    </row>
    <row r="1936" spans="1:11" s="325" customFormat="1" ht="15.75" x14ac:dyDescent="0.25">
      <c r="A1936" s="318"/>
      <c r="B1936" s="318"/>
      <c r="C1936" s="318"/>
      <c r="D1936" s="318" t="s">
        <v>5475</v>
      </c>
      <c r="E1936" s="318"/>
      <c r="F1936" s="318"/>
      <c r="G1936" s="318" t="s">
        <v>5476</v>
      </c>
      <c r="H1936" s="321">
        <v>648018008788</v>
      </c>
      <c r="I1936" s="322">
        <v>140.94999999999999</v>
      </c>
      <c r="J1936" s="377">
        <v>0.44750000000000001</v>
      </c>
      <c r="K1936" s="322">
        <f t="shared" si="30"/>
        <v>77.874875000000003</v>
      </c>
    </row>
    <row r="1937" spans="1:11" s="325" customFormat="1" ht="15.75" x14ac:dyDescent="0.25">
      <c r="A1937" s="318"/>
      <c r="B1937" s="318"/>
      <c r="C1937" s="318"/>
      <c r="D1937" s="318" t="s">
        <v>5477</v>
      </c>
      <c r="E1937" s="318"/>
      <c r="F1937" s="318"/>
      <c r="G1937" s="318" t="s">
        <v>5478</v>
      </c>
      <c r="H1937" s="321">
        <v>648018008795</v>
      </c>
      <c r="I1937" s="322">
        <v>140.94999999999999</v>
      </c>
      <c r="J1937" s="377">
        <v>0.44750000000000001</v>
      </c>
      <c r="K1937" s="322">
        <f t="shared" si="30"/>
        <v>77.874875000000003</v>
      </c>
    </row>
    <row r="1938" spans="1:11" s="325" customFormat="1" ht="15.75" x14ac:dyDescent="0.25">
      <c r="A1938" s="318"/>
      <c r="B1938" s="318"/>
      <c r="C1938" s="318"/>
      <c r="D1938" s="318" t="s">
        <v>5479</v>
      </c>
      <c r="E1938" s="318"/>
      <c r="F1938" s="318"/>
      <c r="G1938" s="318" t="s">
        <v>5480</v>
      </c>
      <c r="H1938" s="321">
        <v>648018008511</v>
      </c>
      <c r="I1938" s="322">
        <v>140.94999999999999</v>
      </c>
      <c r="J1938" s="377">
        <v>0.44750000000000001</v>
      </c>
      <c r="K1938" s="322">
        <f t="shared" si="30"/>
        <v>77.874875000000003</v>
      </c>
    </row>
    <row r="1939" spans="1:11" s="325" customFormat="1" ht="15.75" x14ac:dyDescent="0.25">
      <c r="A1939" s="318"/>
      <c r="B1939" s="318"/>
      <c r="C1939" s="318"/>
      <c r="D1939" s="318" t="s">
        <v>5481</v>
      </c>
      <c r="E1939" s="318"/>
      <c r="F1939" s="318"/>
      <c r="G1939" s="318" t="s">
        <v>5482</v>
      </c>
      <c r="H1939" s="321">
        <v>648018008580</v>
      </c>
      <c r="I1939" s="322">
        <v>140.94999999999999</v>
      </c>
      <c r="J1939" s="377">
        <v>0.44750000000000001</v>
      </c>
      <c r="K1939" s="322">
        <f t="shared" si="30"/>
        <v>77.874875000000003</v>
      </c>
    </row>
    <row r="1940" spans="1:11" s="325" customFormat="1" ht="15.75" x14ac:dyDescent="0.25">
      <c r="A1940" s="318"/>
      <c r="B1940" s="318"/>
      <c r="C1940" s="318"/>
      <c r="D1940" s="318" t="s">
        <v>5483</v>
      </c>
      <c r="E1940" s="318"/>
      <c r="F1940" s="318"/>
      <c r="G1940" s="318" t="s">
        <v>5484</v>
      </c>
      <c r="H1940" s="321">
        <v>648018008627</v>
      </c>
      <c r="I1940" s="322">
        <v>140.94999999999999</v>
      </c>
      <c r="J1940" s="377">
        <v>0.44750000000000001</v>
      </c>
      <c r="K1940" s="322">
        <f t="shared" si="30"/>
        <v>77.874875000000003</v>
      </c>
    </row>
    <row r="1941" spans="1:11" s="325" customFormat="1" ht="15.75" x14ac:dyDescent="0.25">
      <c r="A1941" s="318"/>
      <c r="B1941" s="318"/>
      <c r="C1941" s="318"/>
      <c r="D1941" s="318" t="s">
        <v>5485</v>
      </c>
      <c r="E1941" s="318"/>
      <c r="F1941" s="318"/>
      <c r="G1941" s="318" t="s">
        <v>5486</v>
      </c>
      <c r="H1941" s="321">
        <v>648018008634</v>
      </c>
      <c r="I1941" s="322">
        <v>140.94999999999999</v>
      </c>
      <c r="J1941" s="377">
        <v>0.44750000000000001</v>
      </c>
      <c r="K1941" s="322">
        <f t="shared" si="30"/>
        <v>77.874875000000003</v>
      </c>
    </row>
    <row r="1942" spans="1:11" s="325" customFormat="1" ht="15.75" x14ac:dyDescent="0.25">
      <c r="A1942" s="318"/>
      <c r="B1942" s="318"/>
      <c r="C1942" s="318"/>
      <c r="D1942" s="318" t="s">
        <v>5487</v>
      </c>
      <c r="E1942" s="318"/>
      <c r="F1942" s="318"/>
      <c r="G1942" s="318" t="s">
        <v>5488</v>
      </c>
      <c r="H1942" s="321">
        <v>648018008641</v>
      </c>
      <c r="I1942" s="322">
        <v>140.94999999999999</v>
      </c>
      <c r="J1942" s="377">
        <v>0.44750000000000001</v>
      </c>
      <c r="K1942" s="322">
        <f t="shared" si="30"/>
        <v>77.874875000000003</v>
      </c>
    </row>
    <row r="1943" spans="1:11" s="325" customFormat="1" ht="15.75" x14ac:dyDescent="0.25">
      <c r="A1943" s="318"/>
      <c r="B1943" s="318"/>
      <c r="C1943" s="318"/>
      <c r="D1943" s="318" t="s">
        <v>5489</v>
      </c>
      <c r="E1943" s="318"/>
      <c r="F1943" s="318"/>
      <c r="G1943" s="318" t="s">
        <v>5490</v>
      </c>
      <c r="H1943" s="321">
        <v>648018008658</v>
      </c>
      <c r="I1943" s="322">
        <v>140.94999999999999</v>
      </c>
      <c r="J1943" s="377">
        <v>0.44750000000000001</v>
      </c>
      <c r="K1943" s="322">
        <f t="shared" si="30"/>
        <v>77.874875000000003</v>
      </c>
    </row>
    <row r="1944" spans="1:11" s="325" customFormat="1" ht="15.75" x14ac:dyDescent="0.25">
      <c r="A1944" s="318"/>
      <c r="B1944" s="318"/>
      <c r="C1944" s="318"/>
      <c r="D1944" s="318" t="s">
        <v>5491</v>
      </c>
      <c r="E1944" s="318"/>
      <c r="F1944" s="318"/>
      <c r="G1944" s="318" t="s">
        <v>5492</v>
      </c>
      <c r="H1944" s="321">
        <v>648018127403</v>
      </c>
      <c r="I1944" s="322">
        <v>140.94999999999999</v>
      </c>
      <c r="J1944" s="377">
        <v>0.44750000000000001</v>
      </c>
      <c r="K1944" s="322">
        <f t="shared" si="30"/>
        <v>77.874875000000003</v>
      </c>
    </row>
    <row r="1945" spans="1:11" s="325" customFormat="1" ht="15.75" x14ac:dyDescent="0.25">
      <c r="A1945" s="318"/>
      <c r="B1945" s="318"/>
      <c r="C1945" s="318"/>
      <c r="D1945" s="318" t="s">
        <v>5493</v>
      </c>
      <c r="E1945" s="318"/>
      <c r="F1945" s="318"/>
      <c r="G1945" s="318" t="s">
        <v>5494</v>
      </c>
      <c r="H1945" s="321">
        <v>648018127410</v>
      </c>
      <c r="I1945" s="322">
        <v>140.94999999999999</v>
      </c>
      <c r="J1945" s="377">
        <v>0.44750000000000001</v>
      </c>
      <c r="K1945" s="322">
        <f t="shared" si="30"/>
        <v>77.874875000000003</v>
      </c>
    </row>
    <row r="1946" spans="1:11" s="325" customFormat="1" ht="15.75" x14ac:dyDescent="0.25">
      <c r="A1946" s="318"/>
      <c r="B1946" s="318"/>
      <c r="C1946" s="318"/>
      <c r="D1946" s="318" t="s">
        <v>5495</v>
      </c>
      <c r="E1946" s="318"/>
      <c r="F1946" s="318"/>
      <c r="G1946" s="318" t="s">
        <v>5496</v>
      </c>
      <c r="H1946" s="321">
        <v>648018027406</v>
      </c>
      <c r="I1946" s="322">
        <v>140.94999999999999</v>
      </c>
      <c r="J1946" s="377">
        <v>0.44750000000000001</v>
      </c>
      <c r="K1946" s="322">
        <f t="shared" si="30"/>
        <v>77.874875000000003</v>
      </c>
    </row>
    <row r="1947" spans="1:11" s="325" customFormat="1" ht="15.75" x14ac:dyDescent="0.25">
      <c r="A1947" s="318"/>
      <c r="B1947" s="318"/>
      <c r="C1947" s="318"/>
      <c r="D1947" s="318" t="s">
        <v>5497</v>
      </c>
      <c r="E1947" s="318"/>
      <c r="F1947" s="318"/>
      <c r="G1947" s="318" t="s">
        <v>5498</v>
      </c>
      <c r="H1947" s="321">
        <v>648018093777</v>
      </c>
      <c r="I1947" s="322">
        <v>140.94999999999999</v>
      </c>
      <c r="J1947" s="377">
        <v>0.44750000000000001</v>
      </c>
      <c r="K1947" s="322">
        <f t="shared" si="30"/>
        <v>77.874875000000003</v>
      </c>
    </row>
    <row r="1948" spans="1:11" s="325" customFormat="1" ht="15.75" x14ac:dyDescent="0.25">
      <c r="A1948" s="318"/>
      <c r="B1948" s="347"/>
      <c r="C1948" s="318"/>
      <c r="D1948" s="318" t="s">
        <v>5499</v>
      </c>
      <c r="E1948" s="318"/>
      <c r="F1948" s="318"/>
      <c r="G1948" s="318" t="s">
        <v>5500</v>
      </c>
      <c r="H1948" s="321">
        <v>648018219740</v>
      </c>
      <c r="I1948" s="322">
        <v>247.95</v>
      </c>
      <c r="J1948" s="377">
        <v>0.44750000000000001</v>
      </c>
      <c r="K1948" s="322">
        <f t="shared" si="30"/>
        <v>136.99237499999998</v>
      </c>
    </row>
    <row r="1949" spans="1:11" s="325" customFormat="1" ht="15.75" x14ac:dyDescent="0.25">
      <c r="A1949" s="318"/>
      <c r="B1949" s="347"/>
      <c r="C1949" s="318"/>
      <c r="D1949" s="318" t="s">
        <v>5501</v>
      </c>
      <c r="E1949" s="318"/>
      <c r="F1949" s="318"/>
      <c r="G1949" s="318" t="s">
        <v>5502</v>
      </c>
      <c r="H1949" s="321">
        <v>648018219733</v>
      </c>
      <c r="I1949" s="322">
        <v>247.95</v>
      </c>
      <c r="J1949" s="377">
        <v>0.44750000000000001</v>
      </c>
      <c r="K1949" s="322">
        <f t="shared" si="30"/>
        <v>136.99237499999998</v>
      </c>
    </row>
    <row r="1950" spans="1:11" s="325" customFormat="1" ht="15.75" x14ac:dyDescent="0.25">
      <c r="A1950" s="318"/>
      <c r="B1950" s="318"/>
      <c r="C1950" s="318"/>
      <c r="D1950" s="318" t="s">
        <v>5503</v>
      </c>
      <c r="E1950" s="318"/>
      <c r="F1950" s="318"/>
      <c r="G1950" s="318" t="s">
        <v>5504</v>
      </c>
      <c r="H1950" s="321">
        <v>648018048302</v>
      </c>
      <c r="I1950" s="322">
        <v>166.95</v>
      </c>
      <c r="J1950" s="377">
        <v>0.44750000000000001</v>
      </c>
      <c r="K1950" s="322">
        <f t="shared" si="30"/>
        <v>92.239874999999998</v>
      </c>
    </row>
    <row r="1951" spans="1:11" s="325" customFormat="1" ht="15.75" x14ac:dyDescent="0.25">
      <c r="A1951" s="318"/>
      <c r="B1951" s="318"/>
      <c r="C1951" s="318"/>
      <c r="D1951" s="318" t="s">
        <v>5505</v>
      </c>
      <c r="E1951" s="318"/>
      <c r="F1951" s="318"/>
      <c r="G1951" s="318" t="s">
        <v>5506</v>
      </c>
      <c r="H1951" s="321">
        <v>648018048296</v>
      </c>
      <c r="I1951" s="322">
        <v>166.95</v>
      </c>
      <c r="J1951" s="377">
        <v>0.44750000000000001</v>
      </c>
      <c r="K1951" s="322">
        <f t="shared" si="30"/>
        <v>92.239874999999998</v>
      </c>
    </row>
    <row r="1952" spans="1:11" s="325" customFormat="1" ht="15.75" x14ac:dyDescent="0.25">
      <c r="A1952" s="318"/>
      <c r="B1952" s="318"/>
      <c r="C1952" s="318"/>
      <c r="D1952" s="318" t="s">
        <v>5507</v>
      </c>
      <c r="E1952" s="318"/>
      <c r="F1952" s="318"/>
      <c r="G1952" s="318" t="s">
        <v>5508</v>
      </c>
      <c r="H1952" s="321">
        <v>648018157400</v>
      </c>
      <c r="I1952" s="322">
        <v>166.95</v>
      </c>
      <c r="J1952" s="377">
        <v>0.44750000000000001</v>
      </c>
      <c r="K1952" s="322">
        <f t="shared" si="30"/>
        <v>92.239874999999998</v>
      </c>
    </row>
    <row r="1953" spans="1:11" s="325" customFormat="1" ht="15.75" x14ac:dyDescent="0.25">
      <c r="A1953" s="318"/>
      <c r="B1953" s="318"/>
      <c r="C1953" s="318"/>
      <c r="D1953" s="318" t="s">
        <v>5509</v>
      </c>
      <c r="E1953" s="318"/>
      <c r="F1953" s="318"/>
      <c r="G1953" s="318" t="s">
        <v>5510</v>
      </c>
      <c r="H1953" s="321">
        <v>648018142727</v>
      </c>
      <c r="I1953" s="322">
        <v>166.95</v>
      </c>
      <c r="J1953" s="377">
        <v>0.44750000000000001</v>
      </c>
      <c r="K1953" s="322">
        <f t="shared" si="30"/>
        <v>92.239874999999998</v>
      </c>
    </row>
    <row r="1954" spans="1:11" s="325" customFormat="1" ht="15.75" x14ac:dyDescent="0.25">
      <c r="A1954" s="318"/>
      <c r="B1954" s="318"/>
      <c r="C1954" s="318"/>
      <c r="D1954" s="318" t="s">
        <v>5511</v>
      </c>
      <c r="E1954" s="318"/>
      <c r="F1954" s="318"/>
      <c r="G1954" s="318" t="s">
        <v>5512</v>
      </c>
      <c r="H1954" s="321">
        <v>648018122408</v>
      </c>
      <c r="I1954" s="322">
        <v>166.95</v>
      </c>
      <c r="J1954" s="377">
        <v>0.44750000000000001</v>
      </c>
      <c r="K1954" s="322">
        <f t="shared" si="30"/>
        <v>92.239874999999998</v>
      </c>
    </row>
    <row r="1955" spans="1:11" s="325" customFormat="1" ht="15.75" x14ac:dyDescent="0.25">
      <c r="A1955" s="318"/>
      <c r="B1955" s="318"/>
      <c r="C1955" s="318"/>
      <c r="D1955" s="318" t="s">
        <v>5513</v>
      </c>
      <c r="E1955" s="318"/>
      <c r="F1955" s="318"/>
      <c r="G1955" s="318" t="s">
        <v>5514</v>
      </c>
      <c r="H1955" s="321">
        <v>648018096433</v>
      </c>
      <c r="I1955" s="322">
        <v>166.95</v>
      </c>
      <c r="J1955" s="377">
        <v>0.44750000000000001</v>
      </c>
      <c r="K1955" s="322">
        <f t="shared" si="30"/>
        <v>92.239874999999998</v>
      </c>
    </row>
    <row r="1956" spans="1:11" s="325" customFormat="1" ht="15.75" x14ac:dyDescent="0.25">
      <c r="A1956" s="318"/>
      <c r="B1956" s="318"/>
      <c r="C1956" s="318"/>
      <c r="D1956" s="318" t="s">
        <v>5515</v>
      </c>
      <c r="E1956" s="318"/>
      <c r="F1956" s="318"/>
      <c r="G1956" s="318" t="s">
        <v>5516</v>
      </c>
      <c r="H1956" s="321">
        <v>648018121852</v>
      </c>
      <c r="I1956" s="322">
        <v>166.95</v>
      </c>
      <c r="J1956" s="377">
        <v>0.44750000000000001</v>
      </c>
      <c r="K1956" s="322">
        <f t="shared" si="30"/>
        <v>92.239874999999998</v>
      </c>
    </row>
    <row r="1957" spans="1:11" s="325" customFormat="1" ht="15.75" x14ac:dyDescent="0.25">
      <c r="A1957" s="318"/>
      <c r="B1957" s="318"/>
      <c r="C1957" s="318"/>
      <c r="D1957" s="318" t="s">
        <v>5517</v>
      </c>
      <c r="E1957" s="318"/>
      <c r="F1957" s="318"/>
      <c r="G1957" s="318" t="s">
        <v>5518</v>
      </c>
      <c r="H1957" s="321">
        <v>648018121869</v>
      </c>
      <c r="I1957" s="322">
        <v>166.95</v>
      </c>
      <c r="J1957" s="377">
        <v>0.44750000000000001</v>
      </c>
      <c r="K1957" s="322">
        <f t="shared" si="30"/>
        <v>92.239874999999998</v>
      </c>
    </row>
    <row r="1958" spans="1:11" s="325" customFormat="1" ht="15.75" x14ac:dyDescent="0.25">
      <c r="A1958" s="318"/>
      <c r="B1958" s="318"/>
      <c r="C1958" s="318"/>
      <c r="D1958" s="318" t="s">
        <v>5519</v>
      </c>
      <c r="E1958" s="318"/>
      <c r="F1958" s="318"/>
      <c r="G1958" s="318" t="s">
        <v>5520</v>
      </c>
      <c r="H1958" s="321">
        <v>648018092077</v>
      </c>
      <c r="I1958" s="322">
        <v>166.95</v>
      </c>
      <c r="J1958" s="377">
        <v>0.44750000000000001</v>
      </c>
      <c r="K1958" s="322">
        <f t="shared" si="30"/>
        <v>92.239874999999998</v>
      </c>
    </row>
    <row r="1959" spans="1:11" s="325" customFormat="1" ht="15.75" x14ac:dyDescent="0.25">
      <c r="A1959" s="318"/>
      <c r="B1959" s="318"/>
      <c r="C1959" s="318"/>
      <c r="D1959" s="318" t="s">
        <v>5521</v>
      </c>
      <c r="E1959" s="318"/>
      <c r="F1959" s="318"/>
      <c r="G1959" s="318" t="s">
        <v>5522</v>
      </c>
      <c r="H1959" s="321">
        <v>648018092084</v>
      </c>
      <c r="I1959" s="322">
        <v>166.95</v>
      </c>
      <c r="J1959" s="377">
        <v>0.44750000000000001</v>
      </c>
      <c r="K1959" s="322">
        <f t="shared" si="30"/>
        <v>92.239874999999998</v>
      </c>
    </row>
    <row r="1960" spans="1:11" s="325" customFormat="1" ht="15.75" x14ac:dyDescent="0.25">
      <c r="A1960" s="318"/>
      <c r="B1960" s="318"/>
      <c r="C1960" s="318"/>
      <c r="D1960" s="318" t="s">
        <v>5523</v>
      </c>
      <c r="E1960" s="318"/>
      <c r="F1960" s="318"/>
      <c r="G1960" s="318" t="s">
        <v>5524</v>
      </c>
      <c r="H1960" s="321">
        <v>648018176944</v>
      </c>
      <c r="I1960" s="322">
        <v>166.95</v>
      </c>
      <c r="J1960" s="377">
        <v>0.44750000000000001</v>
      </c>
      <c r="K1960" s="322">
        <f t="shared" si="30"/>
        <v>92.239874999999998</v>
      </c>
    </row>
    <row r="1961" spans="1:11" s="325" customFormat="1" ht="15.75" x14ac:dyDescent="0.25">
      <c r="A1961" s="318"/>
      <c r="B1961" s="318"/>
      <c r="C1961" s="318"/>
      <c r="D1961" s="318" t="s">
        <v>5525</v>
      </c>
      <c r="E1961" s="318"/>
      <c r="F1961" s="318"/>
      <c r="G1961" s="318" t="s">
        <v>5526</v>
      </c>
      <c r="H1961" s="321">
        <v>648018176951</v>
      </c>
      <c r="I1961" s="322">
        <v>166.95</v>
      </c>
      <c r="J1961" s="377">
        <v>0.44750000000000001</v>
      </c>
      <c r="K1961" s="322">
        <f t="shared" si="30"/>
        <v>92.239874999999998</v>
      </c>
    </row>
    <row r="1962" spans="1:11" s="325" customFormat="1" ht="15.75" x14ac:dyDescent="0.25">
      <c r="A1962" s="318"/>
      <c r="B1962" s="318"/>
      <c r="C1962" s="318"/>
      <c r="D1962" s="318" t="s">
        <v>5527</v>
      </c>
      <c r="E1962" s="318"/>
      <c r="F1962" s="318"/>
      <c r="G1962" s="318" t="s">
        <v>5528</v>
      </c>
      <c r="H1962" s="321">
        <v>648018142734</v>
      </c>
      <c r="I1962" s="322">
        <v>166.95</v>
      </c>
      <c r="J1962" s="377">
        <v>0.44750000000000001</v>
      </c>
      <c r="K1962" s="322">
        <f t="shared" si="30"/>
        <v>92.239874999999998</v>
      </c>
    </row>
    <row r="1963" spans="1:11" s="325" customFormat="1" ht="15.75" x14ac:dyDescent="0.25">
      <c r="A1963" s="318"/>
      <c r="B1963" s="318"/>
      <c r="C1963" s="318"/>
      <c r="D1963" s="318" t="s">
        <v>5529</v>
      </c>
      <c r="E1963" s="318"/>
      <c r="F1963" s="318"/>
      <c r="G1963" s="318" t="s">
        <v>5530</v>
      </c>
      <c r="H1963" s="321">
        <v>648018142741</v>
      </c>
      <c r="I1963" s="322">
        <v>166.95</v>
      </c>
      <c r="J1963" s="377">
        <v>0.44750000000000001</v>
      </c>
      <c r="K1963" s="322">
        <f t="shared" si="30"/>
        <v>92.239874999999998</v>
      </c>
    </row>
    <row r="1964" spans="1:11" s="325" customFormat="1" ht="15.75" x14ac:dyDescent="0.25">
      <c r="A1964" s="318"/>
      <c r="B1964" s="318"/>
      <c r="C1964" s="318"/>
      <c r="D1964" s="318" t="s">
        <v>5531</v>
      </c>
      <c r="E1964" s="318"/>
      <c r="F1964" s="318"/>
      <c r="G1964" s="318" t="s">
        <v>5532</v>
      </c>
      <c r="H1964" s="321">
        <v>648018142758</v>
      </c>
      <c r="I1964" s="322">
        <v>166.95</v>
      </c>
      <c r="J1964" s="377">
        <v>0.44750000000000001</v>
      </c>
      <c r="K1964" s="322">
        <f t="shared" si="30"/>
        <v>92.239874999999998</v>
      </c>
    </row>
    <row r="1965" spans="1:11" s="325" customFormat="1" ht="15.75" x14ac:dyDescent="0.25">
      <c r="A1965" s="318"/>
      <c r="B1965" s="318"/>
      <c r="C1965" s="318"/>
      <c r="D1965" s="318" t="s">
        <v>5533</v>
      </c>
      <c r="E1965" s="318"/>
      <c r="F1965" s="318"/>
      <c r="G1965" s="318" t="s">
        <v>5534</v>
      </c>
      <c r="H1965" s="321">
        <v>648018142765</v>
      </c>
      <c r="I1965" s="322">
        <v>166.95</v>
      </c>
      <c r="J1965" s="377">
        <v>0.44750000000000001</v>
      </c>
      <c r="K1965" s="322">
        <f t="shared" si="30"/>
        <v>92.239874999999998</v>
      </c>
    </row>
    <row r="1966" spans="1:11" s="325" customFormat="1" ht="15.75" x14ac:dyDescent="0.25">
      <c r="A1966" s="318"/>
      <c r="B1966" s="318"/>
      <c r="C1966" s="318"/>
      <c r="D1966" s="318" t="s">
        <v>5535</v>
      </c>
      <c r="E1966" s="318"/>
      <c r="F1966" s="318"/>
      <c r="G1966" s="318" t="s">
        <v>5536</v>
      </c>
      <c r="H1966" s="321">
        <v>648018177910</v>
      </c>
      <c r="I1966" s="322">
        <v>166.95</v>
      </c>
      <c r="J1966" s="377">
        <v>0.44750000000000001</v>
      </c>
      <c r="K1966" s="322">
        <f t="shared" si="30"/>
        <v>92.239874999999998</v>
      </c>
    </row>
    <row r="1967" spans="1:11" s="325" customFormat="1" ht="15.75" x14ac:dyDescent="0.25">
      <c r="A1967" s="318"/>
      <c r="B1967" s="318"/>
      <c r="C1967" s="318"/>
      <c r="D1967" s="318" t="s">
        <v>5537</v>
      </c>
      <c r="E1967" s="318"/>
      <c r="F1967" s="318"/>
      <c r="G1967" s="318" t="s">
        <v>5538</v>
      </c>
      <c r="H1967" s="321">
        <v>648018157417</v>
      </c>
      <c r="I1967" s="322">
        <v>166.95</v>
      </c>
      <c r="J1967" s="377">
        <v>0.44750000000000001</v>
      </c>
      <c r="K1967" s="322">
        <f t="shared" si="30"/>
        <v>92.239874999999998</v>
      </c>
    </row>
    <row r="1968" spans="1:11" s="325" customFormat="1" ht="15.75" x14ac:dyDescent="0.25">
      <c r="A1968" s="318"/>
      <c r="B1968" s="318"/>
      <c r="C1968" s="318"/>
      <c r="D1968" s="318" t="s">
        <v>5539</v>
      </c>
      <c r="E1968" s="318"/>
      <c r="F1968" s="318"/>
      <c r="G1968" s="318" t="s">
        <v>5540</v>
      </c>
      <c r="H1968" s="321">
        <v>648018048326</v>
      </c>
      <c r="I1968" s="322">
        <v>166.95</v>
      </c>
      <c r="J1968" s="377">
        <v>0.44750000000000001</v>
      </c>
      <c r="K1968" s="322">
        <f t="shared" si="30"/>
        <v>92.239874999999998</v>
      </c>
    </row>
    <row r="1969" spans="1:11" s="325" customFormat="1" ht="15.75" x14ac:dyDescent="0.25">
      <c r="A1969" s="318"/>
      <c r="B1969" s="318"/>
      <c r="C1969" s="318"/>
      <c r="D1969" s="318" t="s">
        <v>5541</v>
      </c>
      <c r="E1969" s="318"/>
      <c r="F1969" s="318"/>
      <c r="G1969" s="318" t="s">
        <v>5542</v>
      </c>
      <c r="H1969" s="321">
        <v>648018127427</v>
      </c>
      <c r="I1969" s="322">
        <v>166.95</v>
      </c>
      <c r="J1969" s="377">
        <v>0.44750000000000001</v>
      </c>
      <c r="K1969" s="322">
        <f t="shared" si="30"/>
        <v>92.239874999999998</v>
      </c>
    </row>
    <row r="1970" spans="1:11" s="325" customFormat="1" ht="15.75" x14ac:dyDescent="0.25">
      <c r="A1970" s="318"/>
      <c r="B1970" s="318"/>
      <c r="C1970" s="318"/>
      <c r="D1970" s="318" t="s">
        <v>5543</v>
      </c>
      <c r="E1970" s="318"/>
      <c r="F1970" s="318"/>
      <c r="G1970" s="318" t="s">
        <v>5544</v>
      </c>
      <c r="H1970" s="321">
        <v>648018127434</v>
      </c>
      <c r="I1970" s="322">
        <v>166.95</v>
      </c>
      <c r="J1970" s="377">
        <v>0.44750000000000001</v>
      </c>
      <c r="K1970" s="322">
        <f t="shared" si="30"/>
        <v>92.239874999999998</v>
      </c>
    </row>
    <row r="1971" spans="1:11" s="325" customFormat="1" ht="15.75" x14ac:dyDescent="0.25">
      <c r="A1971" s="318"/>
      <c r="B1971" s="318"/>
      <c r="C1971" s="318"/>
      <c r="D1971" s="318" t="s">
        <v>5545</v>
      </c>
      <c r="E1971" s="318"/>
      <c r="F1971" s="318"/>
      <c r="G1971" s="318" t="s">
        <v>5546</v>
      </c>
      <c r="H1971" s="321">
        <v>648018142772</v>
      </c>
      <c r="I1971" s="322">
        <v>166.95</v>
      </c>
      <c r="J1971" s="377">
        <v>0.44750000000000001</v>
      </c>
      <c r="K1971" s="322">
        <f t="shared" si="30"/>
        <v>92.239874999999998</v>
      </c>
    </row>
    <row r="1972" spans="1:11" s="325" customFormat="1" ht="15.75" x14ac:dyDescent="0.25">
      <c r="A1972" s="318"/>
      <c r="B1972" s="318"/>
      <c r="C1972" s="318"/>
      <c r="D1972" s="318" t="s">
        <v>5547</v>
      </c>
      <c r="E1972" s="318"/>
      <c r="F1972" s="318"/>
      <c r="G1972" s="318" t="s">
        <v>5548</v>
      </c>
      <c r="H1972" s="321">
        <v>648018142789</v>
      </c>
      <c r="I1972" s="322">
        <v>166.95</v>
      </c>
      <c r="J1972" s="377">
        <v>0.44750000000000001</v>
      </c>
      <c r="K1972" s="322">
        <f t="shared" ref="K1972:K2035" si="31">I1972-(I1972*0.4475)</f>
        <v>92.239874999999998</v>
      </c>
    </row>
    <row r="1973" spans="1:11" s="325" customFormat="1" ht="15.75" x14ac:dyDescent="0.25">
      <c r="A1973" s="318"/>
      <c r="B1973" s="318"/>
      <c r="C1973" s="318"/>
      <c r="D1973" s="318" t="s">
        <v>5549</v>
      </c>
      <c r="E1973" s="318"/>
      <c r="F1973" s="318"/>
      <c r="G1973" s="318" t="s">
        <v>5550</v>
      </c>
      <c r="H1973" s="321">
        <v>648018048340</v>
      </c>
      <c r="I1973" s="322">
        <v>166.95</v>
      </c>
      <c r="J1973" s="377">
        <v>0.44750000000000001</v>
      </c>
      <c r="K1973" s="322">
        <f t="shared" si="31"/>
        <v>92.239874999999998</v>
      </c>
    </row>
    <row r="1974" spans="1:11" s="325" customFormat="1" ht="15.75" x14ac:dyDescent="0.25">
      <c r="A1974" s="318"/>
      <c r="B1974" s="318"/>
      <c r="C1974" s="318"/>
      <c r="D1974" s="318" t="s">
        <v>5551</v>
      </c>
      <c r="E1974" s="318"/>
      <c r="F1974" s="318"/>
      <c r="G1974" s="318" t="s">
        <v>5552</v>
      </c>
      <c r="H1974" s="321">
        <v>648018128554</v>
      </c>
      <c r="I1974" s="322">
        <v>166.95</v>
      </c>
      <c r="J1974" s="377">
        <v>0.44750000000000001</v>
      </c>
      <c r="K1974" s="322">
        <f t="shared" si="31"/>
        <v>92.239874999999998</v>
      </c>
    </row>
    <row r="1975" spans="1:11" s="325" customFormat="1" ht="15.75" x14ac:dyDescent="0.25">
      <c r="A1975" s="318"/>
      <c r="B1975" s="318"/>
      <c r="C1975" s="318"/>
      <c r="D1975" s="318" t="s">
        <v>5553</v>
      </c>
      <c r="E1975" s="318"/>
      <c r="F1975" s="318"/>
      <c r="G1975" s="318" t="s">
        <v>5554</v>
      </c>
      <c r="H1975" s="321">
        <v>648018053443</v>
      </c>
      <c r="I1975" s="322">
        <v>166.95</v>
      </c>
      <c r="J1975" s="377">
        <v>0.44750000000000001</v>
      </c>
      <c r="K1975" s="322">
        <f t="shared" si="31"/>
        <v>92.239874999999998</v>
      </c>
    </row>
    <row r="1976" spans="1:11" s="325" customFormat="1" ht="15.75" x14ac:dyDescent="0.25">
      <c r="A1976" s="318"/>
      <c r="B1976" s="318"/>
      <c r="C1976" s="318"/>
      <c r="D1976" s="318" t="s">
        <v>5555</v>
      </c>
      <c r="E1976" s="318"/>
      <c r="F1976" s="318"/>
      <c r="G1976" s="318" t="s">
        <v>5556</v>
      </c>
      <c r="H1976" s="321">
        <v>648018053450</v>
      </c>
      <c r="I1976" s="322">
        <v>166.95</v>
      </c>
      <c r="J1976" s="377">
        <v>0.44750000000000001</v>
      </c>
      <c r="K1976" s="322">
        <f t="shared" si="31"/>
        <v>92.239874999999998</v>
      </c>
    </row>
    <row r="1977" spans="1:11" s="325" customFormat="1" ht="15.75" x14ac:dyDescent="0.25">
      <c r="A1977" s="318"/>
      <c r="B1977" s="347"/>
      <c r="C1977" s="318"/>
      <c r="D1977" s="318" t="s">
        <v>5557</v>
      </c>
      <c r="E1977" s="318"/>
      <c r="F1977" s="318"/>
      <c r="G1977" s="318" t="s">
        <v>5558</v>
      </c>
      <c r="H1977" s="321">
        <v>648018177927</v>
      </c>
      <c r="I1977" s="322">
        <v>166.95</v>
      </c>
      <c r="J1977" s="377">
        <v>0.44750000000000001</v>
      </c>
      <c r="K1977" s="322">
        <f t="shared" si="31"/>
        <v>92.239874999999998</v>
      </c>
    </row>
    <row r="1978" spans="1:11" s="325" customFormat="1" ht="15.75" x14ac:dyDescent="0.25">
      <c r="A1978" s="318"/>
      <c r="B1978" s="347"/>
      <c r="C1978" s="318"/>
      <c r="D1978" s="318" t="s">
        <v>5559</v>
      </c>
      <c r="E1978" s="318"/>
      <c r="F1978" s="318"/>
      <c r="G1978" s="318" t="s">
        <v>5560</v>
      </c>
      <c r="H1978" s="321">
        <v>648018177934</v>
      </c>
      <c r="I1978" s="322">
        <v>166.95</v>
      </c>
      <c r="J1978" s="377">
        <v>0.44750000000000001</v>
      </c>
      <c r="K1978" s="322">
        <f t="shared" si="31"/>
        <v>92.239874999999998</v>
      </c>
    </row>
    <row r="1979" spans="1:11" s="325" customFormat="1" ht="15.75" x14ac:dyDescent="0.25">
      <c r="A1979" s="318"/>
      <c r="B1979" s="318"/>
      <c r="C1979" s="318"/>
      <c r="D1979" s="318" t="s">
        <v>5561</v>
      </c>
      <c r="E1979" s="318"/>
      <c r="F1979" s="318"/>
      <c r="G1979" s="318" t="s">
        <v>5562</v>
      </c>
      <c r="H1979" s="321">
        <v>648018048739</v>
      </c>
      <c r="I1979" s="322">
        <v>166.95</v>
      </c>
      <c r="J1979" s="377">
        <v>0.44750000000000001</v>
      </c>
      <c r="K1979" s="322">
        <f t="shared" si="31"/>
        <v>92.239874999999998</v>
      </c>
    </row>
    <row r="1980" spans="1:11" s="325" customFormat="1" ht="15.75" x14ac:dyDescent="0.25">
      <c r="A1980" s="318"/>
      <c r="B1980" s="318"/>
      <c r="C1980" s="318"/>
      <c r="D1980" s="318" t="s">
        <v>5563</v>
      </c>
      <c r="E1980" s="318"/>
      <c r="F1980" s="318"/>
      <c r="G1980" s="318" t="s">
        <v>5564</v>
      </c>
      <c r="H1980" s="321">
        <v>648018048722</v>
      </c>
      <c r="I1980" s="322">
        <v>166.95</v>
      </c>
      <c r="J1980" s="377">
        <v>0.44750000000000001</v>
      </c>
      <c r="K1980" s="322">
        <f t="shared" si="31"/>
        <v>92.239874999999998</v>
      </c>
    </row>
    <row r="1981" spans="1:11" s="325" customFormat="1" ht="15.75" x14ac:dyDescent="0.25">
      <c r="A1981" s="318"/>
      <c r="B1981" s="318"/>
      <c r="C1981" s="318"/>
      <c r="D1981" s="346" t="s">
        <v>5565</v>
      </c>
      <c r="E1981" s="318"/>
      <c r="F1981" s="318"/>
      <c r="G1981" s="346" t="s">
        <v>5566</v>
      </c>
      <c r="H1981" s="321">
        <v>648018177941</v>
      </c>
      <c r="I1981" s="322">
        <v>166.95</v>
      </c>
      <c r="J1981" s="377">
        <v>0.44750000000000001</v>
      </c>
      <c r="K1981" s="322">
        <f t="shared" si="31"/>
        <v>92.239874999999998</v>
      </c>
    </row>
    <row r="1982" spans="1:11" s="325" customFormat="1" ht="15.75" x14ac:dyDescent="0.25">
      <c r="A1982" s="318"/>
      <c r="B1982" s="318"/>
      <c r="C1982" s="318"/>
      <c r="D1982" s="318" t="s">
        <v>5567</v>
      </c>
      <c r="E1982" s="318"/>
      <c r="F1982" s="318"/>
      <c r="G1982" s="318" t="s">
        <v>5568</v>
      </c>
      <c r="H1982" s="321">
        <v>648018157448</v>
      </c>
      <c r="I1982" s="322">
        <v>166.95</v>
      </c>
      <c r="J1982" s="377">
        <v>0.44750000000000001</v>
      </c>
      <c r="K1982" s="322">
        <f t="shared" si="31"/>
        <v>92.239874999999998</v>
      </c>
    </row>
    <row r="1983" spans="1:11" s="325" customFormat="1" ht="15.75" x14ac:dyDescent="0.25">
      <c r="A1983" s="318"/>
      <c r="B1983" s="318"/>
      <c r="C1983" s="318"/>
      <c r="D1983" s="318" t="s">
        <v>5569</v>
      </c>
      <c r="E1983" s="318"/>
      <c r="F1983" s="318"/>
      <c r="G1983" s="318" t="s">
        <v>5570</v>
      </c>
      <c r="H1983" s="321">
        <v>648018142796</v>
      </c>
      <c r="I1983" s="322">
        <v>166.95</v>
      </c>
      <c r="J1983" s="377">
        <v>0.44750000000000001</v>
      </c>
      <c r="K1983" s="322">
        <f t="shared" si="31"/>
        <v>92.239874999999998</v>
      </c>
    </row>
    <row r="1984" spans="1:11" s="325" customFormat="1" ht="15.75" x14ac:dyDescent="0.25">
      <c r="A1984" s="318"/>
      <c r="B1984" s="347"/>
      <c r="C1984" s="318"/>
      <c r="D1984" s="318" t="s">
        <v>5571</v>
      </c>
      <c r="E1984" s="318"/>
      <c r="F1984" s="318"/>
      <c r="G1984" s="318" t="s">
        <v>5572</v>
      </c>
      <c r="H1984" s="321">
        <v>648018157462</v>
      </c>
      <c r="I1984" s="322">
        <v>166.95</v>
      </c>
      <c r="J1984" s="377">
        <v>0.44750000000000001</v>
      </c>
      <c r="K1984" s="322">
        <f t="shared" si="31"/>
        <v>92.239874999999998</v>
      </c>
    </row>
    <row r="1985" spans="1:11" s="325" customFormat="1" ht="15.75" x14ac:dyDescent="0.25">
      <c r="A1985" s="318"/>
      <c r="B1985" s="318"/>
      <c r="C1985" s="318"/>
      <c r="D1985" s="318" t="s">
        <v>5573</v>
      </c>
      <c r="E1985" s="318"/>
      <c r="F1985" s="318"/>
      <c r="G1985" s="318" t="s">
        <v>5574</v>
      </c>
      <c r="H1985" s="321">
        <v>648018142802</v>
      </c>
      <c r="I1985" s="322">
        <v>166.95</v>
      </c>
      <c r="J1985" s="377">
        <v>0.44750000000000001</v>
      </c>
      <c r="K1985" s="322">
        <f t="shared" si="31"/>
        <v>92.239874999999998</v>
      </c>
    </row>
    <row r="1986" spans="1:11" s="325" customFormat="1" ht="15.75" x14ac:dyDescent="0.25">
      <c r="A1986" s="318"/>
      <c r="B1986" s="318"/>
      <c r="C1986" s="318"/>
      <c r="D1986" s="318" t="s">
        <v>5575</v>
      </c>
      <c r="E1986" s="318"/>
      <c r="F1986" s="318"/>
      <c r="G1986" s="318" t="s">
        <v>5576</v>
      </c>
      <c r="H1986" s="321">
        <v>648018177958</v>
      </c>
      <c r="I1986" s="322">
        <v>166.95</v>
      </c>
      <c r="J1986" s="377">
        <v>0.44750000000000001</v>
      </c>
      <c r="K1986" s="322">
        <f t="shared" si="31"/>
        <v>92.239874999999998</v>
      </c>
    </row>
    <row r="1987" spans="1:11" s="325" customFormat="1" ht="15.75" x14ac:dyDescent="0.25">
      <c r="A1987" s="318"/>
      <c r="B1987" s="319"/>
      <c r="C1987" s="318"/>
      <c r="D1987" s="318" t="s">
        <v>5577</v>
      </c>
      <c r="E1987" s="318"/>
      <c r="F1987" s="318"/>
      <c r="G1987" s="318" t="s">
        <v>5578</v>
      </c>
      <c r="H1987" s="321">
        <v>648018142819</v>
      </c>
      <c r="I1987" s="322">
        <v>166.95</v>
      </c>
      <c r="J1987" s="377">
        <v>0.44750000000000001</v>
      </c>
      <c r="K1987" s="322">
        <f t="shared" si="31"/>
        <v>92.239874999999998</v>
      </c>
    </row>
    <row r="1988" spans="1:11" s="325" customFormat="1" ht="15.75" x14ac:dyDescent="0.25">
      <c r="A1988" s="318"/>
      <c r="B1988" s="319"/>
      <c r="C1988" s="318"/>
      <c r="D1988" s="318" t="s">
        <v>5579</v>
      </c>
      <c r="E1988" s="318"/>
      <c r="F1988" s="318"/>
      <c r="G1988" s="318" t="s">
        <v>5580</v>
      </c>
      <c r="H1988" s="321">
        <v>648018142826</v>
      </c>
      <c r="I1988" s="322">
        <v>166.95</v>
      </c>
      <c r="J1988" s="377">
        <v>0.44750000000000001</v>
      </c>
      <c r="K1988" s="322">
        <f t="shared" si="31"/>
        <v>92.239874999999998</v>
      </c>
    </row>
    <row r="1989" spans="1:11" s="325" customFormat="1" ht="15.75" x14ac:dyDescent="0.25">
      <c r="A1989" s="318"/>
      <c r="B1989" s="319"/>
      <c r="C1989" s="318"/>
      <c r="D1989" s="318" t="s">
        <v>5581</v>
      </c>
      <c r="E1989" s="318"/>
      <c r="F1989" s="318"/>
      <c r="G1989" s="318" t="s">
        <v>5582</v>
      </c>
      <c r="H1989" s="321">
        <v>648018128868</v>
      </c>
      <c r="I1989" s="322">
        <v>166.95</v>
      </c>
      <c r="J1989" s="377">
        <v>0.44750000000000001</v>
      </c>
      <c r="K1989" s="322">
        <f t="shared" si="31"/>
        <v>92.239874999999998</v>
      </c>
    </row>
    <row r="1990" spans="1:11" s="325" customFormat="1" ht="15.75" x14ac:dyDescent="0.25">
      <c r="A1990" s="318"/>
      <c r="B1990" s="319"/>
      <c r="C1990" s="318"/>
      <c r="D1990" s="318" t="s">
        <v>5583</v>
      </c>
      <c r="E1990" s="318"/>
      <c r="F1990" s="318"/>
      <c r="G1990" s="318" t="s">
        <v>5584</v>
      </c>
      <c r="H1990" s="321">
        <v>648018102981</v>
      </c>
      <c r="I1990" s="322">
        <v>166.95</v>
      </c>
      <c r="J1990" s="377">
        <v>0.44750000000000001</v>
      </c>
      <c r="K1990" s="322">
        <f t="shared" si="31"/>
        <v>92.239874999999998</v>
      </c>
    </row>
    <row r="1991" spans="1:11" s="325" customFormat="1" ht="15.75" x14ac:dyDescent="0.25">
      <c r="A1991" s="318"/>
      <c r="B1991" s="319"/>
      <c r="C1991" s="318"/>
      <c r="D1991" s="318" t="s">
        <v>5585</v>
      </c>
      <c r="E1991" s="318"/>
      <c r="F1991" s="318"/>
      <c r="G1991" s="318" t="s">
        <v>5586</v>
      </c>
      <c r="H1991" s="321">
        <v>648018142833</v>
      </c>
      <c r="I1991" s="322">
        <v>166.95</v>
      </c>
      <c r="J1991" s="377">
        <v>0.44750000000000001</v>
      </c>
      <c r="K1991" s="322">
        <f t="shared" si="31"/>
        <v>92.239874999999998</v>
      </c>
    </row>
    <row r="1992" spans="1:11" s="325" customFormat="1" ht="15.75" x14ac:dyDescent="0.25">
      <c r="A1992" s="318"/>
      <c r="B1992" s="319"/>
      <c r="C1992" s="318"/>
      <c r="D1992" s="318" t="s">
        <v>5587</v>
      </c>
      <c r="E1992" s="318"/>
      <c r="F1992" s="318"/>
      <c r="G1992" s="318" t="s">
        <v>5588</v>
      </c>
      <c r="H1992" s="321">
        <v>648018127441</v>
      </c>
      <c r="I1992" s="322">
        <v>166.95</v>
      </c>
      <c r="J1992" s="377">
        <v>0.44750000000000001</v>
      </c>
      <c r="K1992" s="322">
        <f t="shared" si="31"/>
        <v>92.239874999999998</v>
      </c>
    </row>
    <row r="1993" spans="1:11" ht="15.75" x14ac:dyDescent="0.25">
      <c r="A1993" s="335"/>
      <c r="B1993" s="319"/>
      <c r="C1993" s="335"/>
      <c r="D1993" s="314"/>
      <c r="E1993" s="314"/>
      <c r="F1993" s="314"/>
      <c r="G1993" s="314"/>
      <c r="H1993" s="315"/>
      <c r="I1993" s="336"/>
      <c r="J1993" s="370"/>
      <c r="K1993" s="322"/>
    </row>
    <row r="1994" spans="1:11" s="325" customFormat="1" ht="15.75" x14ac:dyDescent="0.25">
      <c r="A1994" s="318"/>
      <c r="B1994" s="319"/>
      <c r="C1994" s="318"/>
      <c r="D1994" s="318" t="s">
        <v>5589</v>
      </c>
      <c r="E1994" s="318"/>
      <c r="F1994" s="318"/>
      <c r="G1994" s="318" t="s">
        <v>5590</v>
      </c>
      <c r="H1994" s="321">
        <v>648018183652</v>
      </c>
      <c r="I1994" s="322">
        <v>87.95</v>
      </c>
      <c r="J1994" s="377">
        <v>0.44750000000000001</v>
      </c>
      <c r="K1994" s="322">
        <f t="shared" si="31"/>
        <v>48.592375000000004</v>
      </c>
    </row>
    <row r="1995" spans="1:11" s="325" customFormat="1" ht="15.75" x14ac:dyDescent="0.25">
      <c r="A1995" s="318"/>
      <c r="B1995" s="319"/>
      <c r="C1995" s="318"/>
      <c r="D1995" s="318" t="s">
        <v>5591</v>
      </c>
      <c r="E1995" s="318"/>
      <c r="F1995" s="318"/>
      <c r="G1995" s="318" t="s">
        <v>5592</v>
      </c>
      <c r="H1995" s="321">
        <v>648018183669</v>
      </c>
      <c r="I1995" s="322">
        <v>87.95</v>
      </c>
      <c r="J1995" s="377">
        <v>0.44750000000000001</v>
      </c>
      <c r="K1995" s="322">
        <f t="shared" si="31"/>
        <v>48.592375000000004</v>
      </c>
    </row>
    <row r="1996" spans="1:11" s="325" customFormat="1" ht="15.75" x14ac:dyDescent="0.25">
      <c r="A1996" s="318"/>
      <c r="B1996" s="319"/>
      <c r="C1996" s="318"/>
      <c r="D1996" s="318" t="s">
        <v>5593</v>
      </c>
      <c r="E1996" s="318"/>
      <c r="F1996" s="318"/>
      <c r="G1996" s="318" t="s">
        <v>5594</v>
      </c>
      <c r="H1996" s="321">
        <v>648018183676</v>
      </c>
      <c r="I1996" s="322">
        <v>87.95</v>
      </c>
      <c r="J1996" s="377">
        <v>0.44750000000000001</v>
      </c>
      <c r="K1996" s="322">
        <f t="shared" si="31"/>
        <v>48.592375000000004</v>
      </c>
    </row>
    <row r="1997" spans="1:11" s="325" customFormat="1" ht="15.75" x14ac:dyDescent="0.25">
      <c r="A1997" s="318"/>
      <c r="B1997" s="319"/>
      <c r="C1997" s="318"/>
      <c r="D1997" s="318" t="s">
        <v>5595</v>
      </c>
      <c r="E1997" s="318"/>
      <c r="F1997" s="318"/>
      <c r="G1997" s="318" t="s">
        <v>5596</v>
      </c>
      <c r="H1997" s="321">
        <v>648018027185</v>
      </c>
      <c r="I1997" s="322">
        <v>112.95</v>
      </c>
      <c r="J1997" s="377">
        <v>0.44750000000000001</v>
      </c>
      <c r="K1997" s="322">
        <f t="shared" si="31"/>
        <v>62.404875000000004</v>
      </c>
    </row>
    <row r="1998" spans="1:11" s="325" customFormat="1" ht="15.75" x14ac:dyDescent="0.25">
      <c r="A1998" s="318"/>
      <c r="B1998" s="319"/>
      <c r="C1998" s="318"/>
      <c r="D1998" s="318" t="s">
        <v>5597</v>
      </c>
      <c r="E1998" s="318"/>
      <c r="F1998" s="318"/>
      <c r="G1998" s="318" t="s">
        <v>5596</v>
      </c>
      <c r="H1998" s="321">
        <v>648018027192</v>
      </c>
      <c r="I1998" s="322">
        <v>112.95</v>
      </c>
      <c r="J1998" s="377">
        <v>0.44750000000000001</v>
      </c>
      <c r="K1998" s="322">
        <f t="shared" si="31"/>
        <v>62.404875000000004</v>
      </c>
    </row>
    <row r="1999" spans="1:11" s="325" customFormat="1" ht="15.75" x14ac:dyDescent="0.25">
      <c r="A1999" s="318"/>
      <c r="B1999" s="319"/>
      <c r="C1999" s="318"/>
      <c r="D1999" s="318" t="s">
        <v>5598</v>
      </c>
      <c r="E1999" s="318"/>
      <c r="F1999" s="318"/>
      <c r="G1999" s="318" t="s">
        <v>5596</v>
      </c>
      <c r="H1999" s="321">
        <v>648018027208</v>
      </c>
      <c r="I1999" s="322">
        <v>112.95</v>
      </c>
      <c r="J1999" s="377">
        <v>0.44750000000000001</v>
      </c>
      <c r="K1999" s="322">
        <f t="shared" si="31"/>
        <v>62.404875000000004</v>
      </c>
    </row>
    <row r="2000" spans="1:11" s="325" customFormat="1" ht="15.75" x14ac:dyDescent="0.25">
      <c r="A2000" s="318"/>
      <c r="B2000" s="318"/>
      <c r="C2000" s="318"/>
      <c r="D2000" s="318" t="s">
        <v>5599</v>
      </c>
      <c r="E2000" s="318"/>
      <c r="F2000" s="318"/>
      <c r="G2000" s="318" t="s">
        <v>5596</v>
      </c>
      <c r="H2000" s="321">
        <v>648018027963</v>
      </c>
      <c r="I2000" s="322">
        <v>112.95</v>
      </c>
      <c r="J2000" s="377">
        <v>0.44750000000000001</v>
      </c>
      <c r="K2000" s="322">
        <f t="shared" si="31"/>
        <v>62.404875000000004</v>
      </c>
    </row>
    <row r="2001" spans="1:11" s="325" customFormat="1" ht="15.75" x14ac:dyDescent="0.25">
      <c r="A2001" s="318"/>
      <c r="B2001" s="318"/>
      <c r="C2001" s="318"/>
      <c r="D2001" s="318" t="s">
        <v>5600</v>
      </c>
      <c r="E2001" s="318"/>
      <c r="F2001" s="318"/>
      <c r="G2001" s="318" t="s">
        <v>5601</v>
      </c>
      <c r="H2001" s="321">
        <v>648018003424</v>
      </c>
      <c r="I2001" s="322">
        <v>87.95</v>
      </c>
      <c r="J2001" s="377">
        <v>0.44750000000000001</v>
      </c>
      <c r="K2001" s="322">
        <f t="shared" si="31"/>
        <v>48.592375000000004</v>
      </c>
    </row>
    <row r="2002" spans="1:11" s="325" customFormat="1" ht="15.75" x14ac:dyDescent="0.25">
      <c r="A2002" s="318"/>
      <c r="B2002" s="318"/>
      <c r="C2002" s="318"/>
      <c r="D2002" s="318" t="s">
        <v>5602</v>
      </c>
      <c r="E2002" s="318"/>
      <c r="F2002" s="318"/>
      <c r="G2002" s="318" t="s">
        <v>5603</v>
      </c>
      <c r="H2002" s="321">
        <v>648018013539</v>
      </c>
      <c r="I2002" s="322">
        <v>87.95</v>
      </c>
      <c r="J2002" s="377">
        <v>0.44750000000000001</v>
      </c>
      <c r="K2002" s="322">
        <f t="shared" si="31"/>
        <v>48.592375000000004</v>
      </c>
    </row>
    <row r="2003" spans="1:11" s="325" customFormat="1" ht="15.75" x14ac:dyDescent="0.25">
      <c r="A2003" s="318"/>
      <c r="B2003" s="318"/>
      <c r="C2003" s="318"/>
      <c r="D2003" s="318" t="s">
        <v>5604</v>
      </c>
      <c r="E2003" s="318"/>
      <c r="F2003" s="318"/>
      <c r="G2003" s="318" t="s">
        <v>5601</v>
      </c>
      <c r="H2003" s="321">
        <v>648018021619</v>
      </c>
      <c r="I2003" s="322">
        <v>87.95</v>
      </c>
      <c r="J2003" s="377">
        <v>0.44750000000000001</v>
      </c>
      <c r="K2003" s="322">
        <f t="shared" si="31"/>
        <v>48.592375000000004</v>
      </c>
    </row>
    <row r="2004" spans="1:11" s="325" customFormat="1" ht="15.75" x14ac:dyDescent="0.25">
      <c r="A2004" s="318"/>
      <c r="B2004" s="318"/>
      <c r="C2004" s="318"/>
      <c r="D2004" s="318" t="s">
        <v>5605</v>
      </c>
      <c r="E2004" s="318"/>
      <c r="F2004" s="318"/>
      <c r="G2004" s="318" t="s">
        <v>5603</v>
      </c>
      <c r="H2004" s="321">
        <v>648018023651</v>
      </c>
      <c r="I2004" s="322">
        <v>87.95</v>
      </c>
      <c r="J2004" s="377">
        <v>0.44750000000000001</v>
      </c>
      <c r="K2004" s="322">
        <f t="shared" si="31"/>
        <v>48.592375000000004</v>
      </c>
    </row>
    <row r="2005" spans="1:11" s="325" customFormat="1" ht="15.75" x14ac:dyDescent="0.25">
      <c r="A2005" s="318"/>
      <c r="B2005" s="318"/>
      <c r="C2005" s="318"/>
      <c r="D2005" s="318" t="s">
        <v>5606</v>
      </c>
      <c r="E2005" s="318"/>
      <c r="F2005" s="318"/>
      <c r="G2005" s="318" t="s">
        <v>5601</v>
      </c>
      <c r="H2005" s="321">
        <v>648018013546</v>
      </c>
      <c r="I2005" s="322">
        <v>87.95</v>
      </c>
      <c r="J2005" s="377">
        <v>0.44750000000000001</v>
      </c>
      <c r="K2005" s="322">
        <f t="shared" si="31"/>
        <v>48.592375000000004</v>
      </c>
    </row>
    <row r="2006" spans="1:11" s="325" customFormat="1" ht="15.75" x14ac:dyDescent="0.25">
      <c r="A2006" s="318"/>
      <c r="B2006" s="318"/>
      <c r="C2006" s="318"/>
      <c r="D2006" s="318" t="s">
        <v>5607</v>
      </c>
      <c r="E2006" s="318"/>
      <c r="F2006" s="318"/>
      <c r="G2006" s="318" t="s">
        <v>5603</v>
      </c>
      <c r="H2006" s="321">
        <v>648018023644</v>
      </c>
      <c r="I2006" s="322">
        <v>87.95</v>
      </c>
      <c r="J2006" s="377">
        <v>0.44750000000000001</v>
      </c>
      <c r="K2006" s="322">
        <f t="shared" si="31"/>
        <v>48.592375000000004</v>
      </c>
    </row>
    <row r="2007" spans="1:11" s="325" customFormat="1" ht="15.75" x14ac:dyDescent="0.25">
      <c r="A2007" s="318"/>
      <c r="B2007" s="318"/>
      <c r="C2007" s="318"/>
      <c r="D2007" s="318" t="s">
        <v>5608</v>
      </c>
      <c r="E2007" s="318"/>
      <c r="F2007" s="318"/>
      <c r="G2007" s="318" t="s">
        <v>5609</v>
      </c>
      <c r="H2007" s="321">
        <v>648018003486</v>
      </c>
      <c r="I2007" s="322">
        <v>87.95</v>
      </c>
      <c r="J2007" s="377">
        <v>0.44750000000000001</v>
      </c>
      <c r="K2007" s="322">
        <f t="shared" si="31"/>
        <v>48.592375000000004</v>
      </c>
    </row>
    <row r="2008" spans="1:11" s="325" customFormat="1" ht="15.75" x14ac:dyDescent="0.25">
      <c r="A2008" s="318"/>
      <c r="B2008" s="318"/>
      <c r="C2008" s="318"/>
      <c r="D2008" s="318" t="s">
        <v>5610</v>
      </c>
      <c r="E2008" s="318"/>
      <c r="F2008" s="318"/>
      <c r="G2008" s="318" t="s">
        <v>5611</v>
      </c>
      <c r="H2008" s="321">
        <v>648018013669</v>
      </c>
      <c r="I2008" s="322">
        <v>87.95</v>
      </c>
      <c r="J2008" s="377">
        <v>0.44750000000000001</v>
      </c>
      <c r="K2008" s="322">
        <f t="shared" si="31"/>
        <v>48.592375000000004</v>
      </c>
    </row>
    <row r="2009" spans="1:11" s="325" customFormat="1" ht="15.75" x14ac:dyDescent="0.25">
      <c r="A2009" s="318"/>
      <c r="B2009" s="318"/>
      <c r="C2009" s="318"/>
      <c r="D2009" s="318" t="s">
        <v>5612</v>
      </c>
      <c r="E2009" s="318"/>
      <c r="F2009" s="318"/>
      <c r="G2009" s="318" t="s">
        <v>5613</v>
      </c>
      <c r="H2009" s="321">
        <v>648018003578</v>
      </c>
      <c r="I2009" s="322">
        <v>87.95</v>
      </c>
      <c r="J2009" s="377">
        <v>0.44750000000000001</v>
      </c>
      <c r="K2009" s="322">
        <f t="shared" si="31"/>
        <v>48.592375000000004</v>
      </c>
    </row>
    <row r="2010" spans="1:11" s="325" customFormat="1" ht="15.75" x14ac:dyDescent="0.25">
      <c r="A2010" s="318"/>
      <c r="B2010" s="318"/>
      <c r="C2010" s="318"/>
      <c r="D2010" s="318" t="s">
        <v>5614</v>
      </c>
      <c r="E2010" s="318"/>
      <c r="F2010" s="318"/>
      <c r="G2010" s="318" t="s">
        <v>5615</v>
      </c>
      <c r="H2010" s="321">
        <v>648018013706</v>
      </c>
      <c r="I2010" s="322">
        <v>87.95</v>
      </c>
      <c r="J2010" s="377">
        <v>0.44750000000000001</v>
      </c>
      <c r="K2010" s="322">
        <f t="shared" si="31"/>
        <v>48.592375000000004</v>
      </c>
    </row>
    <row r="2011" spans="1:11" s="325" customFormat="1" ht="15.75" x14ac:dyDescent="0.25">
      <c r="A2011" s="318"/>
      <c r="B2011" s="318"/>
      <c r="C2011" s="318"/>
      <c r="D2011" s="318" t="s">
        <v>5616</v>
      </c>
      <c r="E2011" s="318"/>
      <c r="F2011" s="318"/>
      <c r="G2011" s="318" t="s">
        <v>5617</v>
      </c>
      <c r="H2011" s="321">
        <v>648018027932</v>
      </c>
      <c r="I2011" s="322">
        <v>87.95</v>
      </c>
      <c r="J2011" s="377">
        <v>0.44750000000000001</v>
      </c>
      <c r="K2011" s="322">
        <f t="shared" si="31"/>
        <v>48.592375000000004</v>
      </c>
    </row>
    <row r="2012" spans="1:11" s="325" customFormat="1" ht="15.75" x14ac:dyDescent="0.25">
      <c r="A2012" s="318"/>
      <c r="B2012" s="318"/>
      <c r="C2012" s="318"/>
      <c r="D2012" s="318" t="s">
        <v>5618</v>
      </c>
      <c r="E2012" s="318"/>
      <c r="F2012" s="318"/>
      <c r="G2012" s="318" t="s">
        <v>5619</v>
      </c>
      <c r="H2012" s="321">
        <v>648018003547</v>
      </c>
      <c r="I2012" s="322">
        <v>87.95</v>
      </c>
      <c r="J2012" s="377">
        <v>0.44750000000000001</v>
      </c>
      <c r="K2012" s="322">
        <f t="shared" si="31"/>
        <v>48.592375000000004</v>
      </c>
    </row>
    <row r="2013" spans="1:11" s="325" customFormat="1" ht="15.75" x14ac:dyDescent="0.25">
      <c r="A2013" s="318"/>
      <c r="B2013" s="318"/>
      <c r="C2013" s="318"/>
      <c r="D2013" s="318" t="s">
        <v>5620</v>
      </c>
      <c r="E2013" s="318"/>
      <c r="F2013" s="318"/>
      <c r="G2013" s="318" t="s">
        <v>5617</v>
      </c>
      <c r="H2013" s="321">
        <v>648018013782</v>
      </c>
      <c r="I2013" s="322">
        <v>87.95</v>
      </c>
      <c r="J2013" s="377">
        <v>0.44750000000000001</v>
      </c>
      <c r="K2013" s="322">
        <f t="shared" si="31"/>
        <v>48.592375000000004</v>
      </c>
    </row>
    <row r="2014" spans="1:11" s="325" customFormat="1" ht="15.75" x14ac:dyDescent="0.25">
      <c r="A2014" s="318"/>
      <c r="B2014" s="318"/>
      <c r="C2014" s="318"/>
      <c r="D2014" s="318" t="s">
        <v>5621</v>
      </c>
      <c r="E2014" s="318"/>
      <c r="F2014" s="318"/>
      <c r="G2014" s="318" t="s">
        <v>5622</v>
      </c>
      <c r="H2014" s="321">
        <v>648018019791</v>
      </c>
      <c r="I2014" s="322">
        <v>87.95</v>
      </c>
      <c r="J2014" s="377">
        <v>0.44750000000000001</v>
      </c>
      <c r="K2014" s="322">
        <f t="shared" si="31"/>
        <v>48.592375000000004</v>
      </c>
    </row>
    <row r="2015" spans="1:11" s="325" customFormat="1" ht="15.75" x14ac:dyDescent="0.25">
      <c r="A2015" s="318"/>
      <c r="B2015" s="319"/>
      <c r="C2015" s="318"/>
      <c r="D2015" s="318" t="s">
        <v>5623</v>
      </c>
      <c r="E2015" s="318"/>
      <c r="F2015" s="318"/>
      <c r="G2015" s="318" t="s">
        <v>5617</v>
      </c>
      <c r="H2015" s="321">
        <v>648018019746</v>
      </c>
      <c r="I2015" s="322">
        <v>87.95</v>
      </c>
      <c r="J2015" s="377">
        <v>0.44750000000000001</v>
      </c>
      <c r="K2015" s="322">
        <f t="shared" si="31"/>
        <v>48.592375000000004</v>
      </c>
    </row>
    <row r="2016" spans="1:11" s="325" customFormat="1" ht="15.75" x14ac:dyDescent="0.25">
      <c r="A2016" s="318"/>
      <c r="B2016" s="319"/>
      <c r="C2016" s="318"/>
      <c r="D2016" s="318" t="s">
        <v>5624</v>
      </c>
      <c r="E2016" s="318"/>
      <c r="F2016" s="318"/>
      <c r="G2016" s="318" t="s">
        <v>5625</v>
      </c>
      <c r="H2016" s="321">
        <v>648018032875</v>
      </c>
      <c r="I2016" s="322">
        <v>72.95</v>
      </c>
      <c r="J2016" s="377">
        <v>0.44750000000000001</v>
      </c>
      <c r="K2016" s="322">
        <f t="shared" si="31"/>
        <v>40.304875000000003</v>
      </c>
    </row>
    <row r="2017" spans="1:11" s="325" customFormat="1" ht="15.75" x14ac:dyDescent="0.25">
      <c r="A2017" s="318"/>
      <c r="B2017" s="319"/>
      <c r="C2017" s="318"/>
      <c r="D2017" s="318" t="s">
        <v>5626</v>
      </c>
      <c r="E2017" s="318"/>
      <c r="F2017" s="318"/>
      <c r="G2017" s="318" t="s">
        <v>5627</v>
      </c>
      <c r="H2017" s="321">
        <v>648018003806</v>
      </c>
      <c r="I2017" s="322">
        <v>72.95</v>
      </c>
      <c r="J2017" s="377">
        <v>0.44750000000000001</v>
      </c>
      <c r="K2017" s="322">
        <f t="shared" si="31"/>
        <v>40.304875000000003</v>
      </c>
    </row>
    <row r="2018" spans="1:11" s="325" customFormat="1" ht="15.75" x14ac:dyDescent="0.25">
      <c r="A2018" s="318"/>
      <c r="B2018" s="319"/>
      <c r="C2018" s="318"/>
      <c r="D2018" s="318" t="s">
        <v>5628</v>
      </c>
      <c r="E2018" s="318"/>
      <c r="F2018" s="318"/>
      <c r="G2018" s="318" t="s">
        <v>5629</v>
      </c>
      <c r="H2018" s="321">
        <v>648018014321</v>
      </c>
      <c r="I2018" s="322">
        <v>72.95</v>
      </c>
      <c r="J2018" s="377">
        <v>0.44750000000000001</v>
      </c>
      <c r="K2018" s="322">
        <f t="shared" si="31"/>
        <v>40.304875000000003</v>
      </c>
    </row>
    <row r="2019" spans="1:11" ht="15.75" x14ac:dyDescent="0.25">
      <c r="A2019" s="305"/>
      <c r="B2019" s="306"/>
      <c r="C2019" s="307"/>
      <c r="D2019" s="308"/>
      <c r="E2019" s="308"/>
      <c r="F2019" s="308"/>
      <c r="G2019" s="308"/>
      <c r="H2019" s="308"/>
      <c r="I2019" s="309"/>
      <c r="J2019" s="364"/>
      <c r="K2019" s="322"/>
    </row>
    <row r="2020" spans="1:11" ht="15.75" x14ac:dyDescent="0.25">
      <c r="A2020" s="335"/>
      <c r="B2020" s="319"/>
      <c r="C2020" s="335"/>
      <c r="D2020" s="311"/>
      <c r="E2020" s="311"/>
      <c r="F2020" s="311"/>
      <c r="G2020" s="311"/>
      <c r="H2020" s="312"/>
      <c r="I2020" s="345"/>
      <c r="J2020" s="373"/>
      <c r="K2020" s="322"/>
    </row>
    <row r="2021" spans="1:11" ht="15.75" x14ac:dyDescent="0.25">
      <c r="A2021" s="335"/>
      <c r="B2021" s="319"/>
      <c r="C2021" s="335"/>
      <c r="D2021" s="314"/>
      <c r="E2021" s="314"/>
      <c r="F2021" s="314"/>
      <c r="G2021" s="314"/>
      <c r="H2021" s="315"/>
      <c r="I2021" s="336"/>
      <c r="J2021" s="370"/>
      <c r="K2021" s="322"/>
    </row>
    <row r="2022" spans="1:11" s="325" customFormat="1" ht="15.75" x14ac:dyDescent="0.25">
      <c r="A2022" s="318"/>
      <c r="B2022" s="319"/>
      <c r="C2022" s="318"/>
      <c r="D2022" s="349">
        <v>67255300</v>
      </c>
      <c r="E2022" s="318"/>
      <c r="F2022" s="318"/>
      <c r="G2022" s="318" t="s">
        <v>5630</v>
      </c>
      <c r="H2022" s="321">
        <v>648018053849</v>
      </c>
      <c r="I2022" s="322">
        <v>11.45</v>
      </c>
      <c r="J2022" s="377">
        <v>0.44750000000000001</v>
      </c>
      <c r="K2022" s="322">
        <f t="shared" si="31"/>
        <v>6.3261249999999993</v>
      </c>
    </row>
    <row r="2023" spans="1:11" ht="15.75" x14ac:dyDescent="0.25">
      <c r="A2023" s="335"/>
      <c r="B2023" s="319"/>
      <c r="C2023" s="335"/>
      <c r="D2023" s="311"/>
      <c r="E2023" s="311"/>
      <c r="F2023" s="311"/>
      <c r="G2023" s="311"/>
      <c r="H2023" s="312"/>
      <c r="I2023" s="345"/>
      <c r="J2023" s="373"/>
      <c r="K2023" s="322"/>
    </row>
    <row r="2024" spans="1:11" s="325" customFormat="1" ht="15.75" x14ac:dyDescent="0.25">
      <c r="A2024" s="318"/>
      <c r="B2024" s="319"/>
      <c r="C2024" s="318"/>
      <c r="D2024" s="318" t="s">
        <v>5631</v>
      </c>
      <c r="E2024" s="318"/>
      <c r="F2024" s="318"/>
      <c r="G2024" s="318" t="s">
        <v>5632</v>
      </c>
      <c r="H2024" s="321">
        <v>648018029158</v>
      </c>
      <c r="I2024" s="322">
        <v>15.45</v>
      </c>
      <c r="J2024" s="377">
        <v>0.44750000000000001</v>
      </c>
      <c r="K2024" s="322">
        <f t="shared" si="31"/>
        <v>8.5361249999999984</v>
      </c>
    </row>
    <row r="2025" spans="1:11" s="325" customFormat="1" ht="15.75" x14ac:dyDescent="0.25">
      <c r="A2025" s="318"/>
      <c r="B2025" s="319"/>
      <c r="C2025" s="318"/>
      <c r="D2025" s="318" t="s">
        <v>5633</v>
      </c>
      <c r="E2025" s="318"/>
      <c r="F2025" s="318"/>
      <c r="G2025" s="318" t="s">
        <v>5634</v>
      </c>
      <c r="H2025" s="321">
        <v>648018029165</v>
      </c>
      <c r="I2025" s="322">
        <v>15.45</v>
      </c>
      <c r="J2025" s="377">
        <v>0.44750000000000001</v>
      </c>
      <c r="K2025" s="322">
        <f t="shared" si="31"/>
        <v>8.5361249999999984</v>
      </c>
    </row>
    <row r="2026" spans="1:11" ht="15.75" x14ac:dyDescent="0.25">
      <c r="A2026" s="335"/>
      <c r="B2026" s="319"/>
      <c r="C2026" s="335"/>
      <c r="D2026" s="311"/>
      <c r="E2026" s="311"/>
      <c r="F2026" s="311"/>
      <c r="G2026" s="311"/>
      <c r="H2026" s="312"/>
      <c r="I2026" s="345"/>
      <c r="J2026" s="373"/>
      <c r="K2026" s="322"/>
    </row>
    <row r="2027" spans="1:11" s="325" customFormat="1" ht="15.75" x14ac:dyDescent="0.25">
      <c r="A2027" s="318"/>
      <c r="B2027" s="319"/>
      <c r="C2027" s="318"/>
      <c r="D2027" s="318" t="s">
        <v>5635</v>
      </c>
      <c r="E2027" s="318"/>
      <c r="F2027" s="318"/>
      <c r="G2027" s="318" t="s">
        <v>5636</v>
      </c>
      <c r="H2027" s="321">
        <v>648018094149</v>
      </c>
      <c r="I2027" s="322">
        <v>16.45</v>
      </c>
      <c r="J2027" s="377">
        <v>0.44750000000000001</v>
      </c>
      <c r="K2027" s="322">
        <f t="shared" si="31"/>
        <v>9.0886250000000004</v>
      </c>
    </row>
    <row r="2028" spans="1:11" s="325" customFormat="1" ht="15.75" x14ac:dyDescent="0.25">
      <c r="A2028" s="318"/>
      <c r="B2028" s="319"/>
      <c r="C2028" s="318"/>
      <c r="D2028" s="318" t="s">
        <v>5637</v>
      </c>
      <c r="E2028" s="318"/>
      <c r="F2028" s="318"/>
      <c r="G2028" s="318" t="s">
        <v>5638</v>
      </c>
      <c r="H2028" s="321">
        <v>648018094156</v>
      </c>
      <c r="I2028" s="322">
        <v>16.45</v>
      </c>
      <c r="J2028" s="377">
        <v>0.44750000000000001</v>
      </c>
      <c r="K2028" s="322">
        <f t="shared" si="31"/>
        <v>9.0886250000000004</v>
      </c>
    </row>
    <row r="2029" spans="1:11" s="325" customFormat="1" ht="15.75" x14ac:dyDescent="0.25">
      <c r="A2029" s="318"/>
      <c r="B2029" s="319"/>
      <c r="C2029" s="318"/>
      <c r="D2029" s="318" t="s">
        <v>5639</v>
      </c>
      <c r="E2029" s="318"/>
      <c r="F2029" s="318"/>
      <c r="G2029" s="318" t="s">
        <v>5640</v>
      </c>
      <c r="H2029" s="321">
        <v>648018094163</v>
      </c>
      <c r="I2029" s="322">
        <v>16.45</v>
      </c>
      <c r="J2029" s="377">
        <v>0.44750000000000001</v>
      </c>
      <c r="K2029" s="322">
        <f t="shared" si="31"/>
        <v>9.0886250000000004</v>
      </c>
    </row>
    <row r="2030" spans="1:11" s="325" customFormat="1" ht="15.75" x14ac:dyDescent="0.25">
      <c r="A2030" s="318"/>
      <c r="B2030" s="319"/>
      <c r="C2030" s="318"/>
      <c r="D2030" s="318" t="s">
        <v>5641</v>
      </c>
      <c r="E2030" s="318"/>
      <c r="F2030" s="318"/>
      <c r="G2030" s="318" t="s">
        <v>5642</v>
      </c>
      <c r="H2030" s="321">
        <v>648018094170</v>
      </c>
      <c r="I2030" s="322">
        <v>16.45</v>
      </c>
      <c r="J2030" s="377">
        <v>0.44750000000000001</v>
      </c>
      <c r="K2030" s="322">
        <f t="shared" si="31"/>
        <v>9.0886250000000004</v>
      </c>
    </row>
    <row r="2031" spans="1:11" ht="15.75" x14ac:dyDescent="0.25">
      <c r="A2031" s="335"/>
      <c r="B2031" s="319"/>
      <c r="C2031" s="335"/>
      <c r="D2031" s="311"/>
      <c r="E2031" s="311"/>
      <c r="F2031" s="311"/>
      <c r="G2031" s="311"/>
      <c r="H2031" s="312"/>
      <c r="I2031" s="345"/>
      <c r="J2031" s="373"/>
      <c r="K2031" s="322"/>
    </row>
    <row r="2032" spans="1:11" s="325" customFormat="1" ht="15.75" x14ac:dyDescent="0.25">
      <c r="A2032" s="318"/>
      <c r="B2032" s="319"/>
      <c r="C2032" s="318"/>
      <c r="D2032" s="318" t="s">
        <v>5643</v>
      </c>
      <c r="E2032" s="318"/>
      <c r="F2032" s="318"/>
      <c r="G2032" s="318" t="s">
        <v>5644</v>
      </c>
      <c r="H2032" s="321">
        <v>648018049675</v>
      </c>
      <c r="I2032" s="322">
        <v>35.950000000000003</v>
      </c>
      <c r="J2032" s="377">
        <v>0.44750000000000001</v>
      </c>
      <c r="K2032" s="322">
        <f t="shared" si="31"/>
        <v>19.862375</v>
      </c>
    </row>
    <row r="2033" spans="1:11" s="325" customFormat="1" ht="15.75" x14ac:dyDescent="0.25">
      <c r="A2033" s="318"/>
      <c r="B2033" s="319"/>
      <c r="C2033" s="318"/>
      <c r="D2033" s="318" t="s">
        <v>5645</v>
      </c>
      <c r="E2033" s="318"/>
      <c r="F2033" s="318"/>
      <c r="G2033" s="318" t="s">
        <v>5646</v>
      </c>
      <c r="H2033" s="321">
        <v>648018028670</v>
      </c>
      <c r="I2033" s="322">
        <v>40.950000000000003</v>
      </c>
      <c r="J2033" s="377">
        <v>0.44750000000000001</v>
      </c>
      <c r="K2033" s="322">
        <f t="shared" si="31"/>
        <v>22.624875000000003</v>
      </c>
    </row>
    <row r="2034" spans="1:11" s="325" customFormat="1" ht="15.75" x14ac:dyDescent="0.25">
      <c r="A2034" s="318"/>
      <c r="B2034" s="319"/>
      <c r="C2034" s="318"/>
      <c r="D2034" s="318" t="s">
        <v>5647</v>
      </c>
      <c r="E2034" s="318"/>
      <c r="F2034" s="318"/>
      <c r="G2034" s="318" t="s">
        <v>5648</v>
      </c>
      <c r="H2034" s="321">
        <v>648018028687</v>
      </c>
      <c r="I2034" s="322">
        <v>40.950000000000003</v>
      </c>
      <c r="J2034" s="377">
        <v>0.44750000000000001</v>
      </c>
      <c r="K2034" s="322">
        <f t="shared" si="31"/>
        <v>22.624875000000003</v>
      </c>
    </row>
    <row r="2035" spans="1:11" s="325" customFormat="1" ht="15.75" x14ac:dyDescent="0.25">
      <c r="A2035" s="318"/>
      <c r="B2035" s="319"/>
      <c r="C2035" s="318"/>
      <c r="D2035" s="318" t="s">
        <v>5649</v>
      </c>
      <c r="E2035" s="318"/>
      <c r="F2035" s="318"/>
      <c r="G2035" s="318" t="s">
        <v>5650</v>
      </c>
      <c r="H2035" s="321">
        <v>648018028694</v>
      </c>
      <c r="I2035" s="322">
        <v>40.950000000000003</v>
      </c>
      <c r="J2035" s="377">
        <v>0.44750000000000001</v>
      </c>
      <c r="K2035" s="322">
        <f t="shared" si="31"/>
        <v>22.624875000000003</v>
      </c>
    </row>
    <row r="2036" spans="1:11" ht="15.75" x14ac:dyDescent="0.25">
      <c r="A2036" s="305"/>
      <c r="B2036" s="306"/>
      <c r="C2036" s="307"/>
      <c r="D2036" s="308"/>
      <c r="E2036" s="308"/>
      <c r="F2036" s="308"/>
      <c r="G2036" s="308"/>
      <c r="H2036" s="308"/>
      <c r="I2036" s="309"/>
      <c r="J2036" s="364"/>
      <c r="K2036" s="322"/>
    </row>
    <row r="2037" spans="1:11" ht="15.75" x14ac:dyDescent="0.25">
      <c r="A2037" s="335"/>
      <c r="B2037" s="319"/>
      <c r="C2037" s="335"/>
      <c r="D2037" s="311"/>
      <c r="E2037" s="311"/>
      <c r="F2037" s="311"/>
      <c r="G2037" s="311"/>
      <c r="H2037" s="312"/>
      <c r="I2037" s="345"/>
      <c r="J2037" s="373"/>
      <c r="K2037" s="322"/>
    </row>
    <row r="2038" spans="1:11" s="325" customFormat="1" ht="15.75" x14ac:dyDescent="0.25">
      <c r="A2038" s="318"/>
      <c r="B2038" s="319"/>
      <c r="C2038" s="318"/>
      <c r="D2038" s="318" t="s">
        <v>5651</v>
      </c>
      <c r="E2038" s="318"/>
      <c r="F2038" s="318"/>
      <c r="G2038" s="318" t="s">
        <v>5652</v>
      </c>
      <c r="H2038" s="321">
        <v>648018049637</v>
      </c>
      <c r="I2038" s="322">
        <v>30.45</v>
      </c>
      <c r="J2038" s="377">
        <v>0.44750000000000001</v>
      </c>
      <c r="K2038" s="322">
        <f t="shared" ref="K2036:K2099" si="32">I2038-(I2038*0.4475)</f>
        <v>16.823625</v>
      </c>
    </row>
    <row r="2039" spans="1:11" ht="15.75" x14ac:dyDescent="0.25">
      <c r="A2039" s="335"/>
      <c r="B2039" s="319"/>
      <c r="C2039" s="335"/>
      <c r="D2039" s="311"/>
      <c r="E2039" s="311"/>
      <c r="F2039" s="311"/>
      <c r="G2039" s="311"/>
      <c r="H2039" s="312"/>
      <c r="I2039" s="345"/>
      <c r="J2039" s="373"/>
      <c r="K2039" s="322"/>
    </row>
    <row r="2040" spans="1:11" s="325" customFormat="1" ht="15.75" x14ac:dyDescent="0.25">
      <c r="A2040" s="318"/>
      <c r="B2040" s="319"/>
      <c r="C2040" s="318"/>
      <c r="D2040" s="318" t="s">
        <v>5655</v>
      </c>
      <c r="E2040" s="318"/>
      <c r="F2040" s="318"/>
      <c r="G2040" s="318" t="s">
        <v>5656</v>
      </c>
      <c r="H2040" s="321">
        <v>648018177040</v>
      </c>
      <c r="I2040" s="322">
        <v>132.94999999999999</v>
      </c>
      <c r="J2040" s="377">
        <v>0.44750000000000001</v>
      </c>
      <c r="K2040" s="322">
        <f t="shared" si="32"/>
        <v>73.454874999999987</v>
      </c>
    </row>
    <row r="2041" spans="1:11" s="325" customFormat="1" ht="15.75" x14ac:dyDescent="0.25">
      <c r="A2041" s="318"/>
      <c r="B2041" s="319"/>
      <c r="C2041" s="318"/>
      <c r="D2041" s="318" t="s">
        <v>5657</v>
      </c>
      <c r="E2041" s="318"/>
      <c r="F2041" s="318"/>
      <c r="G2041" s="318" t="s">
        <v>5658</v>
      </c>
      <c r="H2041" s="321">
        <v>648018029615</v>
      </c>
      <c r="I2041" s="322">
        <v>102.45</v>
      </c>
      <c r="J2041" s="377">
        <v>0.44750000000000001</v>
      </c>
      <c r="K2041" s="322">
        <f t="shared" si="32"/>
        <v>56.603625000000001</v>
      </c>
    </row>
    <row r="2042" spans="1:11" s="325" customFormat="1" ht="15.75" x14ac:dyDescent="0.25">
      <c r="A2042" s="318"/>
      <c r="B2042" s="319"/>
      <c r="C2042" s="318"/>
      <c r="D2042" s="318" t="s">
        <v>5659</v>
      </c>
      <c r="E2042" s="318"/>
      <c r="F2042" s="318"/>
      <c r="G2042" s="318" t="s">
        <v>5660</v>
      </c>
      <c r="H2042" s="321">
        <v>648018029622</v>
      </c>
      <c r="I2042" s="322">
        <v>102.45</v>
      </c>
      <c r="J2042" s="377">
        <v>0.44750000000000001</v>
      </c>
      <c r="K2042" s="322">
        <f t="shared" si="32"/>
        <v>56.603625000000001</v>
      </c>
    </row>
    <row r="2043" spans="1:11" s="325" customFormat="1" ht="15.75" x14ac:dyDescent="0.25">
      <c r="A2043" s="318"/>
      <c r="B2043" s="319"/>
      <c r="C2043" s="318"/>
      <c r="D2043" s="318" t="s">
        <v>5661</v>
      </c>
      <c r="E2043" s="318"/>
      <c r="F2043" s="318"/>
      <c r="G2043" s="318" t="s">
        <v>5662</v>
      </c>
      <c r="H2043" s="321">
        <v>648018120428</v>
      </c>
      <c r="I2043" s="322">
        <v>204.45</v>
      </c>
      <c r="J2043" s="377">
        <v>0.44750000000000001</v>
      </c>
      <c r="K2043" s="322">
        <f t="shared" si="32"/>
        <v>112.958625</v>
      </c>
    </row>
    <row r="2044" spans="1:11" ht="15.75" x14ac:dyDescent="0.25">
      <c r="A2044" s="335"/>
      <c r="B2044" s="319"/>
      <c r="C2044" s="335"/>
      <c r="D2044" s="311"/>
      <c r="E2044" s="311"/>
      <c r="F2044" s="311"/>
      <c r="G2044" s="311"/>
      <c r="H2044" s="312"/>
      <c r="I2044" s="345"/>
      <c r="J2044" s="373"/>
      <c r="K2044" s="322"/>
    </row>
    <row r="2045" spans="1:11" ht="15.75" x14ac:dyDescent="0.25">
      <c r="A2045" s="335"/>
      <c r="B2045" s="319"/>
      <c r="C2045" s="335"/>
      <c r="D2045" s="314"/>
      <c r="E2045" s="314"/>
      <c r="F2045" s="314"/>
      <c r="G2045" s="314"/>
      <c r="H2045" s="315"/>
      <c r="I2045" s="336"/>
      <c r="J2045" s="370"/>
      <c r="K2045" s="322"/>
    </row>
    <row r="2046" spans="1:11" s="325" customFormat="1" ht="15.75" x14ac:dyDescent="0.25">
      <c r="A2046" s="318"/>
      <c r="B2046" s="319"/>
      <c r="C2046" s="318"/>
      <c r="D2046" s="318" t="s">
        <v>5663</v>
      </c>
      <c r="E2046" s="318"/>
      <c r="F2046" s="318"/>
      <c r="G2046" s="318" t="s">
        <v>5664</v>
      </c>
      <c r="H2046" s="321">
        <v>648018100277</v>
      </c>
      <c r="I2046" s="322">
        <v>40.950000000000003</v>
      </c>
      <c r="J2046" s="377">
        <v>0.44750000000000001</v>
      </c>
      <c r="K2046" s="322">
        <f t="shared" si="32"/>
        <v>22.624875000000003</v>
      </c>
    </row>
    <row r="2047" spans="1:11" s="325" customFormat="1" ht="15.75" x14ac:dyDescent="0.25">
      <c r="A2047" s="318"/>
      <c r="B2047" s="319"/>
      <c r="C2047" s="318"/>
      <c r="D2047" s="318" t="s">
        <v>5665</v>
      </c>
      <c r="E2047" s="318"/>
      <c r="F2047" s="318"/>
      <c r="G2047" s="318" t="s">
        <v>5666</v>
      </c>
      <c r="H2047" s="321">
        <v>648018119118</v>
      </c>
      <c r="I2047" s="322">
        <v>102.45</v>
      </c>
      <c r="J2047" s="377">
        <v>0.44750000000000001</v>
      </c>
      <c r="K2047" s="322">
        <f t="shared" si="32"/>
        <v>56.603625000000001</v>
      </c>
    </row>
    <row r="2048" spans="1:11" s="325" customFormat="1" ht="15.75" x14ac:dyDescent="0.25">
      <c r="A2048" s="318"/>
      <c r="B2048" s="319"/>
      <c r="C2048" s="318"/>
      <c r="D2048" s="318" t="s">
        <v>5667</v>
      </c>
      <c r="E2048" s="318"/>
      <c r="F2048" s="318"/>
      <c r="G2048" s="318" t="s">
        <v>5668</v>
      </c>
      <c r="H2048" s="321">
        <v>648018100284</v>
      </c>
      <c r="I2048" s="322">
        <v>102.45</v>
      </c>
      <c r="J2048" s="377">
        <v>0.44750000000000001</v>
      </c>
      <c r="K2048" s="322">
        <f t="shared" si="32"/>
        <v>56.603625000000001</v>
      </c>
    </row>
    <row r="2049" spans="1:11" ht="15.75" x14ac:dyDescent="0.25">
      <c r="A2049" s="305"/>
      <c r="B2049" s="306"/>
      <c r="C2049" s="307"/>
      <c r="D2049" s="308"/>
      <c r="E2049" s="308"/>
      <c r="F2049" s="308"/>
      <c r="G2049" s="308"/>
      <c r="H2049" s="308"/>
      <c r="I2049" s="309"/>
      <c r="J2049" s="364"/>
      <c r="K2049" s="322"/>
    </row>
    <row r="2050" spans="1:11" ht="15.75" x14ac:dyDescent="0.25">
      <c r="A2050" s="335"/>
      <c r="B2050" s="319"/>
      <c r="C2050" s="335"/>
      <c r="D2050" s="311"/>
      <c r="E2050" s="311"/>
      <c r="F2050" s="311"/>
      <c r="G2050" s="311"/>
      <c r="H2050" s="312"/>
      <c r="I2050" s="345"/>
      <c r="J2050" s="373"/>
      <c r="K2050" s="322"/>
    </row>
    <row r="2051" spans="1:11" ht="15.75" x14ac:dyDescent="0.25">
      <c r="A2051" s="335"/>
      <c r="B2051" s="319"/>
      <c r="C2051" s="335"/>
      <c r="D2051" s="314"/>
      <c r="E2051" s="314"/>
      <c r="F2051" s="314"/>
      <c r="G2051" s="314"/>
      <c r="H2051" s="315"/>
      <c r="I2051" s="336"/>
      <c r="J2051" s="370"/>
      <c r="K2051" s="322"/>
    </row>
    <row r="2052" spans="1:11" s="325" customFormat="1" ht="15.75" x14ac:dyDescent="0.25">
      <c r="A2052" s="318"/>
      <c r="B2052" s="319"/>
      <c r="C2052" s="318"/>
      <c r="D2052" s="318" t="s">
        <v>5669</v>
      </c>
      <c r="E2052" s="318"/>
      <c r="F2052" s="318"/>
      <c r="G2052" s="318" t="s">
        <v>5670</v>
      </c>
      <c r="H2052" s="321">
        <v>648018112140</v>
      </c>
      <c r="I2052" s="322">
        <v>18.45</v>
      </c>
      <c r="J2052" s="377">
        <v>0.44750000000000001</v>
      </c>
      <c r="K2052" s="322">
        <f t="shared" si="32"/>
        <v>10.193624999999999</v>
      </c>
    </row>
    <row r="2053" spans="1:11" s="325" customFormat="1" ht="15.75" x14ac:dyDescent="0.25">
      <c r="A2053" s="318"/>
      <c r="B2053" s="319"/>
      <c r="C2053" s="318"/>
      <c r="D2053" s="318" t="s">
        <v>5671</v>
      </c>
      <c r="E2053" s="318"/>
      <c r="F2053" s="318"/>
      <c r="G2053" s="318" t="s">
        <v>5672</v>
      </c>
      <c r="H2053" s="321">
        <v>648018030260</v>
      </c>
      <c r="I2053" s="322">
        <v>24.45</v>
      </c>
      <c r="J2053" s="377">
        <v>0.44750000000000001</v>
      </c>
      <c r="K2053" s="322">
        <f t="shared" si="32"/>
        <v>13.508624999999999</v>
      </c>
    </row>
    <row r="2054" spans="1:11" ht="15.75" x14ac:dyDescent="0.25">
      <c r="A2054" s="335"/>
      <c r="B2054" s="319"/>
      <c r="C2054" s="335"/>
      <c r="D2054" s="314"/>
      <c r="E2054" s="314"/>
      <c r="F2054" s="314"/>
      <c r="G2054" s="314"/>
      <c r="H2054" s="315"/>
      <c r="I2054" s="336"/>
      <c r="J2054" s="370"/>
      <c r="K2054" s="322"/>
    </row>
    <row r="2055" spans="1:11" s="325" customFormat="1" ht="15.75" x14ac:dyDescent="0.25">
      <c r="A2055" s="318"/>
      <c r="B2055" s="319"/>
      <c r="C2055" s="318"/>
      <c r="D2055" s="318" t="s">
        <v>5673</v>
      </c>
      <c r="E2055" s="318"/>
      <c r="F2055" s="318"/>
      <c r="G2055" s="318" t="s">
        <v>5674</v>
      </c>
      <c r="H2055" s="321">
        <v>648018199196</v>
      </c>
      <c r="I2055" s="322">
        <v>204.45</v>
      </c>
      <c r="J2055" s="377">
        <v>0.44750000000000001</v>
      </c>
      <c r="K2055" s="322">
        <f t="shared" si="32"/>
        <v>112.958625</v>
      </c>
    </row>
    <row r="2056" spans="1:11" s="325" customFormat="1" ht="15.75" x14ac:dyDescent="0.25">
      <c r="A2056" s="318"/>
      <c r="B2056" s="319"/>
      <c r="C2056" s="318"/>
      <c r="D2056" s="318" t="s">
        <v>5675</v>
      </c>
      <c r="E2056" s="318"/>
      <c r="F2056" s="318"/>
      <c r="G2056" s="318" t="s">
        <v>5674</v>
      </c>
      <c r="H2056" s="321">
        <v>648018199202</v>
      </c>
      <c r="I2056" s="322">
        <v>204.45</v>
      </c>
      <c r="J2056" s="377">
        <v>0.44750000000000001</v>
      </c>
      <c r="K2056" s="322">
        <f t="shared" si="32"/>
        <v>112.958625</v>
      </c>
    </row>
    <row r="2057" spans="1:11" ht="15.75" x14ac:dyDescent="0.25">
      <c r="A2057" s="305"/>
      <c r="B2057" s="306"/>
      <c r="C2057" s="307"/>
      <c r="D2057" s="308"/>
      <c r="E2057" s="308"/>
      <c r="F2057" s="308"/>
      <c r="G2057" s="308"/>
      <c r="H2057" s="308"/>
      <c r="I2057" s="309"/>
      <c r="J2057" s="364"/>
      <c r="K2057" s="322"/>
    </row>
    <row r="2058" spans="1:11" ht="15.75" x14ac:dyDescent="0.25">
      <c r="A2058" s="335"/>
      <c r="B2058" s="319"/>
      <c r="C2058" s="335"/>
      <c r="D2058" s="311"/>
      <c r="E2058" s="311"/>
      <c r="F2058" s="311"/>
      <c r="G2058" s="311"/>
      <c r="H2058" s="312"/>
      <c r="I2058" s="345"/>
      <c r="J2058" s="373"/>
      <c r="K2058" s="322"/>
    </row>
    <row r="2059" spans="1:11" ht="15.75" x14ac:dyDescent="0.25">
      <c r="A2059" s="335"/>
      <c r="B2059" s="319"/>
      <c r="C2059" s="335"/>
      <c r="D2059" s="314"/>
      <c r="E2059" s="314"/>
      <c r="F2059" s="314"/>
      <c r="G2059" s="314"/>
      <c r="H2059" s="315"/>
      <c r="I2059" s="336"/>
      <c r="J2059" s="370"/>
      <c r="K2059" s="322"/>
    </row>
    <row r="2060" spans="1:11" s="325" customFormat="1" ht="15.75" x14ac:dyDescent="0.25">
      <c r="A2060" s="318"/>
      <c r="B2060" s="319"/>
      <c r="C2060" s="318"/>
      <c r="D2060" s="318" t="s">
        <v>5676</v>
      </c>
      <c r="E2060" s="318"/>
      <c r="F2060" s="318"/>
      <c r="G2060" s="318" t="s">
        <v>5677</v>
      </c>
      <c r="H2060" s="321">
        <v>648018006029</v>
      </c>
      <c r="I2060" s="322">
        <v>27.45</v>
      </c>
      <c r="J2060" s="377">
        <v>0.44750000000000001</v>
      </c>
      <c r="K2060" s="322">
        <f t="shared" si="32"/>
        <v>15.166124999999999</v>
      </c>
    </row>
    <row r="2061" spans="1:11" s="325" customFormat="1" ht="15.75" x14ac:dyDescent="0.25">
      <c r="A2061" s="318"/>
      <c r="B2061" s="319"/>
      <c r="C2061" s="318"/>
      <c r="D2061" s="318" t="s">
        <v>5678</v>
      </c>
      <c r="E2061" s="318"/>
      <c r="F2061" s="318"/>
      <c r="G2061" s="318" t="s">
        <v>5679</v>
      </c>
      <c r="H2061" s="321">
        <v>648018015267</v>
      </c>
      <c r="I2061" s="322">
        <v>26.45</v>
      </c>
      <c r="J2061" s="377">
        <v>0.44750000000000001</v>
      </c>
      <c r="K2061" s="322">
        <f t="shared" si="32"/>
        <v>14.613624999999999</v>
      </c>
    </row>
    <row r="2062" spans="1:11" s="325" customFormat="1" ht="15.75" x14ac:dyDescent="0.25">
      <c r="A2062" s="318"/>
      <c r="B2062" s="319"/>
      <c r="C2062" s="318"/>
      <c r="D2062" s="318" t="s">
        <v>5680</v>
      </c>
      <c r="E2062" s="318"/>
      <c r="F2062" s="318"/>
      <c r="G2062" s="318" t="s">
        <v>5681</v>
      </c>
      <c r="H2062" s="321">
        <v>648018025228</v>
      </c>
      <c r="I2062" s="322">
        <v>25.45</v>
      </c>
      <c r="J2062" s="377">
        <v>0.44750000000000001</v>
      </c>
      <c r="K2062" s="322">
        <f t="shared" si="32"/>
        <v>14.061124999999999</v>
      </c>
    </row>
    <row r="2063" spans="1:11" s="325" customFormat="1" ht="15.75" x14ac:dyDescent="0.25">
      <c r="A2063" s="318"/>
      <c r="B2063" s="319"/>
      <c r="C2063" s="318"/>
      <c r="D2063" s="318" t="s">
        <v>5682</v>
      </c>
      <c r="E2063" s="318"/>
      <c r="F2063" s="318"/>
      <c r="G2063" s="318" t="s">
        <v>5683</v>
      </c>
      <c r="H2063" s="321">
        <v>648018020537</v>
      </c>
      <c r="I2063" s="322">
        <v>36.950000000000003</v>
      </c>
      <c r="J2063" s="377">
        <v>0.44750000000000001</v>
      </c>
      <c r="K2063" s="322">
        <f t="shared" si="32"/>
        <v>20.414875000000002</v>
      </c>
    </row>
    <row r="2064" spans="1:11" s="325" customFormat="1" ht="15.75" x14ac:dyDescent="0.25">
      <c r="A2064" s="318"/>
      <c r="B2064" s="319"/>
      <c r="C2064" s="318"/>
      <c r="D2064" s="318" t="s">
        <v>5684</v>
      </c>
      <c r="E2064" s="318"/>
      <c r="F2064" s="318"/>
      <c r="G2064" s="318" t="s">
        <v>5685</v>
      </c>
      <c r="H2064" s="321">
        <v>648018182679</v>
      </c>
      <c r="I2064" s="322">
        <v>36.950000000000003</v>
      </c>
      <c r="J2064" s="377">
        <v>0.44750000000000001</v>
      </c>
      <c r="K2064" s="322">
        <f t="shared" si="32"/>
        <v>20.414875000000002</v>
      </c>
    </row>
    <row r="2065" spans="1:11" s="325" customFormat="1" ht="15.75" x14ac:dyDescent="0.25">
      <c r="A2065" s="318"/>
      <c r="B2065" s="319"/>
      <c r="C2065" s="318"/>
      <c r="D2065" s="318" t="s">
        <v>5686</v>
      </c>
      <c r="E2065" s="318"/>
      <c r="F2065" s="318"/>
      <c r="G2065" s="318" t="s">
        <v>5687</v>
      </c>
      <c r="H2065" s="321">
        <v>648018182686</v>
      </c>
      <c r="I2065" s="322">
        <v>52.95</v>
      </c>
      <c r="J2065" s="377">
        <v>0.44750000000000001</v>
      </c>
      <c r="K2065" s="322">
        <f t="shared" si="32"/>
        <v>29.254875000000002</v>
      </c>
    </row>
    <row r="2066" spans="1:11" s="325" customFormat="1" ht="15.75" x14ac:dyDescent="0.25">
      <c r="A2066" s="318"/>
      <c r="B2066" s="319"/>
      <c r="C2066" s="318"/>
      <c r="D2066" s="318" t="s">
        <v>5688</v>
      </c>
      <c r="E2066" s="318"/>
      <c r="F2066" s="318"/>
      <c r="G2066" s="318" t="s">
        <v>5689</v>
      </c>
      <c r="H2066" s="321">
        <v>648018100772</v>
      </c>
      <c r="I2066" s="322">
        <v>11.45</v>
      </c>
      <c r="J2066" s="377">
        <v>0.44750000000000001</v>
      </c>
      <c r="K2066" s="322">
        <f t="shared" si="32"/>
        <v>6.3261249999999993</v>
      </c>
    </row>
    <row r="2067" spans="1:11" s="325" customFormat="1" ht="15.75" x14ac:dyDescent="0.25">
      <c r="A2067" s="318"/>
      <c r="B2067" s="319"/>
      <c r="C2067" s="318"/>
      <c r="D2067" s="318" t="s">
        <v>5690</v>
      </c>
      <c r="E2067" s="318"/>
      <c r="F2067" s="318"/>
      <c r="G2067" s="318" t="s">
        <v>5691</v>
      </c>
      <c r="H2067" s="321">
        <v>648018100789</v>
      </c>
      <c r="I2067" s="322">
        <v>16.45</v>
      </c>
      <c r="J2067" s="377">
        <v>0.44750000000000001</v>
      </c>
      <c r="K2067" s="322">
        <f t="shared" si="32"/>
        <v>9.0886250000000004</v>
      </c>
    </row>
    <row r="2068" spans="1:11" s="325" customFormat="1" ht="15.75" x14ac:dyDescent="0.25">
      <c r="A2068" s="318"/>
      <c r="B2068" s="319"/>
      <c r="C2068" s="318"/>
      <c r="D2068" s="318" t="s">
        <v>5692</v>
      </c>
      <c r="E2068" s="318"/>
      <c r="F2068" s="318"/>
      <c r="G2068" s="318" t="s">
        <v>5693</v>
      </c>
      <c r="H2068" s="321">
        <v>648018103735</v>
      </c>
      <c r="I2068" s="322">
        <v>11.45</v>
      </c>
      <c r="J2068" s="377">
        <v>0.44750000000000001</v>
      </c>
      <c r="K2068" s="322">
        <f t="shared" si="32"/>
        <v>6.3261249999999993</v>
      </c>
    </row>
    <row r="2069" spans="1:11" s="325" customFormat="1" ht="15.75" x14ac:dyDescent="0.25">
      <c r="A2069" s="318"/>
      <c r="B2069" s="319"/>
      <c r="C2069" s="318"/>
      <c r="D2069" s="318" t="s">
        <v>5694</v>
      </c>
      <c r="E2069" s="318"/>
      <c r="F2069" s="318"/>
      <c r="G2069" s="318" t="s">
        <v>5695</v>
      </c>
      <c r="H2069" s="321">
        <v>648018010774</v>
      </c>
      <c r="I2069" s="322">
        <v>20.45</v>
      </c>
      <c r="J2069" s="377">
        <v>0.44750000000000001</v>
      </c>
      <c r="K2069" s="322">
        <f t="shared" si="32"/>
        <v>11.298624999999999</v>
      </c>
    </row>
    <row r="2070" spans="1:11" s="325" customFormat="1" ht="15.75" x14ac:dyDescent="0.25">
      <c r="A2070" s="318"/>
      <c r="B2070" s="319"/>
      <c r="C2070" s="318"/>
      <c r="D2070" s="318" t="s">
        <v>5696</v>
      </c>
      <c r="E2070" s="318"/>
      <c r="F2070" s="318"/>
      <c r="G2070" s="318" t="s">
        <v>5697</v>
      </c>
      <c r="H2070" s="321">
        <v>648018010798</v>
      </c>
      <c r="I2070" s="322">
        <v>30.45</v>
      </c>
      <c r="J2070" s="377">
        <v>0.44750000000000001</v>
      </c>
      <c r="K2070" s="322">
        <f t="shared" si="32"/>
        <v>16.823625</v>
      </c>
    </row>
    <row r="2071" spans="1:11" s="325" customFormat="1" ht="15.75" x14ac:dyDescent="0.25">
      <c r="A2071" s="318"/>
      <c r="B2071" s="319"/>
      <c r="C2071" s="318"/>
      <c r="D2071" s="318" t="s">
        <v>5698</v>
      </c>
      <c r="E2071" s="318"/>
      <c r="F2071" s="318"/>
      <c r="G2071" s="318" t="s">
        <v>5699</v>
      </c>
      <c r="H2071" s="321">
        <v>648018010835</v>
      </c>
      <c r="I2071" s="322">
        <v>35.950000000000003</v>
      </c>
      <c r="J2071" s="377">
        <v>0.44750000000000001</v>
      </c>
      <c r="K2071" s="322">
        <f t="shared" si="32"/>
        <v>19.862375</v>
      </c>
    </row>
    <row r="2072" spans="1:11" s="325" customFormat="1" ht="15.75" x14ac:dyDescent="0.25">
      <c r="A2072" s="318"/>
      <c r="B2072" s="319"/>
      <c r="C2072" s="318"/>
      <c r="D2072" s="318" t="s">
        <v>5700</v>
      </c>
      <c r="E2072" s="318"/>
      <c r="F2072" s="318"/>
      <c r="G2072" s="318" t="s">
        <v>5701</v>
      </c>
      <c r="H2072" s="321">
        <v>648018035548</v>
      </c>
      <c r="I2072" s="322">
        <v>45.95</v>
      </c>
      <c r="J2072" s="377">
        <v>0.44750000000000001</v>
      </c>
      <c r="K2072" s="322">
        <f t="shared" si="32"/>
        <v>25.387375000000002</v>
      </c>
    </row>
    <row r="2073" spans="1:11" s="325" customFormat="1" ht="15.75" x14ac:dyDescent="0.25">
      <c r="A2073" s="318"/>
      <c r="B2073" s="319"/>
      <c r="C2073" s="318"/>
      <c r="D2073" s="318" t="s">
        <v>5702</v>
      </c>
      <c r="E2073" s="318"/>
      <c r="F2073" s="318"/>
      <c r="G2073" s="318" t="s">
        <v>5703</v>
      </c>
      <c r="H2073" s="321">
        <v>648018184819</v>
      </c>
      <c r="I2073" s="322">
        <v>45.95</v>
      </c>
      <c r="J2073" s="377">
        <v>0.44750000000000001</v>
      </c>
      <c r="K2073" s="322">
        <f t="shared" si="32"/>
        <v>25.387375000000002</v>
      </c>
    </row>
    <row r="2074" spans="1:11" s="325" customFormat="1" ht="15.75" x14ac:dyDescent="0.25">
      <c r="A2074" s="318"/>
      <c r="B2074" s="319"/>
      <c r="C2074" s="318"/>
      <c r="D2074" s="318" t="s">
        <v>5704</v>
      </c>
      <c r="E2074" s="318"/>
      <c r="F2074" s="318"/>
      <c r="G2074" s="318" t="s">
        <v>5705</v>
      </c>
      <c r="H2074" s="321">
        <v>648018184833</v>
      </c>
      <c r="I2074" s="322">
        <v>48.95</v>
      </c>
      <c r="J2074" s="377">
        <v>0.44750000000000001</v>
      </c>
      <c r="K2074" s="322">
        <f t="shared" si="32"/>
        <v>27.044875000000001</v>
      </c>
    </row>
    <row r="2075" spans="1:11" s="325" customFormat="1" ht="15.75" x14ac:dyDescent="0.25">
      <c r="A2075" s="318"/>
      <c r="B2075" s="319"/>
      <c r="C2075" s="318"/>
      <c r="D2075" s="318" t="s">
        <v>5706</v>
      </c>
      <c r="E2075" s="318"/>
      <c r="F2075" s="318"/>
      <c r="G2075" s="318" t="s">
        <v>5707</v>
      </c>
      <c r="H2075" s="321">
        <v>648018184826</v>
      </c>
      <c r="I2075" s="322">
        <v>45.95</v>
      </c>
      <c r="J2075" s="377">
        <v>0.44750000000000001</v>
      </c>
      <c r="K2075" s="322">
        <f t="shared" si="32"/>
        <v>25.387375000000002</v>
      </c>
    </row>
    <row r="2076" spans="1:11" s="325" customFormat="1" ht="15.75" x14ac:dyDescent="0.25">
      <c r="A2076" s="318"/>
      <c r="B2076" s="319"/>
      <c r="C2076" s="318"/>
      <c r="D2076" s="318" t="s">
        <v>5708</v>
      </c>
      <c r="E2076" s="318"/>
      <c r="F2076" s="318"/>
      <c r="G2076" s="318" t="s">
        <v>5709</v>
      </c>
      <c r="H2076" s="321">
        <v>648018143250</v>
      </c>
      <c r="I2076" s="322">
        <v>20.45</v>
      </c>
      <c r="J2076" s="377">
        <v>0.44750000000000001</v>
      </c>
      <c r="K2076" s="322">
        <f t="shared" si="32"/>
        <v>11.298624999999999</v>
      </c>
    </row>
    <row r="2077" spans="1:11" ht="15.75" x14ac:dyDescent="0.25">
      <c r="A2077" s="335"/>
      <c r="B2077" s="319"/>
      <c r="C2077" s="335"/>
      <c r="D2077" s="337"/>
      <c r="E2077" s="342"/>
      <c r="F2077" s="342"/>
      <c r="G2077" s="342"/>
      <c r="H2077" s="343"/>
      <c r="I2077" s="344"/>
      <c r="J2077" s="372"/>
      <c r="K2077" s="322"/>
    </row>
    <row r="2078" spans="1:11" s="325" customFormat="1" ht="15.75" x14ac:dyDescent="0.25">
      <c r="A2078" s="318"/>
      <c r="B2078" s="319"/>
      <c r="C2078" s="318"/>
      <c r="D2078" s="318" t="s">
        <v>5710</v>
      </c>
      <c r="E2078" s="318"/>
      <c r="F2078" s="318"/>
      <c r="G2078" s="318" t="s">
        <v>5711</v>
      </c>
      <c r="H2078" s="321">
        <v>648018009983</v>
      </c>
      <c r="I2078" s="322">
        <v>37.950000000000003</v>
      </c>
      <c r="J2078" s="377">
        <v>0.44750000000000001</v>
      </c>
      <c r="K2078" s="322">
        <f t="shared" si="32"/>
        <v>20.967375000000001</v>
      </c>
    </row>
    <row r="2079" spans="1:11" s="325" customFormat="1" ht="15.75" x14ac:dyDescent="0.25">
      <c r="A2079" s="318"/>
      <c r="B2079" s="319"/>
      <c r="C2079" s="318"/>
      <c r="D2079" s="318" t="s">
        <v>5712</v>
      </c>
      <c r="E2079" s="318"/>
      <c r="F2079" s="318"/>
      <c r="G2079" s="318" t="s">
        <v>5713</v>
      </c>
      <c r="H2079" s="321">
        <v>648018019555</v>
      </c>
      <c r="I2079" s="322">
        <v>45.95</v>
      </c>
      <c r="J2079" s="377">
        <v>0.44750000000000001</v>
      </c>
      <c r="K2079" s="322">
        <f t="shared" si="32"/>
        <v>25.387375000000002</v>
      </c>
    </row>
    <row r="2080" spans="1:11" s="325" customFormat="1" ht="15.75" x14ac:dyDescent="0.25">
      <c r="A2080" s="318"/>
      <c r="B2080" s="319"/>
      <c r="C2080" s="318"/>
      <c r="D2080" s="318" t="s">
        <v>5714</v>
      </c>
      <c r="E2080" s="318"/>
      <c r="F2080" s="318"/>
      <c r="G2080" s="318" t="s">
        <v>5715</v>
      </c>
      <c r="H2080" s="321">
        <v>648018132841</v>
      </c>
      <c r="I2080" s="322">
        <v>35.950000000000003</v>
      </c>
      <c r="J2080" s="377">
        <v>0.44750000000000001</v>
      </c>
      <c r="K2080" s="322">
        <f t="shared" si="32"/>
        <v>19.862375</v>
      </c>
    </row>
    <row r="2081" spans="1:11" s="325" customFormat="1" ht="15.75" x14ac:dyDescent="0.25">
      <c r="A2081" s="318"/>
      <c r="B2081" s="319"/>
      <c r="C2081" s="318"/>
      <c r="D2081" s="318" t="s">
        <v>5716</v>
      </c>
      <c r="E2081" s="318"/>
      <c r="F2081" s="318"/>
      <c r="G2081" s="318" t="s">
        <v>5717</v>
      </c>
      <c r="H2081" s="321">
        <v>648018132919</v>
      </c>
      <c r="I2081" s="322">
        <v>35.950000000000003</v>
      </c>
      <c r="J2081" s="377">
        <v>0.44750000000000001</v>
      </c>
      <c r="K2081" s="322">
        <f t="shared" si="32"/>
        <v>19.862375</v>
      </c>
    </row>
    <row r="2082" spans="1:11" ht="15.75" x14ac:dyDescent="0.25">
      <c r="A2082" s="335"/>
      <c r="B2082" s="319"/>
      <c r="C2082" s="335"/>
      <c r="D2082" s="311"/>
      <c r="E2082" s="311"/>
      <c r="F2082" s="311"/>
      <c r="G2082" s="311"/>
      <c r="H2082" s="312"/>
      <c r="I2082" s="345"/>
      <c r="J2082" s="373"/>
      <c r="K2082" s="322"/>
    </row>
    <row r="2083" spans="1:11" s="325" customFormat="1" ht="15.75" x14ac:dyDescent="0.25">
      <c r="A2083" s="318"/>
      <c r="B2083" s="341" t="s">
        <v>3</v>
      </c>
      <c r="C2083" s="318"/>
      <c r="D2083" s="318" t="s">
        <v>5718</v>
      </c>
      <c r="E2083" s="318"/>
      <c r="F2083" s="318"/>
      <c r="G2083" s="318" t="s">
        <v>5719</v>
      </c>
      <c r="H2083" s="321" t="s">
        <v>5720</v>
      </c>
      <c r="I2083" s="322">
        <v>11.45</v>
      </c>
      <c r="J2083" s="377">
        <v>0.44750000000000001</v>
      </c>
      <c r="K2083" s="322">
        <f t="shared" si="32"/>
        <v>6.3261249999999993</v>
      </c>
    </row>
    <row r="2084" spans="1:11" s="325" customFormat="1" ht="15.75" x14ac:dyDescent="0.25">
      <c r="A2084" s="318"/>
      <c r="B2084" s="341" t="s">
        <v>3</v>
      </c>
      <c r="C2084" s="318"/>
      <c r="D2084" s="318" t="s">
        <v>5721</v>
      </c>
      <c r="E2084" s="318"/>
      <c r="F2084" s="326"/>
      <c r="G2084" s="318" t="s">
        <v>5722</v>
      </c>
      <c r="H2084" s="321">
        <v>604544619119</v>
      </c>
      <c r="I2084" s="322">
        <v>99.95</v>
      </c>
      <c r="J2084" s="377">
        <v>0.44750000000000001</v>
      </c>
      <c r="K2084" s="322">
        <f t="shared" si="32"/>
        <v>55.222375</v>
      </c>
    </row>
    <row r="2085" spans="1:11" ht="15.75" x14ac:dyDescent="0.25">
      <c r="A2085" s="335"/>
      <c r="B2085" s="319"/>
      <c r="C2085" s="335"/>
      <c r="D2085" s="314"/>
      <c r="E2085" s="314"/>
      <c r="F2085" s="314"/>
      <c r="G2085" s="314"/>
      <c r="H2085" s="315"/>
      <c r="I2085" s="336"/>
      <c r="J2085" s="370"/>
      <c r="K2085" s="322"/>
    </row>
    <row r="2086" spans="1:11" s="325" customFormat="1" ht="15.75" x14ac:dyDescent="0.25">
      <c r="A2086" s="318"/>
      <c r="B2086" s="319"/>
      <c r="C2086" s="318"/>
      <c r="D2086" s="318" t="s">
        <v>5723</v>
      </c>
      <c r="E2086" s="318"/>
      <c r="F2086" s="326" t="s">
        <v>1892</v>
      </c>
      <c r="G2086" s="318" t="s">
        <v>5724</v>
      </c>
      <c r="H2086" s="321">
        <v>648018150227</v>
      </c>
      <c r="I2086" s="322">
        <v>27.45</v>
      </c>
      <c r="J2086" s="377">
        <v>0.44750000000000001</v>
      </c>
      <c r="K2086" s="322">
        <f t="shared" si="32"/>
        <v>15.166124999999999</v>
      </c>
    </row>
    <row r="2087" spans="1:11" s="325" customFormat="1" ht="15.75" x14ac:dyDescent="0.25">
      <c r="A2087" s="318"/>
      <c r="B2087" s="319"/>
      <c r="C2087" s="318"/>
      <c r="D2087" s="318" t="s">
        <v>5725</v>
      </c>
      <c r="E2087" s="318"/>
      <c r="F2087" s="326" t="s">
        <v>1892</v>
      </c>
      <c r="G2087" s="318" t="s">
        <v>5726</v>
      </c>
      <c r="H2087" s="321">
        <v>648018150234</v>
      </c>
      <c r="I2087" s="322">
        <v>27.45</v>
      </c>
      <c r="J2087" s="377">
        <v>0.44750000000000001</v>
      </c>
      <c r="K2087" s="322">
        <f t="shared" si="32"/>
        <v>15.166124999999999</v>
      </c>
    </row>
    <row r="2088" spans="1:11" s="325" customFormat="1" ht="15.75" x14ac:dyDescent="0.25">
      <c r="A2088" s="318"/>
      <c r="B2088" s="319"/>
      <c r="C2088" s="318"/>
      <c r="D2088" s="318" t="s">
        <v>5727</v>
      </c>
      <c r="E2088" s="318"/>
      <c r="F2088" s="326" t="s">
        <v>1892</v>
      </c>
      <c r="G2088" s="318" t="s">
        <v>5728</v>
      </c>
      <c r="H2088" s="321">
        <v>648018150531</v>
      </c>
      <c r="I2088" s="322">
        <v>27.45</v>
      </c>
      <c r="J2088" s="377">
        <v>0.44750000000000001</v>
      </c>
      <c r="K2088" s="322">
        <f t="shared" si="32"/>
        <v>15.166124999999999</v>
      </c>
    </row>
    <row r="2089" spans="1:11" s="325" customFormat="1" ht="15.75" x14ac:dyDescent="0.25">
      <c r="A2089" s="318"/>
      <c r="B2089" s="319"/>
      <c r="C2089" s="318"/>
      <c r="D2089" s="318" t="s">
        <v>5729</v>
      </c>
      <c r="E2089" s="318"/>
      <c r="F2089" s="318"/>
      <c r="G2089" s="318" t="s">
        <v>5730</v>
      </c>
      <c r="H2089" s="321">
        <v>648018150319</v>
      </c>
      <c r="I2089" s="322">
        <v>35.950000000000003</v>
      </c>
      <c r="J2089" s="377">
        <v>0.44750000000000001</v>
      </c>
      <c r="K2089" s="322">
        <f t="shared" si="32"/>
        <v>19.862375</v>
      </c>
    </row>
    <row r="2090" spans="1:11" s="325" customFormat="1" ht="15.75" x14ac:dyDescent="0.25">
      <c r="A2090" s="318"/>
      <c r="B2090" s="319"/>
      <c r="C2090" s="318"/>
      <c r="D2090" s="318" t="s">
        <v>5731</v>
      </c>
      <c r="E2090" s="318"/>
      <c r="F2090" s="318"/>
      <c r="G2090" s="318" t="s">
        <v>5732</v>
      </c>
      <c r="H2090" s="321">
        <v>648018172878</v>
      </c>
      <c r="I2090" s="322">
        <v>20.45</v>
      </c>
      <c r="J2090" s="377">
        <v>0.44750000000000001</v>
      </c>
      <c r="K2090" s="322">
        <f t="shared" si="32"/>
        <v>11.298624999999999</v>
      </c>
    </row>
    <row r="2091" spans="1:11" s="325" customFormat="1" ht="15.75" x14ac:dyDescent="0.25">
      <c r="A2091" s="318"/>
      <c r="B2091" s="319"/>
      <c r="C2091" s="318"/>
      <c r="D2091" s="318" t="s">
        <v>5733</v>
      </c>
      <c r="E2091" s="318"/>
      <c r="F2091" s="318"/>
      <c r="G2091" s="318" t="s">
        <v>5734</v>
      </c>
      <c r="H2091" s="321">
        <v>648018172977</v>
      </c>
      <c r="I2091" s="322">
        <v>20.45</v>
      </c>
      <c r="J2091" s="377">
        <v>0.44750000000000001</v>
      </c>
      <c r="K2091" s="322">
        <f t="shared" si="32"/>
        <v>11.298624999999999</v>
      </c>
    </row>
    <row r="2092" spans="1:11" s="325" customFormat="1" ht="15.75" x14ac:dyDescent="0.25">
      <c r="A2092" s="318"/>
      <c r="B2092" s="319"/>
      <c r="C2092" s="318"/>
      <c r="D2092" s="318" t="s">
        <v>5735</v>
      </c>
      <c r="E2092" s="318"/>
      <c r="F2092" s="318"/>
      <c r="G2092" s="318" t="s">
        <v>5736</v>
      </c>
      <c r="H2092" s="321">
        <v>648018172984</v>
      </c>
      <c r="I2092" s="322">
        <v>20.45</v>
      </c>
      <c r="J2092" s="377">
        <v>0.44750000000000001</v>
      </c>
      <c r="K2092" s="322">
        <f t="shared" si="32"/>
        <v>11.298624999999999</v>
      </c>
    </row>
    <row r="2093" spans="1:11" s="325" customFormat="1" ht="15.75" x14ac:dyDescent="0.25">
      <c r="A2093" s="318"/>
      <c r="B2093" s="319"/>
      <c r="C2093" s="318"/>
      <c r="D2093" s="318" t="s">
        <v>5737</v>
      </c>
      <c r="E2093" s="318"/>
      <c r="F2093" s="318"/>
      <c r="G2093" s="318" t="s">
        <v>5738</v>
      </c>
      <c r="H2093" s="321">
        <v>648018177217</v>
      </c>
      <c r="I2093" s="322">
        <v>35.950000000000003</v>
      </c>
      <c r="J2093" s="377">
        <v>0.44750000000000001</v>
      </c>
      <c r="K2093" s="322">
        <f t="shared" si="32"/>
        <v>19.862375</v>
      </c>
    </row>
    <row r="2094" spans="1:11" s="325" customFormat="1" ht="15.75" x14ac:dyDescent="0.25">
      <c r="A2094" s="318"/>
      <c r="B2094" s="319"/>
      <c r="C2094" s="318"/>
      <c r="D2094" s="318" t="s">
        <v>5739</v>
      </c>
      <c r="E2094" s="318"/>
      <c r="F2094" s="326" t="s">
        <v>1892</v>
      </c>
      <c r="G2094" s="318" t="s">
        <v>5740</v>
      </c>
      <c r="H2094" s="321">
        <v>648018150500</v>
      </c>
      <c r="I2094" s="322">
        <v>39.950000000000003</v>
      </c>
      <c r="J2094" s="377">
        <v>0.44750000000000001</v>
      </c>
      <c r="K2094" s="322">
        <f t="shared" si="32"/>
        <v>22.072375000000001</v>
      </c>
    </row>
    <row r="2095" spans="1:11" s="325" customFormat="1" ht="15.75" x14ac:dyDescent="0.25">
      <c r="A2095" s="318"/>
      <c r="B2095" s="319"/>
      <c r="C2095" s="318"/>
      <c r="D2095" s="318" t="s">
        <v>5741</v>
      </c>
      <c r="E2095" s="318"/>
      <c r="F2095" s="326" t="s">
        <v>1892</v>
      </c>
      <c r="G2095" s="318" t="s">
        <v>5742</v>
      </c>
      <c r="H2095" s="321">
        <v>648018150517</v>
      </c>
      <c r="I2095" s="322">
        <v>39.950000000000003</v>
      </c>
      <c r="J2095" s="377">
        <v>0.44750000000000001</v>
      </c>
      <c r="K2095" s="322">
        <f t="shared" si="32"/>
        <v>22.072375000000001</v>
      </c>
    </row>
    <row r="2096" spans="1:11" s="325" customFormat="1" ht="15.75" x14ac:dyDescent="0.25">
      <c r="A2096" s="318"/>
      <c r="B2096" s="319"/>
      <c r="C2096" s="318"/>
      <c r="D2096" s="318" t="s">
        <v>5743</v>
      </c>
      <c r="E2096" s="318"/>
      <c r="F2096" s="326" t="s">
        <v>1892</v>
      </c>
      <c r="G2096" s="318" t="s">
        <v>5744</v>
      </c>
      <c r="H2096" s="321">
        <v>648018150524</v>
      </c>
      <c r="I2096" s="322">
        <v>39.950000000000003</v>
      </c>
      <c r="J2096" s="377">
        <v>0.44750000000000001</v>
      </c>
      <c r="K2096" s="322">
        <f t="shared" si="32"/>
        <v>22.072375000000001</v>
      </c>
    </row>
    <row r="2097" spans="1:11" s="325" customFormat="1" ht="15.75" x14ac:dyDescent="0.25">
      <c r="A2097" s="318"/>
      <c r="B2097" s="319"/>
      <c r="C2097" s="318"/>
      <c r="D2097" s="318" t="s">
        <v>5745</v>
      </c>
      <c r="E2097" s="318"/>
      <c r="F2097" s="318"/>
      <c r="G2097" s="318" t="s">
        <v>5746</v>
      </c>
      <c r="H2097" s="321">
        <v>648018150258</v>
      </c>
      <c r="I2097" s="322">
        <v>229.95</v>
      </c>
      <c r="J2097" s="377">
        <v>0.44750000000000001</v>
      </c>
      <c r="K2097" s="322">
        <f t="shared" si="32"/>
        <v>127.04737499999999</v>
      </c>
    </row>
    <row r="2098" spans="1:11" s="325" customFormat="1" ht="15.75" x14ac:dyDescent="0.25">
      <c r="A2098" s="318"/>
      <c r="B2098" s="318"/>
      <c r="C2098" s="318"/>
      <c r="D2098" s="318" t="s">
        <v>5747</v>
      </c>
      <c r="E2098" s="318"/>
      <c r="F2098" s="318"/>
      <c r="G2098" s="318" t="s">
        <v>5748</v>
      </c>
      <c r="H2098" s="321">
        <v>648018150326</v>
      </c>
      <c r="I2098" s="322">
        <v>158.44999999999999</v>
      </c>
      <c r="J2098" s="377">
        <v>0.44750000000000001</v>
      </c>
      <c r="K2098" s="322">
        <f t="shared" si="32"/>
        <v>87.543624999999992</v>
      </c>
    </row>
    <row r="2099" spans="1:11" s="325" customFormat="1" ht="15.75" x14ac:dyDescent="0.25">
      <c r="A2099" s="318"/>
      <c r="B2099" s="318"/>
      <c r="C2099" s="318"/>
      <c r="D2099" s="318" t="s">
        <v>5749</v>
      </c>
      <c r="E2099" s="318"/>
      <c r="F2099" s="318"/>
      <c r="G2099" s="318" t="s">
        <v>5750</v>
      </c>
      <c r="H2099" s="321">
        <v>648018150340</v>
      </c>
      <c r="I2099" s="322">
        <v>11.45</v>
      </c>
      <c r="J2099" s="377">
        <v>0.44750000000000001</v>
      </c>
      <c r="K2099" s="322">
        <f t="shared" si="32"/>
        <v>6.3261249999999993</v>
      </c>
    </row>
    <row r="2100" spans="1:11" s="325" customFormat="1" ht="15.75" x14ac:dyDescent="0.25">
      <c r="A2100" s="318"/>
      <c r="B2100" s="318"/>
      <c r="C2100" s="318"/>
      <c r="D2100" s="318" t="s">
        <v>5751</v>
      </c>
      <c r="E2100" s="318"/>
      <c r="F2100" s="318"/>
      <c r="G2100" s="318" t="s">
        <v>5752</v>
      </c>
      <c r="H2100" s="321">
        <v>648018150357</v>
      </c>
      <c r="I2100" s="322">
        <v>11.45</v>
      </c>
      <c r="J2100" s="377">
        <v>0.44750000000000001</v>
      </c>
      <c r="K2100" s="322">
        <f t="shared" ref="K2100:K2163" si="33">I2100-(I2100*0.4475)</f>
        <v>6.3261249999999993</v>
      </c>
    </row>
    <row r="2101" spans="1:11" s="325" customFormat="1" ht="15.75" x14ac:dyDescent="0.25">
      <c r="A2101" s="318"/>
      <c r="B2101" s="318"/>
      <c r="C2101" s="318"/>
      <c r="D2101" s="318" t="s">
        <v>5753</v>
      </c>
      <c r="E2101" s="318"/>
      <c r="F2101" s="318"/>
      <c r="G2101" s="318" t="s">
        <v>5754</v>
      </c>
      <c r="H2101" s="321">
        <v>648018150364</v>
      </c>
      <c r="I2101" s="322">
        <v>11.45</v>
      </c>
      <c r="J2101" s="377">
        <v>0.44750000000000001</v>
      </c>
      <c r="K2101" s="322">
        <f t="shared" si="33"/>
        <v>6.3261249999999993</v>
      </c>
    </row>
    <row r="2102" spans="1:11" s="325" customFormat="1" ht="15.75" x14ac:dyDescent="0.25">
      <c r="A2102" s="318"/>
      <c r="B2102" s="319"/>
      <c r="C2102" s="318"/>
      <c r="D2102" s="318" t="s">
        <v>5755</v>
      </c>
      <c r="E2102" s="318"/>
      <c r="F2102" s="318"/>
      <c r="G2102" s="318" t="s">
        <v>5756</v>
      </c>
      <c r="H2102" s="321">
        <v>648018183867</v>
      </c>
      <c r="I2102" s="322">
        <v>20.45</v>
      </c>
      <c r="J2102" s="377">
        <v>0.44750000000000001</v>
      </c>
      <c r="K2102" s="322">
        <f t="shared" si="33"/>
        <v>11.298624999999999</v>
      </c>
    </row>
    <row r="2103" spans="1:11" s="325" customFormat="1" ht="15.75" x14ac:dyDescent="0.25">
      <c r="A2103" s="318"/>
      <c r="B2103" s="319"/>
      <c r="C2103" s="318"/>
      <c r="D2103" s="318" t="s">
        <v>5757</v>
      </c>
      <c r="E2103" s="318"/>
      <c r="F2103" s="318"/>
      <c r="G2103" s="318" t="s">
        <v>5758</v>
      </c>
      <c r="H2103" s="321">
        <v>648018183874</v>
      </c>
      <c r="I2103" s="322">
        <v>40.950000000000003</v>
      </c>
      <c r="J2103" s="377">
        <v>0.44750000000000001</v>
      </c>
      <c r="K2103" s="322">
        <f t="shared" si="33"/>
        <v>22.624875000000003</v>
      </c>
    </row>
    <row r="2104" spans="1:11" ht="15.75" x14ac:dyDescent="0.25">
      <c r="A2104" s="335"/>
      <c r="B2104" s="319"/>
      <c r="C2104" s="335"/>
      <c r="D2104" s="314"/>
      <c r="E2104" s="314"/>
      <c r="F2104" s="314"/>
      <c r="G2104" s="314"/>
      <c r="H2104" s="315"/>
      <c r="I2104" s="336"/>
      <c r="J2104" s="370"/>
      <c r="K2104" s="322"/>
    </row>
    <row r="2105" spans="1:11" s="325" customFormat="1" ht="15.75" x14ac:dyDescent="0.25">
      <c r="A2105" s="318"/>
      <c r="B2105" s="341" t="s">
        <v>3</v>
      </c>
      <c r="C2105" s="318"/>
      <c r="D2105" s="318" t="s">
        <v>5759</v>
      </c>
      <c r="E2105" s="318"/>
      <c r="F2105" s="318"/>
      <c r="G2105" s="318" t="s">
        <v>5760</v>
      </c>
      <c r="H2105" s="321" t="s">
        <v>5761</v>
      </c>
      <c r="I2105" s="322">
        <v>39.950000000000003</v>
      </c>
      <c r="J2105" s="377">
        <v>0.44750000000000001</v>
      </c>
      <c r="K2105" s="322">
        <f t="shared" si="33"/>
        <v>22.072375000000001</v>
      </c>
    </row>
    <row r="2106" spans="1:11" s="325" customFormat="1" ht="15.75" x14ac:dyDescent="0.25">
      <c r="A2106" s="318"/>
      <c r="B2106" s="341" t="s">
        <v>3</v>
      </c>
      <c r="C2106" s="318"/>
      <c r="D2106" s="318" t="s">
        <v>5762</v>
      </c>
      <c r="E2106" s="318"/>
      <c r="F2106" s="318"/>
      <c r="G2106" s="318" t="s">
        <v>5763</v>
      </c>
      <c r="H2106" s="321" t="s">
        <v>5764</v>
      </c>
      <c r="I2106" s="322">
        <v>39.950000000000003</v>
      </c>
      <c r="J2106" s="377">
        <v>0.44750000000000001</v>
      </c>
      <c r="K2106" s="322">
        <f t="shared" si="33"/>
        <v>22.072375000000001</v>
      </c>
    </row>
    <row r="2107" spans="1:11" s="325" customFormat="1" ht="15.75" x14ac:dyDescent="0.25">
      <c r="A2107" s="318"/>
      <c r="B2107" s="341" t="s">
        <v>3</v>
      </c>
      <c r="C2107" s="318"/>
      <c r="D2107" s="318" t="s">
        <v>5765</v>
      </c>
      <c r="E2107" s="318"/>
      <c r="F2107" s="318"/>
      <c r="G2107" s="318" t="s">
        <v>5766</v>
      </c>
      <c r="H2107" s="321" t="s">
        <v>5767</v>
      </c>
      <c r="I2107" s="322">
        <v>39.950000000000003</v>
      </c>
      <c r="J2107" s="377">
        <v>0.44750000000000001</v>
      </c>
      <c r="K2107" s="322">
        <f t="shared" si="33"/>
        <v>22.072375000000001</v>
      </c>
    </row>
    <row r="2108" spans="1:11" s="325" customFormat="1" ht="15.75" x14ac:dyDescent="0.25">
      <c r="A2108" s="318"/>
      <c r="B2108" s="341" t="s">
        <v>3</v>
      </c>
      <c r="C2108" s="318"/>
      <c r="D2108" s="318" t="s">
        <v>5768</v>
      </c>
      <c r="E2108" s="318"/>
      <c r="F2108" s="318"/>
      <c r="G2108" s="318" t="s">
        <v>5769</v>
      </c>
      <c r="H2108" s="321" t="s">
        <v>5770</v>
      </c>
      <c r="I2108" s="322">
        <v>39.950000000000003</v>
      </c>
      <c r="J2108" s="377">
        <v>0.44750000000000001</v>
      </c>
      <c r="K2108" s="322">
        <f t="shared" si="33"/>
        <v>22.072375000000001</v>
      </c>
    </row>
    <row r="2109" spans="1:11" ht="15.75" x14ac:dyDescent="0.25">
      <c r="A2109" s="335"/>
      <c r="B2109" s="319"/>
      <c r="C2109" s="335"/>
      <c r="D2109" s="314"/>
      <c r="E2109" s="314"/>
      <c r="F2109" s="314"/>
      <c r="G2109" s="314"/>
      <c r="H2109" s="315"/>
      <c r="I2109" s="336"/>
      <c r="J2109" s="370"/>
      <c r="K2109" s="322"/>
    </row>
    <row r="2110" spans="1:11" s="325" customFormat="1" ht="15.75" x14ac:dyDescent="0.25">
      <c r="A2110" s="318"/>
      <c r="B2110" s="319"/>
      <c r="C2110" s="318"/>
      <c r="D2110" s="318" t="s">
        <v>5771</v>
      </c>
      <c r="E2110" s="318"/>
      <c r="F2110" s="318"/>
      <c r="G2110" s="318" t="s">
        <v>5772</v>
      </c>
      <c r="H2110" s="321">
        <v>648018201189</v>
      </c>
      <c r="I2110" s="322">
        <v>11.45</v>
      </c>
      <c r="J2110" s="377">
        <v>0.44750000000000001</v>
      </c>
      <c r="K2110" s="322">
        <f t="shared" si="33"/>
        <v>6.3261249999999993</v>
      </c>
    </row>
    <row r="2111" spans="1:11" ht="15.75" x14ac:dyDescent="0.25">
      <c r="A2111" s="335"/>
      <c r="B2111" s="319"/>
      <c r="C2111" s="335"/>
      <c r="D2111" s="311"/>
      <c r="E2111" s="311"/>
      <c r="F2111" s="311"/>
      <c r="G2111" s="311"/>
      <c r="H2111" s="312"/>
      <c r="I2111" s="345"/>
      <c r="J2111" s="373"/>
      <c r="K2111" s="322"/>
    </row>
    <row r="2112" spans="1:11" s="325" customFormat="1" ht="15.75" x14ac:dyDescent="0.25">
      <c r="A2112" s="318"/>
      <c r="B2112" s="319"/>
      <c r="C2112" s="318"/>
      <c r="D2112" s="318" t="s">
        <v>5773</v>
      </c>
      <c r="E2112" s="318"/>
      <c r="F2112" s="318"/>
      <c r="G2112" s="318" t="s">
        <v>5774</v>
      </c>
      <c r="H2112" s="321">
        <v>648018180934</v>
      </c>
      <c r="I2112" s="322">
        <v>81.95</v>
      </c>
      <c r="J2112" s="377">
        <v>0.44750000000000001</v>
      </c>
      <c r="K2112" s="322">
        <f t="shared" si="33"/>
        <v>45.277374999999999</v>
      </c>
    </row>
    <row r="2113" spans="1:11" ht="15.75" x14ac:dyDescent="0.25">
      <c r="A2113" s="335"/>
      <c r="B2113" s="319"/>
      <c r="C2113" s="335"/>
      <c r="D2113" s="311"/>
      <c r="E2113" s="311"/>
      <c r="F2113" s="311"/>
      <c r="G2113" s="311"/>
      <c r="H2113" s="312"/>
      <c r="I2113" s="345"/>
      <c r="J2113" s="373"/>
      <c r="K2113" s="322"/>
    </row>
    <row r="2114" spans="1:11" ht="15.75" x14ac:dyDescent="0.25">
      <c r="A2114" s="335"/>
      <c r="B2114" s="319"/>
      <c r="C2114" s="335"/>
      <c r="D2114" s="314"/>
      <c r="E2114" s="314"/>
      <c r="F2114" s="314"/>
      <c r="G2114" s="314"/>
      <c r="H2114" s="315"/>
      <c r="I2114" s="336"/>
      <c r="J2114" s="370"/>
      <c r="K2114" s="322"/>
    </row>
    <row r="2115" spans="1:11" s="325" customFormat="1" ht="15.75" x14ac:dyDescent="0.25">
      <c r="A2115" s="318"/>
      <c r="B2115" s="319"/>
      <c r="C2115" s="318"/>
      <c r="D2115" s="318" t="s">
        <v>5775</v>
      </c>
      <c r="E2115" s="318"/>
      <c r="F2115" s="318"/>
      <c r="G2115" s="318" t="s">
        <v>5776</v>
      </c>
      <c r="H2115" s="321">
        <v>648018150463</v>
      </c>
      <c r="I2115" s="322">
        <v>35.950000000000003</v>
      </c>
      <c r="J2115" s="377">
        <v>0.44750000000000001</v>
      </c>
      <c r="K2115" s="322">
        <f t="shared" si="33"/>
        <v>19.862375</v>
      </c>
    </row>
    <row r="2116" spans="1:11" s="325" customFormat="1" ht="15.75" x14ac:dyDescent="0.25">
      <c r="A2116" s="318"/>
      <c r="B2116" s="319"/>
      <c r="C2116" s="318"/>
      <c r="D2116" s="318" t="s">
        <v>5777</v>
      </c>
      <c r="E2116" s="318"/>
      <c r="F2116" s="318"/>
      <c r="G2116" s="318" t="s">
        <v>5778</v>
      </c>
      <c r="H2116" s="321">
        <v>648018172830</v>
      </c>
      <c r="I2116" s="322">
        <v>30.45</v>
      </c>
      <c r="J2116" s="377">
        <v>0.44750000000000001</v>
      </c>
      <c r="K2116" s="322">
        <f t="shared" si="33"/>
        <v>16.823625</v>
      </c>
    </row>
    <row r="2117" spans="1:11" s="325" customFormat="1" ht="15.75" x14ac:dyDescent="0.25">
      <c r="A2117" s="318"/>
      <c r="B2117" s="319"/>
      <c r="C2117" s="318"/>
      <c r="D2117" s="318" t="s">
        <v>5779</v>
      </c>
      <c r="E2117" s="318"/>
      <c r="F2117" s="318"/>
      <c r="G2117" s="318" t="s">
        <v>5780</v>
      </c>
      <c r="H2117" s="321">
        <v>648018172847</v>
      </c>
      <c r="I2117" s="322">
        <v>30.45</v>
      </c>
      <c r="J2117" s="377">
        <v>0.44750000000000001</v>
      </c>
      <c r="K2117" s="322">
        <f t="shared" si="33"/>
        <v>16.823625</v>
      </c>
    </row>
    <row r="2118" spans="1:11" s="325" customFormat="1" ht="15.75" x14ac:dyDescent="0.25">
      <c r="A2118" s="318"/>
      <c r="B2118" s="319"/>
      <c r="C2118" s="318"/>
      <c r="D2118" s="318" t="s">
        <v>5781</v>
      </c>
      <c r="E2118" s="318"/>
      <c r="F2118" s="318"/>
      <c r="G2118" s="318" t="s">
        <v>5782</v>
      </c>
      <c r="H2118" s="321">
        <v>648018177354</v>
      </c>
      <c r="I2118" s="322">
        <v>28.45</v>
      </c>
      <c r="J2118" s="377">
        <v>0.44750000000000001</v>
      </c>
      <c r="K2118" s="322">
        <f t="shared" si="33"/>
        <v>15.718624999999999</v>
      </c>
    </row>
    <row r="2119" spans="1:11" s="325" customFormat="1" ht="15.75" x14ac:dyDescent="0.25">
      <c r="A2119" s="318"/>
      <c r="B2119" s="319"/>
      <c r="C2119" s="318"/>
      <c r="D2119" s="318" t="s">
        <v>5783</v>
      </c>
      <c r="E2119" s="318"/>
      <c r="F2119" s="318"/>
      <c r="G2119" s="318" t="s">
        <v>5784</v>
      </c>
      <c r="H2119" s="321">
        <v>648018046797</v>
      </c>
      <c r="I2119" s="322">
        <v>6.95</v>
      </c>
      <c r="J2119" s="377">
        <v>0.44750000000000001</v>
      </c>
      <c r="K2119" s="322">
        <f t="shared" si="33"/>
        <v>3.8398750000000001</v>
      </c>
    </row>
    <row r="2120" spans="1:11" s="325" customFormat="1" ht="15.75" x14ac:dyDescent="0.25">
      <c r="A2120" s="318"/>
      <c r="B2120" s="319"/>
      <c r="C2120" s="318"/>
      <c r="D2120" s="318" t="s">
        <v>5785</v>
      </c>
      <c r="E2120" s="318"/>
      <c r="F2120" s="318"/>
      <c r="G2120" s="318" t="s">
        <v>5786</v>
      </c>
      <c r="H2120" s="321">
        <v>648018127489</v>
      </c>
      <c r="I2120" s="322">
        <v>12.45</v>
      </c>
      <c r="J2120" s="377">
        <v>0.44750000000000001</v>
      </c>
      <c r="K2120" s="322">
        <f t="shared" si="33"/>
        <v>6.8786249999999995</v>
      </c>
    </row>
    <row r="2121" spans="1:11" s="325" customFormat="1" ht="15.75" x14ac:dyDescent="0.25">
      <c r="A2121" s="318"/>
      <c r="B2121" s="319"/>
      <c r="C2121" s="318"/>
      <c r="D2121" s="318" t="s">
        <v>5787</v>
      </c>
      <c r="E2121" s="318"/>
      <c r="F2121" s="318"/>
      <c r="G2121" s="318" t="s">
        <v>5788</v>
      </c>
      <c r="H2121" s="321">
        <v>648018132025</v>
      </c>
      <c r="I2121" s="322">
        <v>15.45</v>
      </c>
      <c r="J2121" s="377">
        <v>0.44750000000000001</v>
      </c>
      <c r="K2121" s="322">
        <f t="shared" si="33"/>
        <v>8.5361249999999984</v>
      </c>
    </row>
    <row r="2122" spans="1:11" s="325" customFormat="1" ht="15.75" x14ac:dyDescent="0.25">
      <c r="A2122" s="318"/>
      <c r="B2122" s="319"/>
      <c r="C2122" s="318"/>
      <c r="D2122" s="318" t="s">
        <v>5789</v>
      </c>
      <c r="E2122" s="318"/>
      <c r="F2122" s="318"/>
      <c r="G2122" s="318" t="s">
        <v>5790</v>
      </c>
      <c r="H2122" s="321">
        <v>648018196669</v>
      </c>
      <c r="I2122" s="322">
        <v>22.45</v>
      </c>
      <c r="J2122" s="377">
        <v>0.44750000000000001</v>
      </c>
      <c r="K2122" s="322">
        <f t="shared" si="33"/>
        <v>12.403625</v>
      </c>
    </row>
    <row r="2123" spans="1:11" s="325" customFormat="1" ht="15.75" x14ac:dyDescent="0.25">
      <c r="A2123" s="318"/>
      <c r="B2123" s="319"/>
      <c r="C2123" s="318"/>
      <c r="D2123" s="318" t="s">
        <v>5791</v>
      </c>
      <c r="E2123" s="318"/>
      <c r="F2123" s="318"/>
      <c r="G2123" s="318" t="s">
        <v>5792</v>
      </c>
      <c r="H2123" s="321">
        <v>648018106897</v>
      </c>
      <c r="I2123" s="322">
        <v>30.45</v>
      </c>
      <c r="J2123" s="377">
        <v>0.44750000000000001</v>
      </c>
      <c r="K2123" s="322">
        <f t="shared" si="33"/>
        <v>16.823625</v>
      </c>
    </row>
    <row r="2124" spans="1:11" s="325" customFormat="1" ht="15.75" x14ac:dyDescent="0.25">
      <c r="A2124" s="318"/>
      <c r="B2124" s="319"/>
      <c r="C2124" s="318"/>
      <c r="D2124" s="318" t="s">
        <v>5793</v>
      </c>
      <c r="E2124" s="318"/>
      <c r="F2124" s="318"/>
      <c r="G2124" s="318" t="s">
        <v>5794</v>
      </c>
      <c r="H2124" s="321">
        <v>648018043581</v>
      </c>
      <c r="I2124" s="322">
        <v>16.45</v>
      </c>
      <c r="J2124" s="377">
        <v>0.44750000000000001</v>
      </c>
      <c r="K2124" s="322">
        <f t="shared" si="33"/>
        <v>9.0886250000000004</v>
      </c>
    </row>
    <row r="2125" spans="1:11" ht="15.75" x14ac:dyDescent="0.25">
      <c r="A2125" s="335"/>
      <c r="B2125" s="319"/>
      <c r="C2125" s="335"/>
      <c r="D2125" s="314"/>
      <c r="E2125" s="314"/>
      <c r="F2125" s="314"/>
      <c r="G2125" s="314"/>
      <c r="H2125" s="315"/>
      <c r="I2125" s="336"/>
      <c r="J2125" s="370"/>
      <c r="K2125" s="322"/>
    </row>
    <row r="2126" spans="1:11" s="325" customFormat="1" ht="15.75" x14ac:dyDescent="0.25">
      <c r="A2126" s="318"/>
      <c r="B2126" s="319"/>
      <c r="C2126" s="318"/>
      <c r="D2126" s="318" t="s">
        <v>5796</v>
      </c>
      <c r="E2126" s="318"/>
      <c r="F2126" s="318"/>
      <c r="G2126" s="318" t="s">
        <v>5797</v>
      </c>
      <c r="H2126" s="321">
        <v>648018097171</v>
      </c>
      <c r="I2126" s="322">
        <v>29.95</v>
      </c>
      <c r="J2126" s="377">
        <v>0.44750000000000001</v>
      </c>
      <c r="K2126" s="322">
        <f t="shared" si="33"/>
        <v>16.547374999999999</v>
      </c>
    </row>
    <row r="2127" spans="1:11" s="325" customFormat="1" ht="16.149999999999999" customHeight="1" x14ac:dyDescent="0.25">
      <c r="A2127" s="318"/>
      <c r="B2127" s="319"/>
      <c r="C2127" s="318"/>
      <c r="D2127" s="318" t="s">
        <v>5798</v>
      </c>
      <c r="E2127" s="318"/>
      <c r="F2127" s="318"/>
      <c r="G2127" s="318" t="s">
        <v>5799</v>
      </c>
      <c r="H2127" s="321">
        <v>648018127755</v>
      </c>
      <c r="I2127" s="322">
        <v>28.45</v>
      </c>
      <c r="J2127" s="377">
        <v>0.44750000000000001</v>
      </c>
      <c r="K2127" s="322">
        <f t="shared" si="33"/>
        <v>15.718624999999999</v>
      </c>
    </row>
    <row r="2128" spans="1:11" s="325" customFormat="1" ht="15.75" x14ac:dyDescent="0.25">
      <c r="A2128" s="318"/>
      <c r="B2128" s="319"/>
      <c r="C2128" s="318"/>
      <c r="D2128" s="318" t="s">
        <v>5800</v>
      </c>
      <c r="E2128" s="318"/>
      <c r="F2128" s="318"/>
      <c r="G2128" s="318" t="s">
        <v>5801</v>
      </c>
      <c r="H2128" s="321">
        <v>648018049286</v>
      </c>
      <c r="I2128" s="322">
        <v>21.45</v>
      </c>
      <c r="J2128" s="377">
        <v>0.44750000000000001</v>
      </c>
      <c r="K2128" s="322">
        <f t="shared" si="33"/>
        <v>11.851125</v>
      </c>
    </row>
    <row r="2129" spans="1:11" ht="15.75" x14ac:dyDescent="0.25">
      <c r="A2129" s="335"/>
      <c r="B2129" s="319"/>
      <c r="C2129" s="335"/>
      <c r="D2129" s="314"/>
      <c r="E2129" s="314"/>
      <c r="F2129" s="314"/>
      <c r="G2129" s="314"/>
      <c r="H2129" s="315"/>
      <c r="I2129" s="336"/>
      <c r="J2129" s="370"/>
      <c r="K2129" s="322"/>
    </row>
    <row r="2130" spans="1:11" s="325" customFormat="1" ht="15.75" x14ac:dyDescent="0.25">
      <c r="A2130" s="318"/>
      <c r="B2130" s="319"/>
      <c r="C2130" s="318"/>
      <c r="D2130" s="318" t="s">
        <v>5802</v>
      </c>
      <c r="E2130" s="318"/>
      <c r="F2130" s="318"/>
      <c r="G2130" s="318" t="s">
        <v>5803</v>
      </c>
      <c r="H2130" s="321">
        <v>648018176975</v>
      </c>
      <c r="I2130" s="322">
        <v>25.45</v>
      </c>
      <c r="J2130" s="377">
        <v>0.44750000000000001</v>
      </c>
      <c r="K2130" s="322">
        <f t="shared" si="33"/>
        <v>14.061124999999999</v>
      </c>
    </row>
    <row r="2131" spans="1:11" s="325" customFormat="1" ht="15.75" x14ac:dyDescent="0.25">
      <c r="A2131" s="318"/>
      <c r="B2131" s="319"/>
      <c r="C2131" s="318"/>
      <c r="D2131" s="318" t="s">
        <v>5804</v>
      </c>
      <c r="E2131" s="318"/>
      <c r="F2131" s="318"/>
      <c r="G2131" s="318" t="s">
        <v>5805</v>
      </c>
      <c r="H2131" s="321">
        <v>648018090554</v>
      </c>
      <c r="I2131" s="322">
        <v>33.950000000000003</v>
      </c>
      <c r="J2131" s="377">
        <v>0.44750000000000001</v>
      </c>
      <c r="K2131" s="322">
        <f t="shared" si="33"/>
        <v>18.757375000000003</v>
      </c>
    </row>
    <row r="2132" spans="1:11" s="325" customFormat="1" ht="15.75" x14ac:dyDescent="0.25">
      <c r="A2132" s="318"/>
      <c r="B2132" s="319"/>
      <c r="C2132" s="318"/>
      <c r="D2132" s="318" t="s">
        <v>5806</v>
      </c>
      <c r="E2132" s="318"/>
      <c r="F2132" s="318"/>
      <c r="G2132" s="318" t="s">
        <v>5807</v>
      </c>
      <c r="H2132" s="321">
        <v>648018046780</v>
      </c>
      <c r="I2132" s="322">
        <v>33.950000000000003</v>
      </c>
      <c r="J2132" s="377">
        <v>0.44750000000000001</v>
      </c>
      <c r="K2132" s="322">
        <f t="shared" si="33"/>
        <v>18.757375000000003</v>
      </c>
    </row>
    <row r="2133" spans="1:11" s="325" customFormat="1" ht="15.75" x14ac:dyDescent="0.25">
      <c r="A2133" s="318"/>
      <c r="B2133" s="319"/>
      <c r="C2133" s="318"/>
      <c r="D2133" s="318" t="s">
        <v>5808</v>
      </c>
      <c r="E2133" s="318"/>
      <c r="F2133" s="318"/>
      <c r="G2133" s="318" t="s">
        <v>5809</v>
      </c>
      <c r="H2133" s="321">
        <v>648018127496</v>
      </c>
      <c r="I2133" s="322">
        <v>25.45</v>
      </c>
      <c r="J2133" s="377">
        <v>0.44750000000000001</v>
      </c>
      <c r="K2133" s="322">
        <f t="shared" si="33"/>
        <v>14.061124999999999</v>
      </c>
    </row>
    <row r="2134" spans="1:11" s="325" customFormat="1" ht="15.75" x14ac:dyDescent="0.25">
      <c r="A2134" s="318"/>
      <c r="B2134" s="319"/>
      <c r="C2134" s="318"/>
      <c r="D2134" s="318" t="s">
        <v>5810</v>
      </c>
      <c r="E2134" s="318"/>
      <c r="F2134" s="318"/>
      <c r="G2134" s="318" t="s">
        <v>5811</v>
      </c>
      <c r="H2134" s="321">
        <v>648018121128</v>
      </c>
      <c r="I2134" s="322">
        <v>40.950000000000003</v>
      </c>
      <c r="J2134" s="377">
        <v>0.44750000000000001</v>
      </c>
      <c r="K2134" s="322">
        <f t="shared" si="33"/>
        <v>22.624875000000003</v>
      </c>
    </row>
    <row r="2135" spans="1:11" s="325" customFormat="1" ht="15.75" x14ac:dyDescent="0.25">
      <c r="A2135" s="318"/>
      <c r="B2135" s="319"/>
      <c r="C2135" s="318"/>
      <c r="D2135" s="318" t="s">
        <v>5812</v>
      </c>
      <c r="E2135" s="318"/>
      <c r="F2135" s="318"/>
      <c r="G2135" s="318" t="s">
        <v>5813</v>
      </c>
      <c r="H2135" s="321">
        <v>648018149597</v>
      </c>
      <c r="I2135" s="322">
        <v>40.950000000000003</v>
      </c>
      <c r="J2135" s="377">
        <v>0.44750000000000001</v>
      </c>
      <c r="K2135" s="322">
        <f t="shared" si="33"/>
        <v>22.624875000000003</v>
      </c>
    </row>
    <row r="2136" spans="1:11" s="325" customFormat="1" ht="15.75" x14ac:dyDescent="0.25">
      <c r="A2136" s="318"/>
      <c r="B2136" s="319"/>
      <c r="C2136" s="318"/>
      <c r="D2136" s="318" t="s">
        <v>5814</v>
      </c>
      <c r="E2136" s="318"/>
      <c r="F2136" s="318"/>
      <c r="G2136" s="318" t="s">
        <v>5815</v>
      </c>
      <c r="H2136" s="321">
        <v>648018148880</v>
      </c>
      <c r="I2136" s="322">
        <v>50.95</v>
      </c>
      <c r="J2136" s="377">
        <v>0.44750000000000001</v>
      </c>
      <c r="K2136" s="322">
        <f t="shared" si="33"/>
        <v>28.149875000000002</v>
      </c>
    </row>
    <row r="2137" spans="1:11" s="325" customFormat="1" ht="15.75" x14ac:dyDescent="0.25">
      <c r="A2137" s="318"/>
      <c r="B2137" s="319"/>
      <c r="C2137" s="318"/>
      <c r="D2137" s="318" t="s">
        <v>5816</v>
      </c>
      <c r="E2137" s="318"/>
      <c r="F2137" s="318"/>
      <c r="G2137" s="318" t="s">
        <v>5817</v>
      </c>
      <c r="H2137" s="321">
        <v>648018148897</v>
      </c>
      <c r="I2137" s="322">
        <v>50.95</v>
      </c>
      <c r="J2137" s="377">
        <v>0.44750000000000001</v>
      </c>
      <c r="K2137" s="322">
        <f t="shared" si="33"/>
        <v>28.149875000000002</v>
      </c>
    </row>
    <row r="2138" spans="1:11" s="325" customFormat="1" ht="15.75" x14ac:dyDescent="0.25">
      <c r="A2138" s="318"/>
      <c r="B2138" s="319"/>
      <c r="C2138" s="318"/>
      <c r="D2138" s="318" t="s">
        <v>5818</v>
      </c>
      <c r="E2138" s="318"/>
      <c r="F2138" s="318"/>
      <c r="G2138" s="318" t="s">
        <v>5819</v>
      </c>
      <c r="H2138" s="321">
        <v>648018195730</v>
      </c>
      <c r="I2138" s="322">
        <v>40.950000000000003</v>
      </c>
      <c r="J2138" s="377">
        <v>0.44750000000000001</v>
      </c>
      <c r="K2138" s="322">
        <f t="shared" si="33"/>
        <v>22.624875000000003</v>
      </c>
    </row>
    <row r="2139" spans="1:11" s="325" customFormat="1" ht="15.75" x14ac:dyDescent="0.25">
      <c r="A2139" s="318"/>
      <c r="B2139" s="319"/>
      <c r="C2139" s="318"/>
      <c r="D2139" s="318" t="s">
        <v>5820</v>
      </c>
      <c r="E2139" s="318"/>
      <c r="F2139" s="318"/>
      <c r="G2139" s="318" t="s">
        <v>5821</v>
      </c>
      <c r="H2139" s="321">
        <v>648018195754</v>
      </c>
      <c r="I2139" s="322">
        <v>50.95</v>
      </c>
      <c r="J2139" s="377">
        <v>0.44750000000000001</v>
      </c>
      <c r="K2139" s="322">
        <f t="shared" si="33"/>
        <v>28.149875000000002</v>
      </c>
    </row>
    <row r="2140" spans="1:11" s="325" customFormat="1" ht="15.75" x14ac:dyDescent="0.25">
      <c r="A2140" s="318"/>
      <c r="B2140" s="319"/>
      <c r="C2140" s="318"/>
      <c r="D2140" s="318" t="s">
        <v>5822</v>
      </c>
      <c r="E2140" s="318"/>
      <c r="F2140" s="318"/>
      <c r="G2140" s="318" t="s">
        <v>5823</v>
      </c>
      <c r="H2140" s="321">
        <v>648018004650</v>
      </c>
      <c r="I2140" s="322">
        <v>22.45</v>
      </c>
      <c r="J2140" s="377">
        <v>0.44750000000000001</v>
      </c>
      <c r="K2140" s="322">
        <f t="shared" si="33"/>
        <v>12.403625</v>
      </c>
    </row>
    <row r="2141" spans="1:11" s="325" customFormat="1" ht="15.75" x14ac:dyDescent="0.25">
      <c r="A2141" s="318"/>
      <c r="B2141" s="319"/>
      <c r="C2141" s="318"/>
      <c r="D2141" s="318" t="s">
        <v>5824</v>
      </c>
      <c r="E2141" s="318"/>
      <c r="F2141" s="318"/>
      <c r="G2141" s="318" t="s">
        <v>5825</v>
      </c>
      <c r="H2141" s="321">
        <v>648018009976</v>
      </c>
      <c r="I2141" s="322">
        <v>11.45</v>
      </c>
      <c r="J2141" s="377">
        <v>0.44750000000000001</v>
      </c>
      <c r="K2141" s="322">
        <f t="shared" si="33"/>
        <v>6.3261249999999993</v>
      </c>
    </row>
    <row r="2142" spans="1:11" s="325" customFormat="1" ht="15.75" x14ac:dyDescent="0.25">
      <c r="A2142" s="318"/>
      <c r="B2142" s="319"/>
      <c r="C2142" s="318"/>
      <c r="D2142" s="318" t="s">
        <v>5826</v>
      </c>
      <c r="E2142" s="318"/>
      <c r="F2142" s="318"/>
      <c r="G2142" s="318" t="s">
        <v>5827</v>
      </c>
      <c r="H2142" s="321">
        <v>648018033254</v>
      </c>
      <c r="I2142" s="322">
        <v>45.95</v>
      </c>
      <c r="J2142" s="377">
        <v>0.44750000000000001</v>
      </c>
      <c r="K2142" s="322">
        <f t="shared" si="33"/>
        <v>25.387375000000002</v>
      </c>
    </row>
    <row r="2143" spans="1:11" s="325" customFormat="1" ht="15.75" x14ac:dyDescent="0.25">
      <c r="A2143" s="318"/>
      <c r="B2143" s="319"/>
      <c r="C2143" s="318"/>
      <c r="D2143" s="318" t="s">
        <v>5828</v>
      </c>
      <c r="E2143" s="318"/>
      <c r="F2143" s="318"/>
      <c r="G2143" s="318" t="s">
        <v>5829</v>
      </c>
      <c r="H2143" s="321">
        <v>648018036026</v>
      </c>
      <c r="I2143" s="322">
        <v>35.950000000000003</v>
      </c>
      <c r="J2143" s="377">
        <v>0.44750000000000001</v>
      </c>
      <c r="K2143" s="322">
        <f t="shared" si="33"/>
        <v>19.862375</v>
      </c>
    </row>
    <row r="2144" spans="1:11" s="325" customFormat="1" ht="15.75" x14ac:dyDescent="0.25">
      <c r="A2144" s="318"/>
      <c r="B2144" s="319"/>
      <c r="C2144" s="318"/>
      <c r="D2144" s="318" t="s">
        <v>5830</v>
      </c>
      <c r="E2144" s="318"/>
      <c r="F2144" s="318"/>
      <c r="G2144" s="318" t="s">
        <v>5831</v>
      </c>
      <c r="H2144" s="321">
        <v>648018045400</v>
      </c>
      <c r="I2144" s="322">
        <v>48.95</v>
      </c>
      <c r="J2144" s="377">
        <v>0.44750000000000001</v>
      </c>
      <c r="K2144" s="322">
        <f t="shared" si="33"/>
        <v>27.044875000000001</v>
      </c>
    </row>
    <row r="2145" spans="1:11" s="325" customFormat="1" ht="15.75" x14ac:dyDescent="0.25">
      <c r="A2145" s="318"/>
      <c r="B2145" s="319"/>
      <c r="C2145" s="318"/>
      <c r="D2145" s="318" t="s">
        <v>5832</v>
      </c>
      <c r="E2145" s="318"/>
      <c r="F2145" s="318"/>
      <c r="G2145" s="318" t="s">
        <v>5833</v>
      </c>
      <c r="H2145" s="321">
        <v>648018127502</v>
      </c>
      <c r="I2145" s="322">
        <v>40.950000000000003</v>
      </c>
      <c r="J2145" s="377">
        <v>0.44750000000000001</v>
      </c>
      <c r="K2145" s="322">
        <f t="shared" si="33"/>
        <v>22.624875000000003</v>
      </c>
    </row>
    <row r="2146" spans="1:11" s="325" customFormat="1" ht="15.75" x14ac:dyDescent="0.25">
      <c r="A2146" s="318"/>
      <c r="B2146" s="319"/>
      <c r="C2146" s="318"/>
      <c r="D2146" s="318" t="s">
        <v>5834</v>
      </c>
      <c r="E2146" s="318"/>
      <c r="F2146" s="318"/>
      <c r="G2146" s="318" t="s">
        <v>5835</v>
      </c>
      <c r="H2146" s="321">
        <v>648018127519</v>
      </c>
      <c r="I2146" s="322">
        <v>40.950000000000003</v>
      </c>
      <c r="J2146" s="377">
        <v>0.44750000000000001</v>
      </c>
      <c r="K2146" s="322">
        <f t="shared" si="33"/>
        <v>22.624875000000003</v>
      </c>
    </row>
    <row r="2147" spans="1:11" ht="15.75" x14ac:dyDescent="0.25">
      <c r="A2147" s="335"/>
      <c r="B2147" s="319"/>
      <c r="C2147" s="335"/>
      <c r="D2147" s="311"/>
      <c r="E2147" s="311"/>
      <c r="F2147" s="311"/>
      <c r="G2147" s="311"/>
      <c r="H2147" s="312"/>
      <c r="I2147" s="345"/>
      <c r="J2147" s="373"/>
      <c r="K2147" s="322"/>
    </row>
    <row r="2148" spans="1:11" s="325" customFormat="1" ht="15.75" x14ac:dyDescent="0.25">
      <c r="A2148" s="318"/>
      <c r="B2148" s="341" t="s">
        <v>3</v>
      </c>
      <c r="C2148" s="318"/>
      <c r="D2148" s="318" t="s">
        <v>5836</v>
      </c>
      <c r="E2148" s="318"/>
      <c r="F2148" s="318"/>
      <c r="G2148" s="318" t="s">
        <v>5837</v>
      </c>
      <c r="H2148" s="321">
        <v>604544623840</v>
      </c>
      <c r="I2148" s="322">
        <v>17.95</v>
      </c>
      <c r="J2148" s="377">
        <v>0.44750000000000001</v>
      </c>
      <c r="K2148" s="322">
        <f t="shared" si="33"/>
        <v>9.9173749999999998</v>
      </c>
    </row>
    <row r="2149" spans="1:11" s="325" customFormat="1" ht="15.75" x14ac:dyDescent="0.25">
      <c r="A2149" s="318"/>
      <c r="B2149" s="341" t="s">
        <v>3</v>
      </c>
      <c r="C2149" s="318"/>
      <c r="D2149" s="318" t="s">
        <v>5838</v>
      </c>
      <c r="E2149" s="318"/>
      <c r="F2149" s="318"/>
      <c r="G2149" s="318" t="s">
        <v>5839</v>
      </c>
      <c r="H2149" s="321">
        <v>604544623857</v>
      </c>
      <c r="I2149" s="322">
        <v>17.95</v>
      </c>
      <c r="J2149" s="377">
        <v>0.44750000000000001</v>
      </c>
      <c r="K2149" s="322">
        <f t="shared" si="33"/>
        <v>9.9173749999999998</v>
      </c>
    </row>
    <row r="2150" spans="1:11" s="325" customFormat="1" ht="15.75" x14ac:dyDescent="0.25">
      <c r="A2150" s="318"/>
      <c r="B2150" s="341" t="s">
        <v>3</v>
      </c>
      <c r="C2150" s="318"/>
      <c r="D2150" s="318" t="s">
        <v>5840</v>
      </c>
      <c r="E2150" s="318"/>
      <c r="F2150" s="318"/>
      <c r="G2150" s="318" t="s">
        <v>5841</v>
      </c>
      <c r="H2150" s="321">
        <v>604544623864</v>
      </c>
      <c r="I2150" s="322">
        <v>17.95</v>
      </c>
      <c r="J2150" s="377">
        <v>0.44750000000000001</v>
      </c>
      <c r="K2150" s="322">
        <f t="shared" si="33"/>
        <v>9.9173749999999998</v>
      </c>
    </row>
    <row r="2151" spans="1:11" s="325" customFormat="1" ht="15.75" x14ac:dyDescent="0.25">
      <c r="A2151" s="318"/>
      <c r="B2151" s="341" t="s">
        <v>3</v>
      </c>
      <c r="C2151" s="318"/>
      <c r="D2151" s="318" t="s">
        <v>5842</v>
      </c>
      <c r="E2151" s="318"/>
      <c r="F2151" s="318"/>
      <c r="G2151" s="318" t="s">
        <v>5843</v>
      </c>
      <c r="H2151" s="321">
        <v>604544623871</v>
      </c>
      <c r="I2151" s="322">
        <v>17.95</v>
      </c>
      <c r="J2151" s="377">
        <v>0.44750000000000001</v>
      </c>
      <c r="K2151" s="322">
        <f t="shared" si="33"/>
        <v>9.9173749999999998</v>
      </c>
    </row>
    <row r="2152" spans="1:11" ht="15.75" x14ac:dyDescent="0.25">
      <c r="A2152" s="335"/>
      <c r="B2152" s="319"/>
      <c r="C2152" s="335"/>
      <c r="D2152" s="314"/>
      <c r="E2152" s="314"/>
      <c r="F2152" s="314"/>
      <c r="G2152" s="314"/>
      <c r="H2152" s="315"/>
      <c r="I2152" s="336"/>
      <c r="J2152" s="370"/>
      <c r="K2152" s="322"/>
    </row>
    <row r="2153" spans="1:11" s="325" customFormat="1" ht="15.75" x14ac:dyDescent="0.25">
      <c r="A2153" s="318"/>
      <c r="B2153" s="319"/>
      <c r="C2153" s="318"/>
      <c r="D2153" s="318" t="s">
        <v>5844</v>
      </c>
      <c r="E2153" s="318"/>
      <c r="F2153" s="318"/>
      <c r="G2153" s="318" t="s">
        <v>5845</v>
      </c>
      <c r="H2153" s="321">
        <v>648018101502</v>
      </c>
      <c r="I2153" s="322">
        <v>40.950000000000003</v>
      </c>
      <c r="J2153" s="377">
        <v>0.44750000000000001</v>
      </c>
      <c r="K2153" s="322">
        <f t="shared" si="33"/>
        <v>22.624875000000003</v>
      </c>
    </row>
    <row r="2154" spans="1:11" s="325" customFormat="1" ht="15.75" x14ac:dyDescent="0.25">
      <c r="A2154" s="318"/>
      <c r="B2154" s="319"/>
      <c r="C2154" s="318"/>
      <c r="D2154" s="318" t="s">
        <v>5846</v>
      </c>
      <c r="E2154" s="318"/>
      <c r="F2154" s="318"/>
      <c r="G2154" s="318" t="s">
        <v>5847</v>
      </c>
      <c r="H2154" s="321">
        <v>852125180033</v>
      </c>
      <c r="I2154" s="322">
        <v>13.45</v>
      </c>
      <c r="J2154" s="377">
        <v>0.44750000000000001</v>
      </c>
      <c r="K2154" s="322">
        <f t="shared" si="33"/>
        <v>7.4311249999999998</v>
      </c>
    </row>
    <row r="2155" spans="1:11" s="325" customFormat="1" ht="15.75" x14ac:dyDescent="0.25">
      <c r="A2155" s="318"/>
      <c r="B2155" s="319"/>
      <c r="C2155" s="318"/>
      <c r="D2155" s="318" t="s">
        <v>5848</v>
      </c>
      <c r="E2155" s="318"/>
      <c r="F2155" s="318"/>
      <c r="G2155" s="318" t="s">
        <v>5849</v>
      </c>
      <c r="H2155" s="321">
        <v>852125180040</v>
      </c>
      <c r="I2155" s="322">
        <v>13.45</v>
      </c>
      <c r="J2155" s="377">
        <v>0.44750000000000001</v>
      </c>
      <c r="K2155" s="322">
        <f t="shared" si="33"/>
        <v>7.4311249999999998</v>
      </c>
    </row>
    <row r="2156" spans="1:11" s="325" customFormat="1" ht="15.75" x14ac:dyDescent="0.25">
      <c r="A2156" s="318"/>
      <c r="B2156" s="319"/>
      <c r="C2156" s="318"/>
      <c r="D2156" s="318" t="s">
        <v>5850</v>
      </c>
      <c r="E2156" s="318"/>
      <c r="F2156" s="318"/>
      <c r="G2156" s="318" t="s">
        <v>5851</v>
      </c>
      <c r="H2156" s="321">
        <v>648018104237</v>
      </c>
      <c r="I2156" s="322">
        <v>30.45</v>
      </c>
      <c r="J2156" s="377">
        <v>0.44750000000000001</v>
      </c>
      <c r="K2156" s="322">
        <f t="shared" si="33"/>
        <v>16.823625</v>
      </c>
    </row>
    <row r="2157" spans="1:11" s="325" customFormat="1" ht="15.75" x14ac:dyDescent="0.25">
      <c r="A2157" s="318"/>
      <c r="B2157" s="319"/>
      <c r="C2157" s="318"/>
      <c r="D2157" s="318" t="s">
        <v>5852</v>
      </c>
      <c r="E2157" s="318"/>
      <c r="F2157" s="318"/>
      <c r="G2157" s="318" t="s">
        <v>5853</v>
      </c>
      <c r="H2157" s="321">
        <v>648018127595</v>
      </c>
      <c r="I2157" s="322">
        <v>17.45</v>
      </c>
      <c r="J2157" s="377">
        <v>0.44750000000000001</v>
      </c>
      <c r="K2157" s="322">
        <f t="shared" si="33"/>
        <v>9.6411249999999988</v>
      </c>
    </row>
    <row r="2158" spans="1:11" ht="15.75" x14ac:dyDescent="0.25">
      <c r="A2158" s="335"/>
      <c r="B2158" s="319"/>
      <c r="C2158" s="335"/>
      <c r="D2158" s="337"/>
      <c r="E2158" s="342"/>
      <c r="F2158" s="342"/>
      <c r="G2158" s="342"/>
      <c r="H2158" s="343"/>
      <c r="I2158" s="344"/>
      <c r="J2158" s="372"/>
      <c r="K2158" s="322"/>
    </row>
    <row r="2159" spans="1:11" ht="15.75" x14ac:dyDescent="0.25">
      <c r="A2159" s="335"/>
      <c r="B2159" s="319"/>
      <c r="C2159" s="335"/>
      <c r="D2159" s="314"/>
      <c r="E2159" s="314"/>
      <c r="F2159" s="314"/>
      <c r="G2159" s="314"/>
      <c r="H2159" s="315"/>
      <c r="I2159" s="336"/>
      <c r="J2159" s="370"/>
      <c r="K2159" s="322"/>
    </row>
    <row r="2160" spans="1:11" s="325" customFormat="1" ht="15.75" x14ac:dyDescent="0.25">
      <c r="A2160" s="318"/>
      <c r="B2160" s="319"/>
      <c r="C2160" s="318"/>
      <c r="D2160" s="318" t="s">
        <v>5854</v>
      </c>
      <c r="E2160" s="318"/>
      <c r="F2160" s="326" t="s">
        <v>1892</v>
      </c>
      <c r="G2160" s="318" t="s">
        <v>5855</v>
      </c>
      <c r="H2160" s="321">
        <v>648018117411</v>
      </c>
      <c r="I2160" s="322">
        <v>50.95</v>
      </c>
      <c r="J2160" s="377">
        <v>0.44750000000000001</v>
      </c>
      <c r="K2160" s="322">
        <f t="shared" si="33"/>
        <v>28.149875000000002</v>
      </c>
    </row>
    <row r="2161" spans="1:11" s="325" customFormat="1" ht="15.75" x14ac:dyDescent="0.25">
      <c r="A2161" s="318"/>
      <c r="B2161" s="319"/>
      <c r="C2161" s="318"/>
      <c r="D2161" s="318" t="s">
        <v>5856</v>
      </c>
      <c r="E2161" s="318"/>
      <c r="F2161" s="326" t="s">
        <v>1892</v>
      </c>
      <c r="G2161" s="318" t="s">
        <v>5857</v>
      </c>
      <c r="H2161" s="321">
        <v>648018117428</v>
      </c>
      <c r="I2161" s="322">
        <v>50.95</v>
      </c>
      <c r="J2161" s="377">
        <v>0.44750000000000001</v>
      </c>
      <c r="K2161" s="322">
        <f t="shared" si="33"/>
        <v>28.149875000000002</v>
      </c>
    </row>
    <row r="2162" spans="1:11" s="325" customFormat="1" ht="15.75" x14ac:dyDescent="0.25">
      <c r="A2162" s="318"/>
      <c r="B2162" s="319"/>
      <c r="C2162" s="318"/>
      <c r="D2162" s="318" t="s">
        <v>5858</v>
      </c>
      <c r="E2162" s="318"/>
      <c r="F2162" s="326" t="s">
        <v>1892</v>
      </c>
      <c r="G2162" s="318" t="s">
        <v>5859</v>
      </c>
      <c r="H2162" s="321">
        <v>648018170355</v>
      </c>
      <c r="I2162" s="322">
        <v>50.95</v>
      </c>
      <c r="J2162" s="377">
        <v>0.44750000000000001</v>
      </c>
      <c r="K2162" s="322">
        <f t="shared" si="33"/>
        <v>28.149875000000002</v>
      </c>
    </row>
    <row r="2163" spans="1:11" s="325" customFormat="1" ht="15.75" x14ac:dyDescent="0.25">
      <c r="A2163" s="318"/>
      <c r="B2163" s="318"/>
      <c r="C2163" s="318"/>
      <c r="D2163" s="318" t="s">
        <v>5860</v>
      </c>
      <c r="E2163" s="318"/>
      <c r="F2163" s="326" t="s">
        <v>1892</v>
      </c>
      <c r="G2163" s="318" t="s">
        <v>5861</v>
      </c>
      <c r="H2163" s="321">
        <v>648018170386</v>
      </c>
      <c r="I2163" s="322">
        <v>50.95</v>
      </c>
      <c r="J2163" s="377">
        <v>0.44750000000000001</v>
      </c>
      <c r="K2163" s="322">
        <f t="shared" si="33"/>
        <v>28.149875000000002</v>
      </c>
    </row>
    <row r="2164" spans="1:11" s="325" customFormat="1" ht="15.75" x14ac:dyDescent="0.25">
      <c r="A2164" s="318"/>
      <c r="B2164" s="318"/>
      <c r="C2164" s="318"/>
      <c r="D2164" s="318" t="s">
        <v>5862</v>
      </c>
      <c r="E2164" s="318"/>
      <c r="F2164" s="326" t="s">
        <v>1892</v>
      </c>
      <c r="G2164" s="318" t="s">
        <v>5863</v>
      </c>
      <c r="H2164" s="321">
        <v>648018170362</v>
      </c>
      <c r="I2164" s="322">
        <v>50.95</v>
      </c>
      <c r="J2164" s="377">
        <v>0.44750000000000001</v>
      </c>
      <c r="K2164" s="322">
        <f t="shared" ref="K2164:K2227" si="34">I2164-(I2164*0.4475)</f>
        <v>28.149875000000002</v>
      </c>
    </row>
    <row r="2165" spans="1:11" s="325" customFormat="1" ht="15.75" x14ac:dyDescent="0.25">
      <c r="A2165" s="318"/>
      <c r="B2165" s="318"/>
      <c r="C2165" s="318"/>
      <c r="D2165" s="318" t="s">
        <v>5864</v>
      </c>
      <c r="E2165" s="318"/>
      <c r="F2165" s="318"/>
      <c r="G2165" s="318" t="s">
        <v>5865</v>
      </c>
      <c r="H2165" s="321">
        <v>648018117572</v>
      </c>
      <c r="I2165" s="322">
        <v>255.95</v>
      </c>
      <c r="J2165" s="377">
        <v>0.44750000000000001</v>
      </c>
      <c r="K2165" s="322">
        <f t="shared" si="34"/>
        <v>141.412375</v>
      </c>
    </row>
    <row r="2166" spans="1:11" s="325" customFormat="1" ht="15.75" x14ac:dyDescent="0.25">
      <c r="A2166" s="318"/>
      <c r="B2166" s="318"/>
      <c r="C2166" s="318"/>
      <c r="D2166" s="318" t="s">
        <v>5866</v>
      </c>
      <c r="E2166" s="318"/>
      <c r="F2166" s="326" t="s">
        <v>1892</v>
      </c>
      <c r="G2166" s="318" t="s">
        <v>5867</v>
      </c>
      <c r="H2166" s="321">
        <v>648018117589</v>
      </c>
      <c r="I2166" s="322">
        <v>255.95</v>
      </c>
      <c r="J2166" s="377">
        <v>0.44750000000000001</v>
      </c>
      <c r="K2166" s="322">
        <f t="shared" si="34"/>
        <v>141.412375</v>
      </c>
    </row>
    <row r="2167" spans="1:11" s="325" customFormat="1" ht="15.75" x14ac:dyDescent="0.25">
      <c r="A2167" s="318"/>
      <c r="B2167" s="318"/>
      <c r="C2167" s="318"/>
      <c r="D2167" s="318" t="s">
        <v>5868</v>
      </c>
      <c r="E2167" s="318"/>
      <c r="F2167" s="326" t="s">
        <v>1892</v>
      </c>
      <c r="G2167" s="318" t="s">
        <v>5869</v>
      </c>
      <c r="H2167" s="321">
        <v>648018117596</v>
      </c>
      <c r="I2167" s="322">
        <v>255.95</v>
      </c>
      <c r="J2167" s="377">
        <v>0.44750000000000001</v>
      </c>
      <c r="K2167" s="322">
        <f t="shared" si="34"/>
        <v>141.412375</v>
      </c>
    </row>
    <row r="2168" spans="1:11" s="325" customFormat="1" ht="15.75" x14ac:dyDescent="0.25">
      <c r="A2168" s="318"/>
      <c r="B2168" s="318"/>
      <c r="C2168" s="318"/>
      <c r="D2168" s="318" t="s">
        <v>5870</v>
      </c>
      <c r="E2168" s="318"/>
      <c r="F2168" s="326" t="s">
        <v>1892</v>
      </c>
      <c r="G2168" s="318" t="s">
        <v>5871</v>
      </c>
      <c r="H2168" s="321">
        <v>648018117602</v>
      </c>
      <c r="I2168" s="322">
        <v>255.95</v>
      </c>
      <c r="J2168" s="377">
        <v>0.44750000000000001</v>
      </c>
      <c r="K2168" s="322">
        <f t="shared" si="34"/>
        <v>141.412375</v>
      </c>
    </row>
    <row r="2169" spans="1:11" s="325" customFormat="1" ht="15.75" x14ac:dyDescent="0.25">
      <c r="A2169" s="318"/>
      <c r="B2169" s="318"/>
      <c r="C2169" s="318"/>
      <c r="D2169" s="318" t="s">
        <v>5872</v>
      </c>
      <c r="E2169" s="318"/>
      <c r="F2169" s="326" t="s">
        <v>1892</v>
      </c>
      <c r="G2169" s="318" t="s">
        <v>5873</v>
      </c>
      <c r="H2169" s="321">
        <v>648018117619</v>
      </c>
      <c r="I2169" s="322">
        <v>91.95</v>
      </c>
      <c r="J2169" s="377">
        <v>0.44750000000000001</v>
      </c>
      <c r="K2169" s="322">
        <f t="shared" si="34"/>
        <v>50.802374999999998</v>
      </c>
    </row>
    <row r="2170" spans="1:11" s="325" customFormat="1" ht="15.75" x14ac:dyDescent="0.25">
      <c r="A2170" s="318"/>
      <c r="B2170" s="318"/>
      <c r="C2170" s="318"/>
      <c r="D2170" s="318" t="s">
        <v>5874</v>
      </c>
      <c r="E2170" s="318"/>
      <c r="F2170" s="326" t="s">
        <v>1892</v>
      </c>
      <c r="G2170" s="318" t="s">
        <v>5875</v>
      </c>
      <c r="H2170" s="321">
        <v>648018130403</v>
      </c>
      <c r="I2170" s="322">
        <v>91.95</v>
      </c>
      <c r="J2170" s="377">
        <v>0.44750000000000001</v>
      </c>
      <c r="K2170" s="322">
        <f t="shared" si="34"/>
        <v>50.802374999999998</v>
      </c>
    </row>
    <row r="2171" spans="1:11" s="325" customFormat="1" ht="15.75" x14ac:dyDescent="0.25">
      <c r="A2171" s="318"/>
      <c r="B2171" s="318"/>
      <c r="C2171" s="318"/>
      <c r="D2171" s="318" t="s">
        <v>5876</v>
      </c>
      <c r="E2171" s="318"/>
      <c r="F2171" s="326" t="s">
        <v>1892</v>
      </c>
      <c r="G2171" s="318" t="s">
        <v>5877</v>
      </c>
      <c r="H2171" s="321">
        <v>648018127588</v>
      </c>
      <c r="I2171" s="322">
        <v>50.95</v>
      </c>
      <c r="J2171" s="377">
        <v>0.44750000000000001</v>
      </c>
      <c r="K2171" s="322">
        <f t="shared" si="34"/>
        <v>28.149875000000002</v>
      </c>
    </row>
    <row r="2172" spans="1:11" s="325" customFormat="1" ht="15.75" x14ac:dyDescent="0.25">
      <c r="A2172" s="318"/>
      <c r="B2172" s="341" t="s">
        <v>3</v>
      </c>
      <c r="C2172" s="318"/>
      <c r="D2172" s="318" t="s">
        <v>5878</v>
      </c>
      <c r="E2172" s="318"/>
      <c r="F2172" s="318"/>
      <c r="G2172" s="318" t="s">
        <v>5879</v>
      </c>
      <c r="H2172" s="321">
        <v>604544623765</v>
      </c>
      <c r="I2172" s="322">
        <v>59.95</v>
      </c>
      <c r="J2172" s="377">
        <v>0.44750000000000001</v>
      </c>
      <c r="K2172" s="322">
        <f t="shared" si="34"/>
        <v>33.122375000000005</v>
      </c>
    </row>
    <row r="2173" spans="1:11" s="325" customFormat="1" ht="15.75" x14ac:dyDescent="0.25">
      <c r="A2173" s="318"/>
      <c r="B2173" s="341" t="s">
        <v>3</v>
      </c>
      <c r="C2173" s="318"/>
      <c r="D2173" s="318" t="s">
        <v>5880</v>
      </c>
      <c r="E2173" s="318"/>
      <c r="F2173" s="318"/>
      <c r="G2173" s="318" t="s">
        <v>5881</v>
      </c>
      <c r="H2173" s="321">
        <v>604544623772</v>
      </c>
      <c r="I2173" s="322">
        <v>59.95</v>
      </c>
      <c r="J2173" s="377">
        <v>0.44750000000000001</v>
      </c>
      <c r="K2173" s="322">
        <f t="shared" si="34"/>
        <v>33.122375000000005</v>
      </c>
    </row>
    <row r="2174" spans="1:11" s="325" customFormat="1" ht="15.75" x14ac:dyDescent="0.25">
      <c r="A2174" s="318"/>
      <c r="B2174" s="341" t="s">
        <v>3</v>
      </c>
      <c r="C2174" s="318"/>
      <c r="D2174" s="318" t="s">
        <v>5882</v>
      </c>
      <c r="E2174" s="318"/>
      <c r="F2174" s="318"/>
      <c r="G2174" s="318" t="s">
        <v>5883</v>
      </c>
      <c r="H2174" s="321">
        <v>604544623789</v>
      </c>
      <c r="I2174" s="322">
        <v>59.95</v>
      </c>
      <c r="J2174" s="377">
        <v>0.44750000000000001</v>
      </c>
      <c r="K2174" s="322">
        <f t="shared" si="34"/>
        <v>33.122375000000005</v>
      </c>
    </row>
    <row r="2175" spans="1:11" s="325" customFormat="1" ht="15.75" x14ac:dyDescent="0.25">
      <c r="A2175" s="318"/>
      <c r="B2175" s="341" t="s">
        <v>3</v>
      </c>
      <c r="C2175" s="318"/>
      <c r="D2175" s="318" t="s">
        <v>5884</v>
      </c>
      <c r="E2175" s="318"/>
      <c r="F2175" s="318"/>
      <c r="G2175" s="318" t="s">
        <v>5885</v>
      </c>
      <c r="H2175" s="321">
        <v>604544623796</v>
      </c>
      <c r="I2175" s="322">
        <v>59.95</v>
      </c>
      <c r="J2175" s="377">
        <v>0.44750000000000001</v>
      </c>
      <c r="K2175" s="322">
        <f t="shared" si="34"/>
        <v>33.122375000000005</v>
      </c>
    </row>
    <row r="2176" spans="1:11" s="325" customFormat="1" ht="15.75" x14ac:dyDescent="0.25">
      <c r="A2176" s="318"/>
      <c r="B2176" s="341" t="s">
        <v>3</v>
      </c>
      <c r="C2176" s="318"/>
      <c r="D2176" s="318" t="s">
        <v>5886</v>
      </c>
      <c r="E2176" s="318"/>
      <c r="F2176" s="318"/>
      <c r="G2176" s="318" t="s">
        <v>5887</v>
      </c>
      <c r="H2176" s="321">
        <v>604544623802</v>
      </c>
      <c r="I2176" s="322">
        <v>59.95</v>
      </c>
      <c r="J2176" s="377">
        <v>0.44750000000000001</v>
      </c>
      <c r="K2176" s="322">
        <f t="shared" si="34"/>
        <v>33.122375000000005</v>
      </c>
    </row>
    <row r="2177" spans="1:11" s="325" customFormat="1" ht="15.75" x14ac:dyDescent="0.25">
      <c r="A2177" s="318"/>
      <c r="B2177" s="341" t="s">
        <v>3</v>
      </c>
      <c r="C2177" s="318"/>
      <c r="D2177" s="318" t="s">
        <v>5888</v>
      </c>
      <c r="E2177" s="318"/>
      <c r="F2177" s="318"/>
      <c r="G2177" s="318" t="s">
        <v>5889</v>
      </c>
      <c r="H2177" s="321">
        <v>604544623819</v>
      </c>
      <c r="I2177" s="322">
        <v>59.95</v>
      </c>
      <c r="J2177" s="377">
        <v>0.44750000000000001</v>
      </c>
      <c r="K2177" s="322">
        <f t="shared" si="34"/>
        <v>33.122375000000005</v>
      </c>
    </row>
    <row r="2178" spans="1:11" s="325" customFormat="1" ht="15.75" x14ac:dyDescent="0.25">
      <c r="A2178" s="318"/>
      <c r="B2178" s="341" t="s">
        <v>3</v>
      </c>
      <c r="C2178" s="318"/>
      <c r="D2178" s="320" t="s">
        <v>5890</v>
      </c>
      <c r="E2178" s="318"/>
      <c r="F2178" s="318"/>
      <c r="G2178" s="318" t="s">
        <v>5891</v>
      </c>
      <c r="H2178" s="321">
        <v>604544623826</v>
      </c>
      <c r="I2178" s="322">
        <v>59.95</v>
      </c>
      <c r="J2178" s="377">
        <v>0.44750000000000001</v>
      </c>
      <c r="K2178" s="322">
        <f t="shared" si="34"/>
        <v>33.122375000000005</v>
      </c>
    </row>
    <row r="2179" spans="1:11" s="325" customFormat="1" ht="15.75" x14ac:dyDescent="0.25">
      <c r="A2179" s="318"/>
      <c r="B2179" s="341" t="s">
        <v>3</v>
      </c>
      <c r="C2179" s="318"/>
      <c r="D2179" s="320" t="s">
        <v>5892</v>
      </c>
      <c r="E2179" s="318"/>
      <c r="F2179" s="318"/>
      <c r="G2179" s="318" t="s">
        <v>5893</v>
      </c>
      <c r="H2179" s="321">
        <v>604544623833</v>
      </c>
      <c r="I2179" s="322">
        <v>59.95</v>
      </c>
      <c r="J2179" s="377">
        <v>0.44750000000000001</v>
      </c>
      <c r="K2179" s="322">
        <f t="shared" si="34"/>
        <v>33.122375000000005</v>
      </c>
    </row>
    <row r="2180" spans="1:11" ht="15.75" x14ac:dyDescent="0.25">
      <c r="A2180" s="335"/>
      <c r="B2180" s="319"/>
      <c r="C2180" s="335"/>
      <c r="D2180" s="314"/>
      <c r="E2180" s="314"/>
      <c r="F2180" s="314"/>
      <c r="G2180" s="314"/>
      <c r="H2180" s="315"/>
      <c r="I2180" s="336"/>
      <c r="J2180" s="370"/>
      <c r="K2180" s="322"/>
    </row>
    <row r="2181" spans="1:11" s="325" customFormat="1" ht="15.75" x14ac:dyDescent="0.25">
      <c r="A2181" s="318"/>
      <c r="B2181" s="319"/>
      <c r="C2181" s="318"/>
      <c r="D2181" s="318" t="s">
        <v>5894</v>
      </c>
      <c r="E2181" s="318"/>
      <c r="F2181" s="318"/>
      <c r="G2181" s="318" t="s">
        <v>5895</v>
      </c>
      <c r="H2181" s="321">
        <v>648018132902</v>
      </c>
      <c r="I2181" s="322">
        <v>61.45</v>
      </c>
      <c r="J2181" s="377">
        <v>0.44750000000000001</v>
      </c>
      <c r="K2181" s="322">
        <f t="shared" si="34"/>
        <v>33.951125000000005</v>
      </c>
    </row>
    <row r="2182" spans="1:11" s="325" customFormat="1" ht="15.75" x14ac:dyDescent="0.25">
      <c r="A2182" s="318"/>
      <c r="B2182" s="319"/>
      <c r="C2182" s="318"/>
      <c r="D2182" s="318" t="s">
        <v>5896</v>
      </c>
      <c r="E2182" s="318"/>
      <c r="F2182" s="318"/>
      <c r="G2182" s="318" t="s">
        <v>5897</v>
      </c>
      <c r="H2182" s="321">
        <v>648018101595</v>
      </c>
      <c r="I2182" s="322">
        <v>91.95</v>
      </c>
      <c r="J2182" s="377">
        <v>0.44750000000000001</v>
      </c>
      <c r="K2182" s="322">
        <f t="shared" si="34"/>
        <v>50.802374999999998</v>
      </c>
    </row>
    <row r="2183" spans="1:11" s="325" customFormat="1" ht="15.75" x14ac:dyDescent="0.25">
      <c r="A2183" s="318"/>
      <c r="B2183" s="319"/>
      <c r="C2183" s="318"/>
      <c r="D2183" s="318" t="s">
        <v>5898</v>
      </c>
      <c r="E2183" s="318"/>
      <c r="F2183" s="318"/>
      <c r="G2183" s="318" t="s">
        <v>5899</v>
      </c>
      <c r="H2183" s="321">
        <v>648018101601</v>
      </c>
      <c r="I2183" s="322">
        <v>91.95</v>
      </c>
      <c r="J2183" s="377">
        <v>0.44750000000000001</v>
      </c>
      <c r="K2183" s="322">
        <f t="shared" si="34"/>
        <v>50.802374999999998</v>
      </c>
    </row>
    <row r="2184" spans="1:11" s="325" customFormat="1" ht="15.75" x14ac:dyDescent="0.25">
      <c r="A2184" s="318"/>
      <c r="B2184" s="319"/>
      <c r="C2184" s="318"/>
      <c r="D2184" s="318" t="s">
        <v>5900</v>
      </c>
      <c r="E2184" s="318"/>
      <c r="F2184" s="318"/>
      <c r="G2184" s="318" t="s">
        <v>5901</v>
      </c>
      <c r="H2184" s="321">
        <v>648018101618</v>
      </c>
      <c r="I2184" s="322">
        <v>91.95</v>
      </c>
      <c r="J2184" s="377">
        <v>0.44750000000000001</v>
      </c>
      <c r="K2184" s="322">
        <f t="shared" si="34"/>
        <v>50.802374999999998</v>
      </c>
    </row>
    <row r="2185" spans="1:11" s="325" customFormat="1" ht="15.75" x14ac:dyDescent="0.25">
      <c r="A2185" s="318"/>
      <c r="B2185" s="319"/>
      <c r="C2185" s="318"/>
      <c r="D2185" s="318" t="s">
        <v>5902</v>
      </c>
      <c r="E2185" s="318"/>
      <c r="F2185" s="326" t="s">
        <v>1892</v>
      </c>
      <c r="G2185" s="318" t="s">
        <v>5903</v>
      </c>
      <c r="H2185" s="321">
        <v>648018101625</v>
      </c>
      <c r="I2185" s="322">
        <v>91.95</v>
      </c>
      <c r="J2185" s="377">
        <v>0.44750000000000001</v>
      </c>
      <c r="K2185" s="322">
        <f t="shared" si="34"/>
        <v>50.802374999999998</v>
      </c>
    </row>
    <row r="2186" spans="1:11" s="325" customFormat="1" ht="15.75" x14ac:dyDescent="0.25">
      <c r="A2186" s="318"/>
      <c r="B2186" s="319"/>
      <c r="C2186" s="318"/>
      <c r="D2186" s="318" t="s">
        <v>5904</v>
      </c>
      <c r="E2186" s="318"/>
      <c r="F2186" s="318"/>
      <c r="G2186" s="318" t="s">
        <v>5905</v>
      </c>
      <c r="H2186" s="321">
        <v>648018101649</v>
      </c>
      <c r="I2186" s="322">
        <v>127.95</v>
      </c>
      <c r="J2186" s="377">
        <v>0.44750000000000001</v>
      </c>
      <c r="K2186" s="322">
        <f t="shared" si="34"/>
        <v>70.692374999999998</v>
      </c>
    </row>
    <row r="2187" spans="1:11" s="325" customFormat="1" ht="15.75" x14ac:dyDescent="0.25">
      <c r="A2187" s="318"/>
      <c r="B2187" s="319"/>
      <c r="C2187" s="318"/>
      <c r="D2187" s="318" t="s">
        <v>5906</v>
      </c>
      <c r="E2187" s="318"/>
      <c r="F2187" s="318"/>
      <c r="G2187" s="318" t="s">
        <v>5907</v>
      </c>
      <c r="H2187" s="321">
        <v>648018101526</v>
      </c>
      <c r="I2187" s="322">
        <v>71.45</v>
      </c>
      <c r="J2187" s="377">
        <v>0.44750000000000001</v>
      </c>
      <c r="K2187" s="322">
        <f t="shared" si="34"/>
        <v>39.476124999999996</v>
      </c>
    </row>
    <row r="2188" spans="1:11" s="325" customFormat="1" ht="15.75" x14ac:dyDescent="0.25">
      <c r="A2188" s="318"/>
      <c r="B2188" s="319"/>
      <c r="C2188" s="318"/>
      <c r="D2188" s="318" t="s">
        <v>5908</v>
      </c>
      <c r="E2188" s="318"/>
      <c r="F2188" s="318"/>
      <c r="G2188" s="318" t="s">
        <v>5909</v>
      </c>
      <c r="H2188" s="321">
        <v>648018101533</v>
      </c>
      <c r="I2188" s="322">
        <v>71.45</v>
      </c>
      <c r="J2188" s="377">
        <v>0.44750000000000001</v>
      </c>
      <c r="K2188" s="322">
        <f t="shared" si="34"/>
        <v>39.476124999999996</v>
      </c>
    </row>
    <row r="2189" spans="1:11" s="325" customFormat="1" ht="15.75" x14ac:dyDescent="0.25">
      <c r="A2189" s="318"/>
      <c r="B2189" s="319"/>
      <c r="C2189" s="318"/>
      <c r="D2189" s="318" t="s">
        <v>5910</v>
      </c>
      <c r="E2189" s="318"/>
      <c r="F2189" s="318"/>
      <c r="G2189" s="318" t="s">
        <v>5911</v>
      </c>
      <c r="H2189" s="321">
        <v>648018157172</v>
      </c>
      <c r="I2189" s="322">
        <v>66.45</v>
      </c>
      <c r="J2189" s="377">
        <v>0.44750000000000001</v>
      </c>
      <c r="K2189" s="322">
        <f t="shared" si="34"/>
        <v>36.713625</v>
      </c>
    </row>
    <row r="2190" spans="1:11" s="325" customFormat="1" ht="15.75" x14ac:dyDescent="0.25">
      <c r="A2190" s="318"/>
      <c r="B2190" s="341"/>
      <c r="C2190" s="318"/>
      <c r="D2190" s="318" t="s">
        <v>5912</v>
      </c>
      <c r="E2190" s="318"/>
      <c r="F2190" s="318"/>
      <c r="G2190" s="318" t="s">
        <v>5913</v>
      </c>
      <c r="H2190" s="321">
        <v>604544617283</v>
      </c>
      <c r="I2190" s="322">
        <v>159.94999999999999</v>
      </c>
      <c r="J2190" s="377">
        <v>0.44750000000000001</v>
      </c>
      <c r="K2190" s="322">
        <f t="shared" si="34"/>
        <v>88.372374999999991</v>
      </c>
    </row>
    <row r="2191" spans="1:11" s="325" customFormat="1" ht="15.75" x14ac:dyDescent="0.25">
      <c r="A2191" s="318"/>
      <c r="B2191" s="341"/>
      <c r="C2191" s="318"/>
      <c r="D2191" s="318" t="s">
        <v>5914</v>
      </c>
      <c r="E2191" s="318"/>
      <c r="F2191" s="318"/>
      <c r="G2191" s="318" t="s">
        <v>5915</v>
      </c>
      <c r="H2191" s="321">
        <v>604544623734</v>
      </c>
      <c r="I2191" s="322">
        <v>159.94999999999999</v>
      </c>
      <c r="J2191" s="377">
        <v>0.44750000000000001</v>
      </c>
      <c r="K2191" s="322">
        <f t="shared" si="34"/>
        <v>88.372374999999991</v>
      </c>
    </row>
    <row r="2192" spans="1:11" s="325" customFormat="1" ht="15.75" x14ac:dyDescent="0.25">
      <c r="A2192" s="318"/>
      <c r="B2192" s="341" t="s">
        <v>3</v>
      </c>
      <c r="C2192" s="318"/>
      <c r="D2192" s="318" t="s">
        <v>5916</v>
      </c>
      <c r="E2192" s="318"/>
      <c r="F2192" s="318"/>
      <c r="G2192" s="318" t="s">
        <v>5917</v>
      </c>
      <c r="H2192" s="351" t="s">
        <v>5918</v>
      </c>
      <c r="I2192" s="322">
        <v>59.95</v>
      </c>
      <c r="J2192" s="377">
        <v>0.44750000000000001</v>
      </c>
      <c r="K2192" s="322">
        <f t="shared" si="34"/>
        <v>33.122375000000005</v>
      </c>
    </row>
    <row r="2193" spans="1:11" s="325" customFormat="1" ht="15.75" x14ac:dyDescent="0.25">
      <c r="A2193" s="318"/>
      <c r="B2193" s="341" t="s">
        <v>3</v>
      </c>
      <c r="C2193" s="318"/>
      <c r="D2193" s="318" t="s">
        <v>5919</v>
      </c>
      <c r="E2193" s="318"/>
      <c r="F2193" s="318"/>
      <c r="G2193" s="318" t="s">
        <v>5920</v>
      </c>
      <c r="H2193" s="351" t="s">
        <v>5921</v>
      </c>
      <c r="I2193" s="322">
        <v>59.95</v>
      </c>
      <c r="J2193" s="377">
        <v>0.44750000000000001</v>
      </c>
      <c r="K2193" s="322">
        <f t="shared" si="34"/>
        <v>33.122375000000005</v>
      </c>
    </row>
    <row r="2194" spans="1:11" ht="15.75" x14ac:dyDescent="0.25">
      <c r="A2194" s="335"/>
      <c r="B2194" s="319"/>
      <c r="C2194" s="335"/>
      <c r="D2194" s="311"/>
      <c r="E2194" s="311"/>
      <c r="F2194" s="311"/>
      <c r="G2194" s="311"/>
      <c r="H2194" s="312"/>
      <c r="I2194" s="345"/>
      <c r="J2194" s="373"/>
      <c r="K2194" s="322"/>
    </row>
    <row r="2195" spans="1:11" ht="15.75" x14ac:dyDescent="0.25">
      <c r="A2195" s="335"/>
      <c r="B2195" s="319"/>
      <c r="C2195" s="335"/>
      <c r="D2195" s="314"/>
      <c r="E2195" s="314"/>
      <c r="F2195" s="314"/>
      <c r="G2195" s="314"/>
      <c r="H2195" s="315"/>
      <c r="I2195" s="336"/>
      <c r="J2195" s="370"/>
      <c r="K2195" s="322"/>
    </row>
    <row r="2196" spans="1:11" s="325" customFormat="1" ht="15.75" x14ac:dyDescent="0.25">
      <c r="A2196" s="318"/>
      <c r="B2196" s="319"/>
      <c r="C2196" s="318"/>
      <c r="D2196" s="318" t="s">
        <v>5922</v>
      </c>
      <c r="E2196" s="318"/>
      <c r="F2196" s="318"/>
      <c r="G2196" s="318" t="s">
        <v>5923</v>
      </c>
      <c r="H2196" s="321">
        <v>648018046759</v>
      </c>
      <c r="I2196" s="322">
        <v>32.950000000000003</v>
      </c>
      <c r="J2196" s="377">
        <v>0.44750000000000001</v>
      </c>
      <c r="K2196" s="322">
        <f t="shared" si="34"/>
        <v>18.204875000000001</v>
      </c>
    </row>
    <row r="2197" spans="1:11" ht="15.75" x14ac:dyDescent="0.25">
      <c r="A2197" s="335"/>
      <c r="B2197" s="319"/>
      <c r="C2197" s="335"/>
      <c r="D2197" s="314"/>
      <c r="E2197" s="314"/>
      <c r="F2197" s="314"/>
      <c r="G2197" s="314"/>
      <c r="H2197" s="315"/>
      <c r="I2197" s="336"/>
      <c r="J2197" s="370"/>
      <c r="K2197" s="322"/>
    </row>
    <row r="2198" spans="1:11" s="325" customFormat="1" ht="15.75" x14ac:dyDescent="0.25">
      <c r="A2198" s="318"/>
      <c r="B2198" s="319"/>
      <c r="C2198" s="318"/>
      <c r="D2198" s="318" t="s">
        <v>5924</v>
      </c>
      <c r="E2198" s="318"/>
      <c r="F2198" s="318"/>
      <c r="G2198" s="318" t="s">
        <v>5925</v>
      </c>
      <c r="H2198" s="321">
        <v>648018046681</v>
      </c>
      <c r="I2198" s="322">
        <v>16.45</v>
      </c>
      <c r="J2198" s="377">
        <v>0.44750000000000001</v>
      </c>
      <c r="K2198" s="322">
        <f t="shared" si="34"/>
        <v>9.0886250000000004</v>
      </c>
    </row>
    <row r="2199" spans="1:11" s="325" customFormat="1" ht="15.75" x14ac:dyDescent="0.25">
      <c r="A2199" s="318"/>
      <c r="B2199" s="319"/>
      <c r="C2199" s="318"/>
      <c r="D2199" s="318" t="s">
        <v>5926</v>
      </c>
      <c r="E2199" s="318"/>
      <c r="F2199" s="318"/>
      <c r="G2199" s="318" t="s">
        <v>5927</v>
      </c>
      <c r="H2199" s="321">
        <v>648018100833</v>
      </c>
      <c r="I2199" s="322">
        <v>20.45</v>
      </c>
      <c r="J2199" s="377">
        <v>0.44750000000000001</v>
      </c>
      <c r="K2199" s="322">
        <f t="shared" si="34"/>
        <v>11.298624999999999</v>
      </c>
    </row>
    <row r="2200" spans="1:11" s="325" customFormat="1" ht="15.75" x14ac:dyDescent="0.25">
      <c r="A2200" s="318"/>
      <c r="B2200" s="319"/>
      <c r="C2200" s="318"/>
      <c r="D2200" s="318" t="s">
        <v>5928</v>
      </c>
      <c r="E2200" s="318"/>
      <c r="F2200" s="318"/>
      <c r="G2200" s="318" t="s">
        <v>5929</v>
      </c>
      <c r="H2200" s="321">
        <v>648018150487</v>
      </c>
      <c r="I2200" s="322">
        <v>17.45</v>
      </c>
      <c r="J2200" s="377">
        <v>0.44750000000000001</v>
      </c>
      <c r="K2200" s="322">
        <f t="shared" si="34"/>
        <v>9.6411249999999988</v>
      </c>
    </row>
    <row r="2201" spans="1:11" ht="15.75" x14ac:dyDescent="0.25">
      <c r="A2201" s="335"/>
      <c r="B2201" s="319"/>
      <c r="C2201" s="335"/>
      <c r="D2201" s="314"/>
      <c r="E2201" s="314"/>
      <c r="F2201" s="314"/>
      <c r="G2201" s="314"/>
      <c r="H2201" s="315"/>
      <c r="I2201" s="336"/>
      <c r="J2201" s="370"/>
      <c r="K2201" s="322"/>
    </row>
    <row r="2202" spans="1:11" s="325" customFormat="1" ht="15.75" x14ac:dyDescent="0.25">
      <c r="A2202" s="318"/>
      <c r="B2202" s="319"/>
      <c r="C2202" s="318"/>
      <c r="D2202" s="318" t="s">
        <v>5930</v>
      </c>
      <c r="E2202" s="318"/>
      <c r="F2202" s="318"/>
      <c r="G2202" s="318" t="s">
        <v>5931</v>
      </c>
      <c r="H2202" s="321">
        <v>648018046605</v>
      </c>
      <c r="I2202" s="322">
        <v>14.95</v>
      </c>
      <c r="J2202" s="377">
        <v>0.44750000000000001</v>
      </c>
      <c r="K2202" s="322">
        <f t="shared" si="34"/>
        <v>8.2598749999999992</v>
      </c>
    </row>
    <row r="2203" spans="1:11" s="325" customFormat="1" ht="15.75" x14ac:dyDescent="0.25">
      <c r="A2203" s="318"/>
      <c r="B2203" s="319"/>
      <c r="C2203" s="318"/>
      <c r="D2203" s="318" t="s">
        <v>5932</v>
      </c>
      <c r="E2203" s="318"/>
      <c r="F2203" s="318"/>
      <c r="G2203" s="318" t="s">
        <v>5933</v>
      </c>
      <c r="H2203" s="321">
        <v>648018046636</v>
      </c>
      <c r="I2203" s="322">
        <v>13.95</v>
      </c>
      <c r="J2203" s="377">
        <v>0.44750000000000001</v>
      </c>
      <c r="K2203" s="322">
        <f t="shared" si="34"/>
        <v>7.7073749999999999</v>
      </c>
    </row>
    <row r="2204" spans="1:11" s="325" customFormat="1" ht="15.75" x14ac:dyDescent="0.25">
      <c r="A2204" s="318"/>
      <c r="B2204" s="319"/>
      <c r="C2204" s="318"/>
      <c r="D2204" s="318" t="s">
        <v>5934</v>
      </c>
      <c r="E2204" s="318"/>
      <c r="F2204" s="318"/>
      <c r="G2204" s="318" t="s">
        <v>5935</v>
      </c>
      <c r="H2204" s="321">
        <v>648018046667</v>
      </c>
      <c r="I2204" s="322">
        <v>12.95</v>
      </c>
      <c r="J2204" s="377">
        <v>0.44750000000000001</v>
      </c>
      <c r="K2204" s="322">
        <f t="shared" si="34"/>
        <v>7.1548749999999997</v>
      </c>
    </row>
    <row r="2205" spans="1:11" s="325" customFormat="1" ht="15.75" x14ac:dyDescent="0.25">
      <c r="A2205" s="318"/>
      <c r="B2205" s="319"/>
      <c r="C2205" s="318"/>
      <c r="D2205" s="318" t="s">
        <v>5936</v>
      </c>
      <c r="E2205" s="318"/>
      <c r="F2205" s="318"/>
      <c r="G2205" s="318" t="s">
        <v>5937</v>
      </c>
      <c r="H2205" s="321">
        <v>648018046674</v>
      </c>
      <c r="I2205" s="322">
        <v>13.95</v>
      </c>
      <c r="J2205" s="377">
        <v>0.44750000000000001</v>
      </c>
      <c r="K2205" s="322">
        <f t="shared" si="34"/>
        <v>7.7073749999999999</v>
      </c>
    </row>
    <row r="2206" spans="1:11" ht="15.75" x14ac:dyDescent="0.25">
      <c r="A2206" s="305"/>
      <c r="B2206" s="306"/>
      <c r="C2206" s="307"/>
      <c r="D2206" s="308"/>
      <c r="E2206" s="308"/>
      <c r="F2206" s="308"/>
      <c r="G2206" s="308"/>
      <c r="H2206" s="308"/>
      <c r="I2206" s="309"/>
      <c r="J2206" s="364"/>
      <c r="K2206" s="322"/>
    </row>
    <row r="2207" spans="1:11" ht="15.75" x14ac:dyDescent="0.25">
      <c r="A2207" s="335"/>
      <c r="B2207" s="319"/>
      <c r="C2207" s="335"/>
      <c r="D2207" s="311"/>
      <c r="E2207" s="311"/>
      <c r="F2207" s="311"/>
      <c r="G2207" s="311"/>
      <c r="H2207" s="312"/>
      <c r="I2207" s="345"/>
      <c r="J2207" s="373"/>
      <c r="K2207" s="322"/>
    </row>
    <row r="2208" spans="1:11" s="325" customFormat="1" ht="15.75" x14ac:dyDescent="0.25">
      <c r="A2208" s="318"/>
      <c r="B2208" s="323"/>
      <c r="C2208" s="318"/>
      <c r="D2208" s="318" t="s">
        <v>5938</v>
      </c>
      <c r="E2208" s="318"/>
      <c r="F2208" s="318"/>
      <c r="G2208" s="318" t="s">
        <v>5939</v>
      </c>
      <c r="H2208" s="321">
        <v>648018045417</v>
      </c>
      <c r="I2208" s="322">
        <v>21.45</v>
      </c>
      <c r="J2208" s="377">
        <v>0.44750000000000001</v>
      </c>
      <c r="K2208" s="322">
        <f t="shared" si="34"/>
        <v>11.851125</v>
      </c>
    </row>
    <row r="2209" spans="1:11" ht="15.75" x14ac:dyDescent="0.25">
      <c r="A2209" s="335"/>
      <c r="B2209" s="319"/>
      <c r="C2209" s="335"/>
      <c r="D2209" s="311"/>
      <c r="E2209" s="311"/>
      <c r="F2209" s="311"/>
      <c r="G2209" s="311"/>
      <c r="H2209" s="312"/>
      <c r="I2209" s="345"/>
      <c r="J2209" s="373"/>
      <c r="K2209" s="322"/>
    </row>
    <row r="2210" spans="1:11" ht="15.75" x14ac:dyDescent="0.25">
      <c r="A2210" s="335"/>
      <c r="B2210" s="319"/>
      <c r="C2210" s="335"/>
      <c r="D2210" s="311"/>
      <c r="E2210" s="311"/>
      <c r="F2210" s="311"/>
      <c r="G2210" s="311"/>
      <c r="H2210" s="312"/>
      <c r="I2210" s="345"/>
      <c r="J2210" s="373"/>
      <c r="K2210" s="322"/>
    </row>
    <row r="2211" spans="1:11" s="325" customFormat="1" ht="15.75" x14ac:dyDescent="0.25">
      <c r="A2211" s="318"/>
      <c r="B2211" s="319"/>
      <c r="C2211" s="318"/>
      <c r="D2211" s="318" t="s">
        <v>5940</v>
      </c>
      <c r="E2211" s="318"/>
      <c r="F2211" s="318"/>
      <c r="G2211" s="318" t="s">
        <v>5941</v>
      </c>
      <c r="H2211" s="321">
        <v>648018008016</v>
      </c>
      <c r="I2211" s="322">
        <v>204.45</v>
      </c>
      <c r="J2211" s="377">
        <v>0.44750000000000001</v>
      </c>
      <c r="K2211" s="322">
        <f t="shared" si="34"/>
        <v>112.958625</v>
      </c>
    </row>
    <row r="2212" spans="1:11" s="325" customFormat="1" ht="15.75" x14ac:dyDescent="0.25">
      <c r="A2212" s="318"/>
      <c r="B2212" s="319"/>
      <c r="C2212" s="318"/>
      <c r="D2212" s="318" t="s">
        <v>5942</v>
      </c>
      <c r="E2212" s="318"/>
      <c r="F2212" s="318"/>
      <c r="G2212" s="318" t="s">
        <v>5943</v>
      </c>
      <c r="H2212" s="321">
        <v>648018008023</v>
      </c>
      <c r="I2212" s="322">
        <v>204.45</v>
      </c>
      <c r="J2212" s="377">
        <v>0.44750000000000001</v>
      </c>
      <c r="K2212" s="322">
        <f t="shared" si="34"/>
        <v>112.958625</v>
      </c>
    </row>
    <row r="2213" spans="1:11" s="325" customFormat="1" ht="15.75" x14ac:dyDescent="0.25">
      <c r="A2213" s="318"/>
      <c r="B2213" s="319"/>
      <c r="C2213" s="318"/>
      <c r="D2213" s="318" t="s">
        <v>5944</v>
      </c>
      <c r="E2213" s="318"/>
      <c r="F2213" s="318"/>
      <c r="G2213" s="318" t="s">
        <v>5945</v>
      </c>
      <c r="H2213" s="321">
        <v>648018008047</v>
      </c>
      <c r="I2213" s="322">
        <v>204.45</v>
      </c>
      <c r="J2213" s="377">
        <v>0.44750000000000001</v>
      </c>
      <c r="K2213" s="322">
        <f t="shared" si="34"/>
        <v>112.958625</v>
      </c>
    </row>
    <row r="2214" spans="1:11" s="325" customFormat="1" ht="15.75" x14ac:dyDescent="0.25">
      <c r="A2214" s="318"/>
      <c r="B2214" s="319"/>
      <c r="C2214" s="318"/>
      <c r="D2214" s="318" t="s">
        <v>5946</v>
      </c>
      <c r="E2214" s="318"/>
      <c r="F2214" s="318"/>
      <c r="G2214" s="318" t="s">
        <v>5947</v>
      </c>
      <c r="H2214" s="321">
        <v>648018008061</v>
      </c>
      <c r="I2214" s="322">
        <v>347.95</v>
      </c>
      <c r="J2214" s="377">
        <v>0.44750000000000001</v>
      </c>
      <c r="K2214" s="322">
        <f t="shared" si="34"/>
        <v>192.24237499999998</v>
      </c>
    </row>
    <row r="2215" spans="1:11" s="325" customFormat="1" ht="15.75" x14ac:dyDescent="0.25">
      <c r="A2215" s="318"/>
      <c r="B2215" s="319"/>
      <c r="C2215" s="318"/>
      <c r="D2215" s="318" t="s">
        <v>5948</v>
      </c>
      <c r="E2215" s="318"/>
      <c r="F2215" s="318"/>
      <c r="G2215" s="318" t="s">
        <v>5949</v>
      </c>
      <c r="H2215" s="321">
        <v>648018011740</v>
      </c>
      <c r="I2215" s="322">
        <v>347.95</v>
      </c>
      <c r="J2215" s="377">
        <v>0.44750000000000001</v>
      </c>
      <c r="K2215" s="322">
        <f t="shared" si="34"/>
        <v>192.24237499999998</v>
      </c>
    </row>
    <row r="2216" spans="1:11" s="325" customFormat="1" ht="15.75" x14ac:dyDescent="0.25">
      <c r="A2216" s="318"/>
      <c r="B2216" s="319"/>
      <c r="C2216" s="318"/>
      <c r="D2216" s="318" t="s">
        <v>5950</v>
      </c>
      <c r="E2216" s="318"/>
      <c r="F2216" s="318"/>
      <c r="G2216" s="318" t="s">
        <v>5951</v>
      </c>
      <c r="H2216" s="321">
        <v>648018008085</v>
      </c>
      <c r="I2216" s="322">
        <v>347.95</v>
      </c>
      <c r="J2216" s="377">
        <v>0.44750000000000001</v>
      </c>
      <c r="K2216" s="322">
        <f t="shared" si="34"/>
        <v>192.24237499999998</v>
      </c>
    </row>
    <row r="2217" spans="1:11" s="325" customFormat="1" ht="15.75" x14ac:dyDescent="0.25">
      <c r="A2217" s="318"/>
      <c r="B2217" s="319"/>
      <c r="C2217" s="318"/>
      <c r="D2217" s="318" t="s">
        <v>5952</v>
      </c>
      <c r="E2217" s="318"/>
      <c r="F2217" s="318"/>
      <c r="G2217" s="318" t="s">
        <v>5953</v>
      </c>
      <c r="H2217" s="321">
        <v>648018024214</v>
      </c>
      <c r="I2217" s="322">
        <v>204.45</v>
      </c>
      <c r="J2217" s="377">
        <v>0.44750000000000001</v>
      </c>
      <c r="K2217" s="322">
        <f t="shared" si="34"/>
        <v>112.958625</v>
      </c>
    </row>
    <row r="2218" spans="1:11" ht="15.75" x14ac:dyDescent="0.25">
      <c r="A2218" s="335"/>
      <c r="B2218" s="319"/>
      <c r="C2218" s="335"/>
      <c r="D2218" s="314"/>
      <c r="E2218" s="314"/>
      <c r="F2218" s="314"/>
      <c r="G2218" s="314"/>
      <c r="H2218" s="315"/>
      <c r="I2218" s="336"/>
      <c r="J2218" s="370"/>
      <c r="K2218" s="322"/>
    </row>
    <row r="2219" spans="1:11" s="325" customFormat="1" ht="15.75" x14ac:dyDescent="0.25">
      <c r="A2219" s="318"/>
      <c r="B2219" s="319"/>
      <c r="C2219" s="318"/>
      <c r="D2219" s="318" t="s">
        <v>5954</v>
      </c>
      <c r="E2219" s="318"/>
      <c r="F2219" s="318"/>
      <c r="G2219" s="318" t="s">
        <v>5955</v>
      </c>
      <c r="H2219" s="321">
        <v>648018032400</v>
      </c>
      <c r="I2219" s="322">
        <v>27.45</v>
      </c>
      <c r="J2219" s="377">
        <v>0.44750000000000001</v>
      </c>
      <c r="K2219" s="322">
        <f t="shared" si="34"/>
        <v>15.166124999999999</v>
      </c>
    </row>
    <row r="2220" spans="1:11" s="325" customFormat="1" ht="15.75" x14ac:dyDescent="0.25">
      <c r="A2220" s="318"/>
      <c r="B2220" s="319"/>
      <c r="C2220" s="318"/>
      <c r="D2220" s="318" t="s">
        <v>5956</v>
      </c>
      <c r="E2220" s="318"/>
      <c r="F2220" s="318"/>
      <c r="G2220" s="318" t="s">
        <v>5957</v>
      </c>
      <c r="H2220" s="321">
        <v>648018032455</v>
      </c>
      <c r="I2220" s="322">
        <v>35.950000000000003</v>
      </c>
      <c r="J2220" s="377">
        <v>0.44750000000000001</v>
      </c>
      <c r="K2220" s="322">
        <f t="shared" si="34"/>
        <v>19.862375</v>
      </c>
    </row>
    <row r="2221" spans="1:11" ht="15.75" x14ac:dyDescent="0.25">
      <c r="A2221" s="335"/>
      <c r="B2221" s="319"/>
      <c r="C2221" s="335"/>
      <c r="D2221" s="311"/>
      <c r="E2221" s="311"/>
      <c r="F2221" s="311"/>
      <c r="G2221" s="311"/>
      <c r="H2221" s="312"/>
      <c r="I2221" s="345"/>
      <c r="J2221" s="373"/>
      <c r="K2221" s="322"/>
    </row>
    <row r="2222" spans="1:11" s="325" customFormat="1" ht="15.75" x14ac:dyDescent="0.25">
      <c r="A2222" s="318"/>
      <c r="B2222" s="323"/>
      <c r="C2222" s="318"/>
      <c r="D2222" s="318" t="s">
        <v>5958</v>
      </c>
      <c r="E2222" s="318"/>
      <c r="F2222" s="318"/>
      <c r="G2222" s="318" t="s">
        <v>5959</v>
      </c>
      <c r="H2222" s="321">
        <v>648018148835</v>
      </c>
      <c r="I2222" s="322">
        <v>35.950000000000003</v>
      </c>
      <c r="J2222" s="377">
        <v>0.44750000000000001</v>
      </c>
      <c r="K2222" s="322">
        <f t="shared" si="34"/>
        <v>19.862375</v>
      </c>
    </row>
    <row r="2223" spans="1:11" ht="15.75" x14ac:dyDescent="0.25">
      <c r="A2223" s="335"/>
      <c r="B2223" s="319"/>
      <c r="C2223" s="335"/>
      <c r="D2223" s="311"/>
      <c r="E2223" s="311"/>
      <c r="F2223" s="311"/>
      <c r="G2223" s="311"/>
      <c r="H2223" s="312"/>
      <c r="I2223" s="345"/>
      <c r="J2223" s="373"/>
      <c r="K2223" s="322"/>
    </row>
    <row r="2224" spans="1:11" ht="15.75" x14ac:dyDescent="0.25">
      <c r="A2224" s="335"/>
      <c r="B2224" s="319"/>
      <c r="C2224" s="335"/>
      <c r="D2224" s="314"/>
      <c r="E2224" s="314"/>
      <c r="F2224" s="314"/>
      <c r="G2224" s="314"/>
      <c r="H2224" s="315"/>
      <c r="I2224" s="336"/>
      <c r="J2224" s="370"/>
      <c r="K2224" s="322"/>
    </row>
    <row r="2225" spans="1:11" s="325" customFormat="1" ht="15.75" x14ac:dyDescent="0.25">
      <c r="A2225" s="318"/>
      <c r="B2225" s="319"/>
      <c r="C2225" s="318"/>
      <c r="D2225" s="318" t="s">
        <v>5960</v>
      </c>
      <c r="E2225" s="318"/>
      <c r="F2225" s="318"/>
      <c r="G2225" s="318" t="s">
        <v>5961</v>
      </c>
      <c r="H2225" s="321">
        <v>648018004827</v>
      </c>
      <c r="I2225" s="322">
        <v>143.44999999999999</v>
      </c>
      <c r="J2225" s="377">
        <v>0.44750000000000001</v>
      </c>
      <c r="K2225" s="322">
        <f t="shared" si="34"/>
        <v>79.256124999999997</v>
      </c>
    </row>
    <row r="2226" spans="1:11" s="325" customFormat="1" ht="15.75" x14ac:dyDescent="0.25">
      <c r="A2226" s="318"/>
      <c r="B2226" s="319"/>
      <c r="C2226" s="318"/>
      <c r="D2226" s="318" t="s">
        <v>5962</v>
      </c>
      <c r="E2226" s="318"/>
      <c r="F2226" s="318"/>
      <c r="G2226" s="318" t="s">
        <v>5963</v>
      </c>
      <c r="H2226" s="321">
        <v>648018007798</v>
      </c>
      <c r="I2226" s="322">
        <v>143.44999999999999</v>
      </c>
      <c r="J2226" s="377">
        <v>0.44750000000000001</v>
      </c>
      <c r="K2226" s="322">
        <f t="shared" si="34"/>
        <v>79.256124999999997</v>
      </c>
    </row>
    <row r="2227" spans="1:11" s="325" customFormat="1" ht="15.75" x14ac:dyDescent="0.25">
      <c r="A2227" s="318"/>
      <c r="B2227" s="319"/>
      <c r="C2227" s="318"/>
      <c r="D2227" s="318" t="s">
        <v>5964</v>
      </c>
      <c r="E2227" s="318"/>
      <c r="F2227" s="318"/>
      <c r="G2227" s="318" t="s">
        <v>5965</v>
      </c>
      <c r="H2227" s="321">
        <v>648018140280</v>
      </c>
      <c r="I2227" s="322">
        <v>245.45</v>
      </c>
      <c r="J2227" s="377">
        <v>0.44750000000000001</v>
      </c>
      <c r="K2227" s="322">
        <f t="shared" si="34"/>
        <v>135.61112499999999</v>
      </c>
    </row>
    <row r="2228" spans="1:11" s="325" customFormat="1" ht="15.75" x14ac:dyDescent="0.25">
      <c r="A2228" s="318"/>
      <c r="B2228" s="319"/>
      <c r="C2228" s="318"/>
      <c r="D2228" s="318" t="s">
        <v>5966</v>
      </c>
      <c r="E2228" s="318"/>
      <c r="F2228" s="318"/>
      <c r="G2228" s="318" t="s">
        <v>5967</v>
      </c>
      <c r="H2228" s="321">
        <v>648018140297</v>
      </c>
      <c r="I2228" s="322">
        <v>245.45</v>
      </c>
      <c r="J2228" s="377">
        <v>0.44750000000000001</v>
      </c>
      <c r="K2228" s="322">
        <f t="shared" ref="K2228:K2291" si="35">I2228-(I2228*0.4475)</f>
        <v>135.61112499999999</v>
      </c>
    </row>
    <row r="2229" spans="1:11" s="325" customFormat="1" ht="15.75" x14ac:dyDescent="0.25">
      <c r="A2229" s="318"/>
      <c r="B2229" s="319"/>
      <c r="C2229" s="318"/>
      <c r="D2229" s="318" t="s">
        <v>5968</v>
      </c>
      <c r="E2229" s="318"/>
      <c r="F2229" s="318"/>
      <c r="G2229" s="318" t="s">
        <v>5969</v>
      </c>
      <c r="H2229" s="321">
        <v>648018166075</v>
      </c>
      <c r="I2229" s="322">
        <v>306.95</v>
      </c>
      <c r="J2229" s="377">
        <v>0.44750000000000001</v>
      </c>
      <c r="K2229" s="322">
        <f t="shared" si="35"/>
        <v>169.58987499999998</v>
      </c>
    </row>
    <row r="2230" spans="1:11" s="325" customFormat="1" ht="15.75" x14ac:dyDescent="0.25">
      <c r="A2230" s="318"/>
      <c r="B2230" s="319"/>
      <c r="C2230" s="318"/>
      <c r="D2230" s="318" t="s">
        <v>5970</v>
      </c>
      <c r="E2230" s="318"/>
      <c r="F2230" s="318"/>
      <c r="G2230" s="318" t="s">
        <v>5971</v>
      </c>
      <c r="H2230" s="321">
        <v>648018139543</v>
      </c>
      <c r="I2230" s="322">
        <v>163.44999999999999</v>
      </c>
      <c r="J2230" s="377">
        <v>0.44750000000000001</v>
      </c>
      <c r="K2230" s="322">
        <f t="shared" si="35"/>
        <v>90.306124999999994</v>
      </c>
    </row>
    <row r="2231" spans="1:11" s="325" customFormat="1" ht="15.75" x14ac:dyDescent="0.25">
      <c r="A2231" s="318"/>
      <c r="B2231" s="319"/>
      <c r="C2231" s="318"/>
      <c r="D2231" s="318" t="s">
        <v>5972</v>
      </c>
      <c r="E2231" s="318"/>
      <c r="F2231" s="318"/>
      <c r="G2231" s="318" t="s">
        <v>5973</v>
      </c>
      <c r="H2231" s="321">
        <v>648018139550</v>
      </c>
      <c r="I2231" s="322">
        <v>163.44999999999999</v>
      </c>
      <c r="J2231" s="377">
        <v>0.44750000000000001</v>
      </c>
      <c r="K2231" s="322">
        <f t="shared" si="35"/>
        <v>90.306124999999994</v>
      </c>
    </row>
    <row r="2232" spans="1:11" s="325" customFormat="1" ht="15.75" x14ac:dyDescent="0.25">
      <c r="A2232" s="318"/>
      <c r="B2232" s="319"/>
      <c r="C2232" s="318"/>
      <c r="D2232" s="318" t="s">
        <v>5974</v>
      </c>
      <c r="E2232" s="318"/>
      <c r="F2232" s="318"/>
      <c r="G2232" s="318" t="s">
        <v>5975</v>
      </c>
      <c r="H2232" s="321">
        <v>648018149368</v>
      </c>
      <c r="I2232" s="322">
        <v>204.45</v>
      </c>
      <c r="J2232" s="377">
        <v>0.44750000000000001</v>
      </c>
      <c r="K2232" s="322">
        <f t="shared" si="35"/>
        <v>112.958625</v>
      </c>
    </row>
    <row r="2233" spans="1:11" s="325" customFormat="1" ht="15.75" x14ac:dyDescent="0.25">
      <c r="A2233" s="318"/>
      <c r="B2233" s="319"/>
      <c r="C2233" s="318"/>
      <c r="D2233" s="318" t="s">
        <v>5976</v>
      </c>
      <c r="E2233" s="318"/>
      <c r="F2233" s="318"/>
      <c r="G2233" s="318" t="s">
        <v>5977</v>
      </c>
      <c r="H2233" s="321">
        <v>648018139536</v>
      </c>
      <c r="I2233" s="322">
        <v>306.95</v>
      </c>
      <c r="J2233" s="377">
        <v>0.44750000000000001</v>
      </c>
      <c r="K2233" s="322">
        <f t="shared" si="35"/>
        <v>169.58987499999998</v>
      </c>
    </row>
    <row r="2234" spans="1:11" s="325" customFormat="1" ht="15.75" x14ac:dyDescent="0.25">
      <c r="A2234" s="318"/>
      <c r="B2234" s="319"/>
      <c r="C2234" s="318"/>
      <c r="D2234" s="318" t="s">
        <v>5978</v>
      </c>
      <c r="E2234" s="318"/>
      <c r="F2234" s="318"/>
      <c r="G2234" s="318" t="s">
        <v>5979</v>
      </c>
      <c r="H2234" s="321">
        <v>648018184246</v>
      </c>
      <c r="I2234" s="322">
        <v>163.44999999999999</v>
      </c>
      <c r="J2234" s="377">
        <v>0.44750000000000001</v>
      </c>
      <c r="K2234" s="322">
        <f t="shared" si="35"/>
        <v>90.306124999999994</v>
      </c>
    </row>
    <row r="2235" spans="1:11" s="325" customFormat="1" ht="15.75" x14ac:dyDescent="0.25">
      <c r="A2235" s="318"/>
      <c r="B2235" s="319"/>
      <c r="C2235" s="318"/>
      <c r="D2235" s="318" t="s">
        <v>5980</v>
      </c>
      <c r="E2235" s="318"/>
      <c r="F2235" s="318"/>
      <c r="G2235" s="318" t="s">
        <v>5981</v>
      </c>
      <c r="H2235" s="321">
        <v>648018184253</v>
      </c>
      <c r="I2235" s="322">
        <v>163.44999999999999</v>
      </c>
      <c r="J2235" s="377">
        <v>0.44750000000000001</v>
      </c>
      <c r="K2235" s="322">
        <f t="shared" si="35"/>
        <v>90.306124999999994</v>
      </c>
    </row>
    <row r="2236" spans="1:11" s="325" customFormat="1" ht="15.75" x14ac:dyDescent="0.25">
      <c r="A2236" s="318"/>
      <c r="B2236" s="319"/>
      <c r="C2236" s="318"/>
      <c r="D2236" s="318" t="s">
        <v>5982</v>
      </c>
      <c r="E2236" s="318"/>
      <c r="F2236" s="318"/>
      <c r="G2236" s="318" t="s">
        <v>5983</v>
      </c>
      <c r="H2236" s="321">
        <v>648018184260</v>
      </c>
      <c r="I2236" s="322">
        <v>194.45</v>
      </c>
      <c r="J2236" s="377">
        <v>0.44750000000000001</v>
      </c>
      <c r="K2236" s="322">
        <f t="shared" si="35"/>
        <v>107.43362499999999</v>
      </c>
    </row>
    <row r="2237" spans="1:11" s="325" customFormat="1" ht="15.75" x14ac:dyDescent="0.25">
      <c r="A2237" s="318"/>
      <c r="B2237" s="319"/>
      <c r="C2237" s="318"/>
      <c r="D2237" s="318" t="s">
        <v>5984</v>
      </c>
      <c r="E2237" s="318"/>
      <c r="F2237" s="318"/>
      <c r="G2237" s="318" t="s">
        <v>5985</v>
      </c>
      <c r="H2237" s="321">
        <v>648018184109</v>
      </c>
      <c r="I2237" s="322">
        <v>163.44999999999999</v>
      </c>
      <c r="J2237" s="377">
        <v>0.44750000000000001</v>
      </c>
      <c r="K2237" s="322">
        <f t="shared" si="35"/>
        <v>90.306124999999994</v>
      </c>
    </row>
    <row r="2238" spans="1:11" s="325" customFormat="1" ht="15.75" x14ac:dyDescent="0.25">
      <c r="A2238" s="318"/>
      <c r="B2238" s="347"/>
      <c r="C2238" s="318"/>
      <c r="D2238" s="318" t="s">
        <v>5986</v>
      </c>
      <c r="E2238" s="318"/>
      <c r="F2238" s="318"/>
      <c r="G2238" s="318" t="s">
        <v>5987</v>
      </c>
      <c r="H2238" s="321">
        <v>648018217005</v>
      </c>
      <c r="I2238" s="322">
        <v>163.44999999999999</v>
      </c>
      <c r="J2238" s="377">
        <v>0.44750000000000001</v>
      </c>
      <c r="K2238" s="322">
        <f t="shared" si="35"/>
        <v>90.306124999999994</v>
      </c>
    </row>
    <row r="2239" spans="1:11" s="325" customFormat="1" ht="15.75" x14ac:dyDescent="0.25">
      <c r="A2239" s="318"/>
      <c r="B2239" s="319"/>
      <c r="C2239" s="318"/>
      <c r="D2239" s="318" t="s">
        <v>5988</v>
      </c>
      <c r="E2239" s="318"/>
      <c r="F2239" s="318"/>
      <c r="G2239" s="318" t="s">
        <v>5989</v>
      </c>
      <c r="H2239" s="321">
        <v>648018183881</v>
      </c>
      <c r="I2239" s="322">
        <v>143.44999999999999</v>
      </c>
      <c r="J2239" s="377">
        <v>0.44750000000000001</v>
      </c>
      <c r="K2239" s="322">
        <f t="shared" si="35"/>
        <v>79.256124999999997</v>
      </c>
    </row>
    <row r="2240" spans="1:11" s="325" customFormat="1" ht="15.75" x14ac:dyDescent="0.25">
      <c r="A2240" s="318"/>
      <c r="B2240" s="319"/>
      <c r="C2240" s="318"/>
      <c r="D2240" s="318" t="s">
        <v>5990</v>
      </c>
      <c r="E2240" s="318"/>
      <c r="F2240" s="318"/>
      <c r="G2240" s="318" t="s">
        <v>5991</v>
      </c>
      <c r="H2240" s="321">
        <v>648018183898</v>
      </c>
      <c r="I2240" s="322">
        <v>143.44999999999999</v>
      </c>
      <c r="J2240" s="377">
        <v>0.44750000000000001</v>
      </c>
      <c r="K2240" s="322">
        <f t="shared" si="35"/>
        <v>79.256124999999997</v>
      </c>
    </row>
    <row r="2241" spans="1:11" s="325" customFormat="1" ht="15.75" x14ac:dyDescent="0.25">
      <c r="A2241" s="318"/>
      <c r="B2241" s="319"/>
      <c r="C2241" s="318"/>
      <c r="D2241" s="318" t="s">
        <v>5992</v>
      </c>
      <c r="E2241" s="318"/>
      <c r="F2241" s="318"/>
      <c r="G2241" s="318" t="s">
        <v>5993</v>
      </c>
      <c r="H2241" s="321">
        <v>648018183904</v>
      </c>
      <c r="I2241" s="322">
        <v>173.95</v>
      </c>
      <c r="J2241" s="377">
        <v>0.44750000000000001</v>
      </c>
      <c r="K2241" s="322">
        <f t="shared" si="35"/>
        <v>96.10737499999999</v>
      </c>
    </row>
    <row r="2242" spans="1:11" s="325" customFormat="1" ht="15.75" x14ac:dyDescent="0.25">
      <c r="A2242" s="318"/>
      <c r="B2242" s="347"/>
      <c r="C2242" s="318"/>
      <c r="D2242" s="318" t="s">
        <v>5994</v>
      </c>
      <c r="E2242" s="318"/>
      <c r="F2242" s="318"/>
      <c r="G2242" s="318" t="s">
        <v>5995</v>
      </c>
      <c r="H2242" s="321">
        <v>648018217029</v>
      </c>
      <c r="I2242" s="322">
        <v>143.44999999999999</v>
      </c>
      <c r="J2242" s="377">
        <v>0.44750000000000001</v>
      </c>
      <c r="K2242" s="322">
        <f t="shared" si="35"/>
        <v>79.256124999999997</v>
      </c>
    </row>
    <row r="2243" spans="1:11" s="325" customFormat="1" ht="15.75" x14ac:dyDescent="0.25">
      <c r="A2243" s="318"/>
      <c r="B2243" s="347"/>
      <c r="C2243" s="318"/>
      <c r="D2243" s="318" t="s">
        <v>5996</v>
      </c>
      <c r="E2243" s="318"/>
      <c r="F2243" s="318"/>
      <c r="G2243" s="318" t="s">
        <v>5997</v>
      </c>
      <c r="H2243" s="321">
        <v>648018217036</v>
      </c>
      <c r="I2243" s="322">
        <v>143.44999999999999</v>
      </c>
      <c r="J2243" s="377">
        <v>0.44750000000000001</v>
      </c>
      <c r="K2243" s="322">
        <f t="shared" si="35"/>
        <v>79.256124999999997</v>
      </c>
    </row>
    <row r="2244" spans="1:11" s="325" customFormat="1" ht="15.75" x14ac:dyDescent="0.25">
      <c r="A2244" s="318"/>
      <c r="B2244" s="319"/>
      <c r="C2244" s="318"/>
      <c r="D2244" s="318" t="s">
        <v>5998</v>
      </c>
      <c r="E2244" s="318"/>
      <c r="F2244" s="318"/>
      <c r="G2244" s="318" t="s">
        <v>5999</v>
      </c>
      <c r="H2244" s="321">
        <v>648018184123</v>
      </c>
      <c r="I2244" s="322">
        <v>143.44999999999999</v>
      </c>
      <c r="J2244" s="377">
        <v>0.44750000000000001</v>
      </c>
      <c r="K2244" s="322">
        <f t="shared" si="35"/>
        <v>79.256124999999997</v>
      </c>
    </row>
    <row r="2245" spans="1:11" s="325" customFormat="1" ht="15.75" x14ac:dyDescent="0.25">
      <c r="A2245" s="318"/>
      <c r="B2245" s="319"/>
      <c r="C2245" s="318"/>
      <c r="D2245" s="318" t="s">
        <v>6000</v>
      </c>
      <c r="E2245" s="318"/>
      <c r="F2245" s="318"/>
      <c r="G2245" s="318" t="s">
        <v>6001</v>
      </c>
      <c r="H2245" s="321">
        <v>648018008108</v>
      </c>
      <c r="I2245" s="322">
        <v>183.95</v>
      </c>
      <c r="J2245" s="377">
        <v>0.44750000000000001</v>
      </c>
      <c r="K2245" s="322">
        <f t="shared" si="35"/>
        <v>101.632375</v>
      </c>
    </row>
    <row r="2246" spans="1:11" s="325" customFormat="1" ht="15.75" x14ac:dyDescent="0.25">
      <c r="A2246" s="318"/>
      <c r="B2246" s="319"/>
      <c r="C2246" s="318"/>
      <c r="D2246" s="318" t="s">
        <v>6002</v>
      </c>
      <c r="E2246" s="318"/>
      <c r="F2246" s="318"/>
      <c r="G2246" s="318" t="s">
        <v>6003</v>
      </c>
      <c r="H2246" s="321">
        <v>648018142192</v>
      </c>
      <c r="I2246" s="322">
        <v>194.45</v>
      </c>
      <c r="J2246" s="377">
        <v>0.44750000000000001</v>
      </c>
      <c r="K2246" s="322">
        <f t="shared" si="35"/>
        <v>107.43362499999999</v>
      </c>
    </row>
    <row r="2247" spans="1:11" s="325" customFormat="1" ht="15.75" x14ac:dyDescent="0.25">
      <c r="A2247" s="318"/>
      <c r="B2247" s="319"/>
      <c r="C2247" s="318"/>
      <c r="D2247" s="318" t="s">
        <v>6004</v>
      </c>
      <c r="E2247" s="318"/>
      <c r="F2247" s="318"/>
      <c r="G2247" s="318" t="s">
        <v>6005</v>
      </c>
      <c r="H2247" s="321">
        <v>648018142208</v>
      </c>
      <c r="I2247" s="322">
        <v>194.45</v>
      </c>
      <c r="J2247" s="377">
        <v>0.44750000000000001</v>
      </c>
      <c r="K2247" s="322">
        <f t="shared" si="35"/>
        <v>107.43362499999999</v>
      </c>
    </row>
    <row r="2248" spans="1:11" s="325" customFormat="1" ht="15.75" x14ac:dyDescent="0.25">
      <c r="A2248" s="318"/>
      <c r="B2248" s="319"/>
      <c r="C2248" s="318"/>
      <c r="D2248" s="318" t="s">
        <v>6006</v>
      </c>
      <c r="E2248" s="318"/>
      <c r="F2248" s="318"/>
      <c r="G2248" s="318" t="s">
        <v>6007</v>
      </c>
      <c r="H2248" s="321">
        <v>648018149566</v>
      </c>
      <c r="I2248" s="322">
        <v>255.95</v>
      </c>
      <c r="J2248" s="377">
        <v>0.44750000000000001</v>
      </c>
      <c r="K2248" s="322">
        <f t="shared" si="35"/>
        <v>141.412375</v>
      </c>
    </row>
    <row r="2249" spans="1:11" s="325" customFormat="1" ht="15.75" x14ac:dyDescent="0.25">
      <c r="A2249" s="318"/>
      <c r="B2249" s="319"/>
      <c r="C2249" s="318"/>
      <c r="D2249" s="318" t="s">
        <v>6008</v>
      </c>
      <c r="E2249" s="318"/>
      <c r="F2249" s="318"/>
      <c r="G2249" s="318" t="s">
        <v>6009</v>
      </c>
      <c r="H2249" s="321">
        <v>648018196478</v>
      </c>
      <c r="I2249" s="322">
        <v>204.45</v>
      </c>
      <c r="J2249" s="377">
        <v>0.44750000000000001</v>
      </c>
      <c r="K2249" s="322">
        <f t="shared" si="35"/>
        <v>112.958625</v>
      </c>
    </row>
    <row r="2250" spans="1:11" s="325" customFormat="1" ht="15.75" x14ac:dyDescent="0.25">
      <c r="A2250" s="318"/>
      <c r="B2250" s="319"/>
      <c r="C2250" s="318"/>
      <c r="D2250" s="318" t="s">
        <v>6010</v>
      </c>
      <c r="E2250" s="318"/>
      <c r="F2250" s="318"/>
      <c r="G2250" s="318" t="s">
        <v>6011</v>
      </c>
      <c r="H2250" s="321">
        <v>648018196485</v>
      </c>
      <c r="I2250" s="322">
        <v>204.45</v>
      </c>
      <c r="J2250" s="377">
        <v>0.44750000000000001</v>
      </c>
      <c r="K2250" s="322">
        <f t="shared" si="35"/>
        <v>112.958625</v>
      </c>
    </row>
    <row r="2251" spans="1:11" s="325" customFormat="1" ht="15.75" x14ac:dyDescent="0.25">
      <c r="A2251" s="318"/>
      <c r="B2251" s="319"/>
      <c r="C2251" s="318"/>
      <c r="D2251" s="318" t="s">
        <v>6012</v>
      </c>
      <c r="E2251" s="318"/>
      <c r="F2251" s="318"/>
      <c r="G2251" s="318" t="s">
        <v>6013</v>
      </c>
      <c r="H2251" s="321">
        <v>648018196492</v>
      </c>
      <c r="I2251" s="322">
        <v>255.95</v>
      </c>
      <c r="J2251" s="377">
        <v>0.44750000000000001</v>
      </c>
      <c r="K2251" s="322">
        <f t="shared" si="35"/>
        <v>141.412375</v>
      </c>
    </row>
    <row r="2252" spans="1:11" ht="15.75" x14ac:dyDescent="0.25">
      <c r="A2252" s="335"/>
      <c r="B2252" s="319"/>
      <c r="C2252" s="335"/>
      <c r="D2252" s="314"/>
      <c r="E2252" s="314"/>
      <c r="F2252" s="314"/>
      <c r="G2252" s="314"/>
      <c r="H2252" s="315"/>
      <c r="I2252" s="336"/>
      <c r="J2252" s="370"/>
      <c r="K2252" s="322"/>
    </row>
    <row r="2253" spans="1:11" s="325" customFormat="1" ht="15.75" x14ac:dyDescent="0.25">
      <c r="A2253" s="318"/>
      <c r="B2253" s="319"/>
      <c r="C2253" s="318"/>
      <c r="D2253" s="318" t="s">
        <v>6014</v>
      </c>
      <c r="E2253" s="318"/>
      <c r="F2253" s="318"/>
      <c r="G2253" s="318" t="s">
        <v>6015</v>
      </c>
      <c r="H2253" s="321">
        <v>648018052736</v>
      </c>
      <c r="I2253" s="322">
        <v>204.45</v>
      </c>
      <c r="J2253" s="377">
        <v>0.44750000000000001</v>
      </c>
      <c r="K2253" s="322">
        <f t="shared" si="35"/>
        <v>112.958625</v>
      </c>
    </row>
    <row r="2254" spans="1:11" s="325" customFormat="1" ht="15.75" x14ac:dyDescent="0.25">
      <c r="A2254" s="318"/>
      <c r="B2254" s="319"/>
      <c r="C2254" s="318"/>
      <c r="D2254" s="318" t="s">
        <v>6016</v>
      </c>
      <c r="E2254" s="318"/>
      <c r="F2254" s="318"/>
      <c r="G2254" s="318" t="s">
        <v>6017</v>
      </c>
      <c r="H2254" s="321">
        <v>648018053511</v>
      </c>
      <c r="I2254" s="322">
        <v>183.95</v>
      </c>
      <c r="J2254" s="377">
        <v>0.44750000000000001</v>
      </c>
      <c r="K2254" s="322">
        <f t="shared" si="35"/>
        <v>101.632375</v>
      </c>
    </row>
    <row r="2255" spans="1:11" s="325" customFormat="1" ht="15.75" x14ac:dyDescent="0.25">
      <c r="A2255" s="318"/>
      <c r="B2255" s="319"/>
      <c r="C2255" s="318"/>
      <c r="D2255" s="318" t="s">
        <v>6018</v>
      </c>
      <c r="E2255" s="318"/>
      <c r="F2255" s="318"/>
      <c r="G2255" s="318" t="s">
        <v>6019</v>
      </c>
      <c r="H2255" s="321">
        <v>648018053535</v>
      </c>
      <c r="I2255" s="322">
        <v>183.95</v>
      </c>
      <c r="J2255" s="377">
        <v>0.44750000000000001</v>
      </c>
      <c r="K2255" s="322">
        <f t="shared" si="35"/>
        <v>101.632375</v>
      </c>
    </row>
    <row r="2256" spans="1:11" s="325" customFormat="1" ht="15.75" x14ac:dyDescent="0.25">
      <c r="A2256" s="318"/>
      <c r="B2256" s="319"/>
      <c r="C2256" s="318"/>
      <c r="D2256" s="318" t="s">
        <v>6020</v>
      </c>
      <c r="E2256" s="318"/>
      <c r="F2256" s="318"/>
      <c r="G2256" s="318" t="s">
        <v>6021</v>
      </c>
      <c r="H2256" s="321">
        <v>648018053528</v>
      </c>
      <c r="I2256" s="322">
        <v>183.95</v>
      </c>
      <c r="J2256" s="377">
        <v>0.44750000000000001</v>
      </c>
      <c r="K2256" s="322">
        <f t="shared" si="35"/>
        <v>101.632375</v>
      </c>
    </row>
    <row r="2257" spans="1:11" s="325" customFormat="1" ht="15.75" x14ac:dyDescent="0.25">
      <c r="A2257" s="318"/>
      <c r="B2257" s="319"/>
      <c r="C2257" s="318"/>
      <c r="D2257" s="318" t="s">
        <v>6022</v>
      </c>
      <c r="E2257" s="318"/>
      <c r="F2257" s="318"/>
      <c r="G2257" s="318" t="s">
        <v>6023</v>
      </c>
      <c r="H2257" s="321">
        <v>648018053603</v>
      </c>
      <c r="I2257" s="322">
        <v>132.94999999999999</v>
      </c>
      <c r="J2257" s="377">
        <v>0.44750000000000001</v>
      </c>
      <c r="K2257" s="322">
        <f t="shared" si="35"/>
        <v>73.454874999999987</v>
      </c>
    </row>
    <row r="2258" spans="1:11" s="325" customFormat="1" ht="15.75" x14ac:dyDescent="0.25">
      <c r="A2258" s="318"/>
      <c r="B2258" s="319"/>
      <c r="C2258" s="318"/>
      <c r="D2258" s="318" t="s">
        <v>6024</v>
      </c>
      <c r="E2258" s="318"/>
      <c r="F2258" s="318"/>
      <c r="G2258" s="318" t="s">
        <v>6025</v>
      </c>
      <c r="H2258" s="321">
        <v>648018053610</v>
      </c>
      <c r="I2258" s="322">
        <v>132.94999999999999</v>
      </c>
      <c r="J2258" s="377">
        <v>0.44750000000000001</v>
      </c>
      <c r="K2258" s="322">
        <f t="shared" si="35"/>
        <v>73.454874999999987</v>
      </c>
    </row>
    <row r="2259" spans="1:11" s="325" customFormat="1" ht="15.75" x14ac:dyDescent="0.25">
      <c r="A2259" s="318"/>
      <c r="B2259" s="319"/>
      <c r="C2259" s="318"/>
      <c r="D2259" s="318" t="s">
        <v>6026</v>
      </c>
      <c r="E2259" s="318"/>
      <c r="F2259" s="318"/>
      <c r="G2259" s="318" t="s">
        <v>6027</v>
      </c>
      <c r="H2259" s="321">
        <v>648018052811</v>
      </c>
      <c r="I2259" s="322">
        <v>296.45</v>
      </c>
      <c r="J2259" s="377">
        <v>0.44750000000000001</v>
      </c>
      <c r="K2259" s="322">
        <f t="shared" si="35"/>
        <v>163.788625</v>
      </c>
    </row>
    <row r="2260" spans="1:11" s="325" customFormat="1" ht="15.75" x14ac:dyDescent="0.25">
      <c r="A2260" s="318"/>
      <c r="B2260" s="319"/>
      <c r="C2260" s="318"/>
      <c r="D2260" s="318" t="s">
        <v>6028</v>
      </c>
      <c r="E2260" s="318"/>
      <c r="F2260" s="318"/>
      <c r="G2260" s="318" t="s">
        <v>6029</v>
      </c>
      <c r="H2260" s="321">
        <v>648018052828</v>
      </c>
      <c r="I2260" s="322">
        <v>296.45</v>
      </c>
      <c r="J2260" s="377">
        <v>0.44750000000000001</v>
      </c>
      <c r="K2260" s="322">
        <f t="shared" si="35"/>
        <v>163.788625</v>
      </c>
    </row>
    <row r="2261" spans="1:11" s="325" customFormat="1" ht="15.75" x14ac:dyDescent="0.25">
      <c r="A2261" s="318"/>
      <c r="B2261" s="319"/>
      <c r="C2261" s="318"/>
      <c r="D2261" s="318" t="s">
        <v>6030</v>
      </c>
      <c r="E2261" s="318"/>
      <c r="F2261" s="318"/>
      <c r="G2261" s="318" t="s">
        <v>6031</v>
      </c>
      <c r="H2261" s="321">
        <v>648018052842</v>
      </c>
      <c r="I2261" s="322">
        <v>296.45</v>
      </c>
      <c r="J2261" s="377">
        <v>0.44750000000000001</v>
      </c>
      <c r="K2261" s="322">
        <f t="shared" si="35"/>
        <v>163.788625</v>
      </c>
    </row>
    <row r="2262" spans="1:11" s="325" customFormat="1" ht="15.75" x14ac:dyDescent="0.25">
      <c r="A2262" s="318"/>
      <c r="B2262" s="319"/>
      <c r="C2262" s="318"/>
      <c r="D2262" s="318" t="s">
        <v>6032</v>
      </c>
      <c r="E2262" s="318"/>
      <c r="F2262" s="318"/>
      <c r="G2262" s="318" t="s">
        <v>6033</v>
      </c>
      <c r="H2262" s="321">
        <v>648018053702</v>
      </c>
      <c r="I2262" s="322">
        <v>61.45</v>
      </c>
      <c r="J2262" s="377">
        <v>0.44750000000000001</v>
      </c>
      <c r="K2262" s="322">
        <f t="shared" si="35"/>
        <v>33.951125000000005</v>
      </c>
    </row>
    <row r="2263" spans="1:11" ht="15.75" x14ac:dyDescent="0.25">
      <c r="A2263" s="305"/>
      <c r="B2263" s="306"/>
      <c r="C2263" s="307"/>
      <c r="D2263" s="308"/>
      <c r="E2263" s="308"/>
      <c r="F2263" s="308"/>
      <c r="G2263" s="308"/>
      <c r="H2263" s="308"/>
      <c r="I2263" s="309"/>
      <c r="J2263" s="364"/>
      <c r="K2263" s="322"/>
    </row>
    <row r="2264" spans="1:11" ht="15.75" x14ac:dyDescent="0.25">
      <c r="A2264" s="335"/>
      <c r="B2264" s="319"/>
      <c r="C2264" s="335"/>
      <c r="D2264" s="311"/>
      <c r="E2264" s="311"/>
      <c r="F2264" s="311"/>
      <c r="G2264" s="311"/>
      <c r="H2264" s="312"/>
      <c r="I2264" s="345"/>
      <c r="J2264" s="373"/>
      <c r="K2264" s="322"/>
    </row>
    <row r="2265" spans="1:11" s="325" customFormat="1" ht="15.75" x14ac:dyDescent="0.25">
      <c r="A2265" s="318"/>
      <c r="B2265" s="346"/>
      <c r="C2265" s="318"/>
      <c r="D2265" s="318" t="s">
        <v>6034</v>
      </c>
      <c r="E2265" s="318"/>
      <c r="F2265" s="318"/>
      <c r="G2265" s="318" t="s">
        <v>6035</v>
      </c>
      <c r="H2265" s="321">
        <v>648018156540</v>
      </c>
      <c r="I2265" s="322">
        <v>449.95</v>
      </c>
      <c r="J2265" s="377">
        <v>0.44750000000000001</v>
      </c>
      <c r="K2265" s="322">
        <f t="shared" si="35"/>
        <v>248.597375</v>
      </c>
    </row>
    <row r="2266" spans="1:11" s="325" customFormat="1" ht="15.75" x14ac:dyDescent="0.25">
      <c r="A2266" s="318"/>
      <c r="B2266" s="346"/>
      <c r="C2266" s="318"/>
      <c r="D2266" s="318" t="s">
        <v>6036</v>
      </c>
      <c r="E2266" s="318"/>
      <c r="F2266" s="318"/>
      <c r="G2266" s="318" t="s">
        <v>6037</v>
      </c>
      <c r="H2266" s="321">
        <v>648018108419</v>
      </c>
      <c r="I2266" s="322">
        <v>388.95</v>
      </c>
      <c r="J2266" s="377">
        <v>0.44750000000000001</v>
      </c>
      <c r="K2266" s="322">
        <f t="shared" si="35"/>
        <v>214.89487499999998</v>
      </c>
    </row>
    <row r="2267" spans="1:11" s="325" customFormat="1" ht="15.75" x14ac:dyDescent="0.25">
      <c r="A2267" s="318"/>
      <c r="B2267" s="346"/>
      <c r="C2267" s="318"/>
      <c r="D2267" s="318" t="s">
        <v>6038</v>
      </c>
      <c r="E2267" s="318"/>
      <c r="F2267" s="318"/>
      <c r="G2267" s="318" t="s">
        <v>6039</v>
      </c>
      <c r="H2267" s="321">
        <v>648018108549</v>
      </c>
      <c r="I2267" s="322">
        <v>306.95</v>
      </c>
      <c r="J2267" s="377">
        <v>0.44750000000000001</v>
      </c>
      <c r="K2267" s="322">
        <f t="shared" si="35"/>
        <v>169.58987499999998</v>
      </c>
    </row>
    <row r="2268" spans="1:11" s="325" customFormat="1" ht="15.75" x14ac:dyDescent="0.25">
      <c r="A2268" s="318"/>
      <c r="B2268" s="318"/>
      <c r="C2268" s="318"/>
      <c r="D2268" s="318" t="s">
        <v>6040</v>
      </c>
      <c r="E2268" s="318"/>
      <c r="F2268" s="318"/>
      <c r="G2268" s="318" t="s">
        <v>6041</v>
      </c>
      <c r="H2268" s="321">
        <v>648018139406</v>
      </c>
      <c r="I2268" s="322">
        <v>81.95</v>
      </c>
      <c r="J2268" s="377">
        <v>0.44750000000000001</v>
      </c>
      <c r="K2268" s="322">
        <f t="shared" si="35"/>
        <v>45.277374999999999</v>
      </c>
    </row>
    <row r="2269" spans="1:11" s="325" customFormat="1" ht="15.75" x14ac:dyDescent="0.25">
      <c r="A2269" s="318"/>
      <c r="B2269" s="318"/>
      <c r="C2269" s="318"/>
      <c r="D2269" s="318" t="s">
        <v>6042</v>
      </c>
      <c r="E2269" s="318"/>
      <c r="F2269" s="318"/>
      <c r="G2269" s="318" t="s">
        <v>6043</v>
      </c>
      <c r="H2269" s="321">
        <v>648018158537</v>
      </c>
      <c r="I2269" s="322">
        <v>50.95</v>
      </c>
      <c r="J2269" s="377">
        <v>0.44750000000000001</v>
      </c>
      <c r="K2269" s="322">
        <f t="shared" si="35"/>
        <v>28.149875000000002</v>
      </c>
    </row>
    <row r="2270" spans="1:11" s="325" customFormat="1" ht="15.75" x14ac:dyDescent="0.25">
      <c r="A2270" s="318"/>
      <c r="B2270" s="318"/>
      <c r="C2270" s="318"/>
      <c r="D2270" s="318" t="s">
        <v>6044</v>
      </c>
      <c r="E2270" s="318"/>
      <c r="F2270" s="318"/>
      <c r="G2270" s="318" t="s">
        <v>6045</v>
      </c>
      <c r="H2270" s="321">
        <v>648018139413</v>
      </c>
      <c r="I2270" s="322">
        <v>81.95</v>
      </c>
      <c r="J2270" s="377">
        <v>0.44750000000000001</v>
      </c>
      <c r="K2270" s="322">
        <f t="shared" si="35"/>
        <v>45.277374999999999</v>
      </c>
    </row>
    <row r="2271" spans="1:11" s="325" customFormat="1" ht="15.75" x14ac:dyDescent="0.25">
      <c r="A2271" s="318"/>
      <c r="B2271" s="318"/>
      <c r="C2271" s="318"/>
      <c r="D2271" s="318" t="s">
        <v>6046</v>
      </c>
      <c r="E2271" s="318"/>
      <c r="F2271" s="318"/>
      <c r="G2271" s="318" t="s">
        <v>6047</v>
      </c>
      <c r="H2271" s="321">
        <v>648018158544</v>
      </c>
      <c r="I2271" s="322">
        <v>50.95</v>
      </c>
      <c r="J2271" s="377">
        <v>0.44750000000000001</v>
      </c>
      <c r="K2271" s="322">
        <f t="shared" si="35"/>
        <v>28.149875000000002</v>
      </c>
    </row>
    <row r="2272" spans="1:11" s="325" customFormat="1" ht="15.75" x14ac:dyDescent="0.25">
      <c r="A2272" s="318"/>
      <c r="B2272" s="318"/>
      <c r="C2272" s="318"/>
      <c r="D2272" s="318" t="s">
        <v>6048</v>
      </c>
      <c r="E2272" s="318"/>
      <c r="F2272" s="318"/>
      <c r="G2272" s="318" t="s">
        <v>6049</v>
      </c>
      <c r="H2272" s="321">
        <v>648018158520</v>
      </c>
      <c r="I2272" s="322">
        <v>86.95</v>
      </c>
      <c r="J2272" s="377">
        <v>0.44750000000000001</v>
      </c>
      <c r="K2272" s="322">
        <f t="shared" si="35"/>
        <v>48.039875000000002</v>
      </c>
    </row>
    <row r="2273" spans="1:11" s="325" customFormat="1" ht="15.75" x14ac:dyDescent="0.25">
      <c r="A2273" s="318"/>
      <c r="B2273" s="318"/>
      <c r="C2273" s="318"/>
      <c r="D2273" s="318" t="s">
        <v>6050</v>
      </c>
      <c r="E2273" s="318"/>
      <c r="F2273" s="318"/>
      <c r="G2273" s="318" t="s">
        <v>6051</v>
      </c>
      <c r="H2273" s="321">
        <v>648018158551</v>
      </c>
      <c r="I2273" s="322">
        <v>66.45</v>
      </c>
      <c r="J2273" s="377">
        <v>0.44750000000000001</v>
      </c>
      <c r="K2273" s="322">
        <f t="shared" si="35"/>
        <v>36.713625</v>
      </c>
    </row>
    <row r="2274" spans="1:11" s="325" customFormat="1" ht="15.75" x14ac:dyDescent="0.25">
      <c r="A2274" s="318"/>
      <c r="B2274" s="318"/>
      <c r="C2274" s="318"/>
      <c r="D2274" s="318" t="s">
        <v>6052</v>
      </c>
      <c r="E2274" s="318"/>
      <c r="F2274" s="318"/>
      <c r="G2274" s="318" t="s">
        <v>6053</v>
      </c>
      <c r="H2274" s="321">
        <v>648018158568</v>
      </c>
      <c r="I2274" s="322">
        <v>50.95</v>
      </c>
      <c r="J2274" s="377">
        <v>0.44750000000000001</v>
      </c>
      <c r="K2274" s="322">
        <f t="shared" si="35"/>
        <v>28.149875000000002</v>
      </c>
    </row>
    <row r="2275" spans="1:11" s="325" customFormat="1" ht="15.75" x14ac:dyDescent="0.25">
      <c r="A2275" s="318"/>
      <c r="B2275" s="318"/>
      <c r="C2275" s="318"/>
      <c r="D2275" s="318" t="s">
        <v>6054</v>
      </c>
      <c r="E2275" s="318"/>
      <c r="F2275" s="318"/>
      <c r="G2275" s="318" t="s">
        <v>6055</v>
      </c>
      <c r="H2275" s="321">
        <v>648018093517</v>
      </c>
      <c r="I2275" s="322">
        <v>50.95</v>
      </c>
      <c r="J2275" s="377">
        <v>0.44750000000000001</v>
      </c>
      <c r="K2275" s="322">
        <f t="shared" si="35"/>
        <v>28.149875000000002</v>
      </c>
    </row>
    <row r="2276" spans="1:11" s="325" customFormat="1" ht="15.75" x14ac:dyDescent="0.25">
      <c r="A2276" s="318"/>
      <c r="B2276" s="318"/>
      <c r="C2276" s="318"/>
      <c r="D2276" s="318" t="s">
        <v>6056</v>
      </c>
      <c r="E2276" s="318"/>
      <c r="F2276" s="318"/>
      <c r="G2276" s="318" t="s">
        <v>6057</v>
      </c>
      <c r="H2276" s="321">
        <v>648018093579</v>
      </c>
      <c r="I2276" s="322">
        <v>50.95</v>
      </c>
      <c r="J2276" s="377">
        <v>0.44750000000000001</v>
      </c>
      <c r="K2276" s="322">
        <f t="shared" si="35"/>
        <v>28.149875000000002</v>
      </c>
    </row>
    <row r="2277" spans="1:11" s="325" customFormat="1" ht="15.75" x14ac:dyDescent="0.25">
      <c r="A2277" s="318"/>
      <c r="B2277" s="318"/>
      <c r="C2277" s="318"/>
      <c r="D2277" s="318" t="s">
        <v>6058</v>
      </c>
      <c r="E2277" s="318"/>
      <c r="F2277" s="318"/>
      <c r="G2277" s="318" t="s">
        <v>6059</v>
      </c>
      <c r="H2277" s="321">
        <v>648018156403</v>
      </c>
      <c r="I2277" s="322">
        <v>81.95</v>
      </c>
      <c r="J2277" s="377">
        <v>0.44750000000000001</v>
      </c>
      <c r="K2277" s="322">
        <f t="shared" si="35"/>
        <v>45.277374999999999</v>
      </c>
    </row>
    <row r="2278" spans="1:11" s="325" customFormat="1" ht="15.75" x14ac:dyDescent="0.25">
      <c r="A2278" s="318"/>
      <c r="B2278" s="318"/>
      <c r="C2278" s="318"/>
      <c r="D2278" s="318" t="s">
        <v>6060</v>
      </c>
      <c r="E2278" s="318"/>
      <c r="F2278" s="318"/>
      <c r="G2278" s="318" t="s">
        <v>6061</v>
      </c>
      <c r="H2278" s="321">
        <v>648018093593</v>
      </c>
      <c r="I2278" s="322">
        <v>50.95</v>
      </c>
      <c r="J2278" s="377">
        <v>0.44750000000000001</v>
      </c>
      <c r="K2278" s="322">
        <f t="shared" si="35"/>
        <v>28.149875000000002</v>
      </c>
    </row>
    <row r="2279" spans="1:11" s="325" customFormat="1" ht="15.75" x14ac:dyDescent="0.25">
      <c r="A2279" s="318"/>
      <c r="B2279" s="318"/>
      <c r="C2279" s="318"/>
      <c r="D2279" s="318" t="s">
        <v>6062</v>
      </c>
      <c r="E2279" s="318"/>
      <c r="F2279" s="318"/>
      <c r="G2279" s="318" t="s">
        <v>6063</v>
      </c>
      <c r="H2279" s="321">
        <v>648018093623</v>
      </c>
      <c r="I2279" s="322">
        <v>50.95</v>
      </c>
      <c r="J2279" s="377">
        <v>0.44750000000000001</v>
      </c>
      <c r="K2279" s="322">
        <f t="shared" si="35"/>
        <v>28.149875000000002</v>
      </c>
    </row>
    <row r="2280" spans="1:11" s="325" customFormat="1" ht="15.75" x14ac:dyDescent="0.25">
      <c r="A2280" s="318"/>
      <c r="B2280" s="318"/>
      <c r="C2280" s="318"/>
      <c r="D2280" s="318" t="s">
        <v>6064</v>
      </c>
      <c r="E2280" s="318"/>
      <c r="F2280" s="318"/>
      <c r="G2280" s="318" t="s">
        <v>6065</v>
      </c>
      <c r="H2280" s="321">
        <v>648018156410</v>
      </c>
      <c r="I2280" s="322">
        <v>81.95</v>
      </c>
      <c r="J2280" s="377">
        <v>0.44750000000000001</v>
      </c>
      <c r="K2280" s="322">
        <f t="shared" si="35"/>
        <v>45.277374999999999</v>
      </c>
    </row>
    <row r="2281" spans="1:11" s="325" customFormat="1" ht="15.75" x14ac:dyDescent="0.25">
      <c r="A2281" s="318"/>
      <c r="B2281" s="318"/>
      <c r="C2281" s="318"/>
      <c r="D2281" s="318" t="s">
        <v>6066</v>
      </c>
      <c r="E2281" s="318"/>
      <c r="F2281" s="318"/>
      <c r="G2281" s="318" t="s">
        <v>6067</v>
      </c>
      <c r="H2281" s="321">
        <v>648018093630</v>
      </c>
      <c r="I2281" s="322">
        <v>50.95</v>
      </c>
      <c r="J2281" s="377">
        <v>0.44750000000000001</v>
      </c>
      <c r="K2281" s="322">
        <f t="shared" si="35"/>
        <v>28.149875000000002</v>
      </c>
    </row>
    <row r="2282" spans="1:11" s="325" customFormat="1" ht="15.75" x14ac:dyDescent="0.25">
      <c r="A2282" s="318"/>
      <c r="B2282" s="318"/>
      <c r="C2282" s="318"/>
      <c r="D2282" s="318" t="s">
        <v>6068</v>
      </c>
      <c r="E2282" s="318"/>
      <c r="F2282" s="318"/>
      <c r="G2282" s="318" t="s">
        <v>6069</v>
      </c>
      <c r="H2282" s="321">
        <v>648018112669</v>
      </c>
      <c r="I2282" s="322">
        <v>255.95</v>
      </c>
      <c r="J2282" s="377">
        <v>0.44750000000000001</v>
      </c>
      <c r="K2282" s="322">
        <f t="shared" si="35"/>
        <v>141.412375</v>
      </c>
    </row>
    <row r="2283" spans="1:11" s="325" customFormat="1" ht="15.75" x14ac:dyDescent="0.25">
      <c r="A2283" s="318"/>
      <c r="B2283" s="318"/>
      <c r="C2283" s="318"/>
      <c r="D2283" s="318" t="s">
        <v>6070</v>
      </c>
      <c r="E2283" s="318"/>
      <c r="F2283" s="318"/>
      <c r="G2283" s="318" t="s">
        <v>6071</v>
      </c>
      <c r="H2283" s="321">
        <v>648018039423</v>
      </c>
      <c r="I2283" s="322">
        <v>132.94999999999999</v>
      </c>
      <c r="J2283" s="377">
        <v>0.44750000000000001</v>
      </c>
      <c r="K2283" s="322">
        <f t="shared" si="35"/>
        <v>73.454874999999987</v>
      </c>
    </row>
    <row r="2284" spans="1:11" s="325" customFormat="1" ht="15.75" x14ac:dyDescent="0.25">
      <c r="A2284" s="318"/>
      <c r="B2284" s="318"/>
      <c r="C2284" s="318"/>
      <c r="D2284" s="318" t="s">
        <v>6072</v>
      </c>
      <c r="E2284" s="318"/>
      <c r="F2284" s="318"/>
      <c r="G2284" s="318" t="s">
        <v>6073</v>
      </c>
      <c r="H2284" s="321">
        <v>648018038778</v>
      </c>
      <c r="I2284" s="322">
        <v>132.94999999999999</v>
      </c>
      <c r="J2284" s="377">
        <v>0.44750000000000001</v>
      </c>
      <c r="K2284" s="322">
        <f t="shared" si="35"/>
        <v>73.454874999999987</v>
      </c>
    </row>
    <row r="2285" spans="1:11" s="325" customFormat="1" ht="15.75" x14ac:dyDescent="0.25">
      <c r="A2285" s="318"/>
      <c r="B2285" s="318"/>
      <c r="C2285" s="318"/>
      <c r="D2285" s="318" t="s">
        <v>6074</v>
      </c>
      <c r="E2285" s="318"/>
      <c r="F2285" s="318"/>
      <c r="G2285" s="318" t="s">
        <v>6075</v>
      </c>
      <c r="H2285" s="321">
        <v>648018165818</v>
      </c>
      <c r="I2285" s="322">
        <v>163.44999999999999</v>
      </c>
      <c r="J2285" s="377">
        <v>0.44750000000000001</v>
      </c>
      <c r="K2285" s="322">
        <f t="shared" si="35"/>
        <v>90.306124999999994</v>
      </c>
    </row>
    <row r="2286" spans="1:11" s="325" customFormat="1" ht="15.75" x14ac:dyDescent="0.25">
      <c r="A2286" s="318"/>
      <c r="B2286" s="318"/>
      <c r="C2286" s="318"/>
      <c r="D2286" s="318" t="s">
        <v>6076</v>
      </c>
      <c r="E2286" s="318"/>
      <c r="F2286" s="318"/>
      <c r="G2286" s="318" t="s">
        <v>6077</v>
      </c>
      <c r="H2286" s="321">
        <v>648018039737</v>
      </c>
      <c r="I2286" s="322">
        <v>153.44999999999999</v>
      </c>
      <c r="J2286" s="377">
        <v>0.44750000000000001</v>
      </c>
      <c r="K2286" s="322">
        <f t="shared" si="35"/>
        <v>84.781124999999989</v>
      </c>
    </row>
    <row r="2287" spans="1:11" s="325" customFormat="1" ht="15.75" x14ac:dyDescent="0.25">
      <c r="A2287" s="318"/>
      <c r="B2287" s="318"/>
      <c r="C2287" s="318"/>
      <c r="D2287" s="318" t="s">
        <v>6078</v>
      </c>
      <c r="E2287" s="318"/>
      <c r="F2287" s="318"/>
      <c r="G2287" s="318" t="s">
        <v>6079</v>
      </c>
      <c r="H2287" s="321">
        <v>648018165559</v>
      </c>
      <c r="I2287" s="322">
        <v>173.95</v>
      </c>
      <c r="J2287" s="377">
        <v>0.44750000000000001</v>
      </c>
      <c r="K2287" s="322">
        <f t="shared" si="35"/>
        <v>96.10737499999999</v>
      </c>
    </row>
    <row r="2288" spans="1:11" s="325" customFormat="1" ht="15.75" x14ac:dyDescent="0.25">
      <c r="A2288" s="318"/>
      <c r="B2288" s="318"/>
      <c r="C2288" s="318"/>
      <c r="D2288" s="318" t="s">
        <v>6080</v>
      </c>
      <c r="E2288" s="318"/>
      <c r="F2288" s="318"/>
      <c r="G2288" s="318" t="s">
        <v>6081</v>
      </c>
      <c r="H2288" s="321">
        <v>648018040276</v>
      </c>
      <c r="I2288" s="322">
        <v>76.95</v>
      </c>
      <c r="J2288" s="377">
        <v>0.44750000000000001</v>
      </c>
      <c r="K2288" s="322">
        <f t="shared" si="35"/>
        <v>42.514875000000004</v>
      </c>
    </row>
    <row r="2289" spans="1:11" s="325" customFormat="1" ht="15.75" x14ac:dyDescent="0.25">
      <c r="A2289" s="318"/>
      <c r="B2289" s="318"/>
      <c r="C2289" s="318"/>
      <c r="D2289" s="318" t="s">
        <v>6082</v>
      </c>
      <c r="E2289" s="318"/>
      <c r="F2289" s="318"/>
      <c r="G2289" s="318" t="s">
        <v>6083</v>
      </c>
      <c r="H2289" s="321">
        <v>648018040283</v>
      </c>
      <c r="I2289" s="322">
        <v>76.95</v>
      </c>
      <c r="J2289" s="377">
        <v>0.44750000000000001</v>
      </c>
      <c r="K2289" s="322">
        <f t="shared" si="35"/>
        <v>42.514875000000004</v>
      </c>
    </row>
    <row r="2290" spans="1:11" s="325" customFormat="1" ht="15.75" x14ac:dyDescent="0.25">
      <c r="A2290" s="318"/>
      <c r="B2290" s="318"/>
      <c r="C2290" s="318"/>
      <c r="D2290" s="318" t="s">
        <v>6084</v>
      </c>
      <c r="E2290" s="318"/>
      <c r="F2290" s="318"/>
      <c r="G2290" s="318" t="s">
        <v>6085</v>
      </c>
      <c r="H2290" s="321">
        <v>648018042591</v>
      </c>
      <c r="I2290" s="322">
        <v>153.44999999999999</v>
      </c>
      <c r="J2290" s="377">
        <v>0.44750000000000001</v>
      </c>
      <c r="K2290" s="322">
        <f t="shared" si="35"/>
        <v>84.781124999999989</v>
      </c>
    </row>
    <row r="2291" spans="1:11" s="325" customFormat="1" ht="15.75" x14ac:dyDescent="0.25">
      <c r="A2291" s="318"/>
      <c r="B2291" s="318"/>
      <c r="C2291" s="318"/>
      <c r="D2291" s="318" t="s">
        <v>6086</v>
      </c>
      <c r="E2291" s="318"/>
      <c r="F2291" s="318"/>
      <c r="G2291" s="318" t="s">
        <v>6087</v>
      </c>
      <c r="H2291" s="321">
        <v>648018042959</v>
      </c>
      <c r="I2291" s="322">
        <v>153.44999999999999</v>
      </c>
      <c r="J2291" s="377">
        <v>0.44750000000000001</v>
      </c>
      <c r="K2291" s="322">
        <f t="shared" si="35"/>
        <v>84.781124999999989</v>
      </c>
    </row>
    <row r="2292" spans="1:11" s="325" customFormat="1" ht="15.75" x14ac:dyDescent="0.25">
      <c r="A2292" s="318"/>
      <c r="B2292" s="318"/>
      <c r="C2292" s="318"/>
      <c r="D2292" s="318" t="s">
        <v>6088</v>
      </c>
      <c r="E2292" s="318"/>
      <c r="F2292" s="318"/>
      <c r="G2292" s="318" t="s">
        <v>6089</v>
      </c>
      <c r="H2292" s="321">
        <v>648018142093</v>
      </c>
      <c r="I2292" s="322">
        <v>132.94999999999999</v>
      </c>
      <c r="J2292" s="377">
        <v>0.44750000000000001</v>
      </c>
      <c r="K2292" s="322">
        <f t="shared" ref="K2292:K2355" si="36">I2292-(I2292*0.4475)</f>
        <v>73.454874999999987</v>
      </c>
    </row>
    <row r="2293" spans="1:11" s="325" customFormat="1" ht="15.75" x14ac:dyDescent="0.25">
      <c r="A2293" s="318"/>
      <c r="B2293" s="318"/>
      <c r="C2293" s="318"/>
      <c r="D2293" s="318" t="s">
        <v>6090</v>
      </c>
      <c r="E2293" s="318"/>
      <c r="F2293" s="318"/>
      <c r="G2293" s="318" t="s">
        <v>6091</v>
      </c>
      <c r="H2293" s="321">
        <v>648018142109</v>
      </c>
      <c r="I2293" s="322">
        <v>132.94999999999999</v>
      </c>
      <c r="J2293" s="377">
        <v>0.44750000000000001</v>
      </c>
      <c r="K2293" s="322">
        <f t="shared" si="36"/>
        <v>73.454874999999987</v>
      </c>
    </row>
    <row r="2294" spans="1:11" s="325" customFormat="1" ht="15.75" x14ac:dyDescent="0.25">
      <c r="A2294" s="318"/>
      <c r="B2294" s="318"/>
      <c r="C2294" s="318"/>
      <c r="D2294" s="318" t="s">
        <v>6092</v>
      </c>
      <c r="E2294" s="318"/>
      <c r="F2294" s="318"/>
      <c r="G2294" s="318" t="s">
        <v>6093</v>
      </c>
      <c r="H2294" s="321">
        <v>648018157479</v>
      </c>
      <c r="I2294" s="322">
        <v>148.44999999999999</v>
      </c>
      <c r="J2294" s="377">
        <v>0.44750000000000001</v>
      </c>
      <c r="K2294" s="322">
        <f t="shared" si="36"/>
        <v>82.018624999999986</v>
      </c>
    </row>
    <row r="2295" spans="1:11" s="325" customFormat="1" ht="15.75" x14ac:dyDescent="0.25">
      <c r="A2295" s="318"/>
      <c r="B2295" s="347"/>
      <c r="C2295" s="318"/>
      <c r="D2295" s="318" t="s">
        <v>6094</v>
      </c>
      <c r="E2295" s="318"/>
      <c r="F2295" s="318"/>
      <c r="G2295" s="318" t="s">
        <v>6095</v>
      </c>
      <c r="H2295" s="321">
        <v>648018216961</v>
      </c>
      <c r="I2295" s="322">
        <v>132.94999999999999</v>
      </c>
      <c r="J2295" s="377">
        <v>0.44750000000000001</v>
      </c>
      <c r="K2295" s="322">
        <f t="shared" si="36"/>
        <v>73.454874999999987</v>
      </c>
    </row>
    <row r="2296" spans="1:11" s="325" customFormat="1" ht="15.75" x14ac:dyDescent="0.25">
      <c r="A2296" s="318"/>
      <c r="B2296" s="347"/>
      <c r="C2296" s="318"/>
      <c r="D2296" s="318" t="s">
        <v>6096</v>
      </c>
      <c r="E2296" s="318"/>
      <c r="F2296" s="318"/>
      <c r="G2296" s="318" t="s">
        <v>6097</v>
      </c>
      <c r="H2296" s="321">
        <v>648018216978</v>
      </c>
      <c r="I2296" s="322">
        <v>132.94999999999999</v>
      </c>
      <c r="J2296" s="377">
        <v>0.44750000000000001</v>
      </c>
      <c r="K2296" s="322">
        <f t="shared" si="36"/>
        <v>73.454874999999987</v>
      </c>
    </row>
    <row r="2297" spans="1:11" s="325" customFormat="1" ht="15.75" x14ac:dyDescent="0.25">
      <c r="A2297" s="318"/>
      <c r="B2297" s="318"/>
      <c r="C2297" s="318"/>
      <c r="D2297" s="318" t="s">
        <v>6098</v>
      </c>
      <c r="E2297" s="318"/>
      <c r="F2297" s="318"/>
      <c r="G2297" s="318" t="s">
        <v>6099</v>
      </c>
      <c r="H2297" s="321">
        <v>648018142116</v>
      </c>
      <c r="I2297" s="322">
        <v>153.44999999999999</v>
      </c>
      <c r="J2297" s="377">
        <v>0.44750000000000001</v>
      </c>
      <c r="K2297" s="322">
        <f t="shared" si="36"/>
        <v>84.781124999999989</v>
      </c>
    </row>
    <row r="2298" spans="1:11" s="325" customFormat="1" ht="15.75" x14ac:dyDescent="0.25">
      <c r="A2298" s="318"/>
      <c r="B2298" s="318"/>
      <c r="C2298" s="318"/>
      <c r="D2298" s="318" t="s">
        <v>6100</v>
      </c>
      <c r="E2298" s="318"/>
      <c r="F2298" s="318"/>
      <c r="G2298" s="318" t="s">
        <v>6101</v>
      </c>
      <c r="H2298" s="321">
        <v>648018142123</v>
      </c>
      <c r="I2298" s="322">
        <v>153.44999999999999</v>
      </c>
      <c r="J2298" s="377">
        <v>0.44750000000000001</v>
      </c>
      <c r="K2298" s="322">
        <f t="shared" si="36"/>
        <v>84.781124999999989</v>
      </c>
    </row>
    <row r="2299" spans="1:11" s="325" customFormat="1" ht="15.75" x14ac:dyDescent="0.25">
      <c r="A2299" s="318"/>
      <c r="B2299" s="318"/>
      <c r="C2299" s="318"/>
      <c r="D2299" s="318" t="s">
        <v>6102</v>
      </c>
      <c r="E2299" s="318"/>
      <c r="F2299" s="318"/>
      <c r="G2299" s="318" t="s">
        <v>6103</v>
      </c>
      <c r="H2299" s="321">
        <v>648018157486</v>
      </c>
      <c r="I2299" s="322">
        <v>168.95</v>
      </c>
      <c r="J2299" s="377">
        <v>0.44750000000000001</v>
      </c>
      <c r="K2299" s="322">
        <f t="shared" si="36"/>
        <v>93.344874999999988</v>
      </c>
    </row>
    <row r="2300" spans="1:11" s="325" customFormat="1" ht="15.75" x14ac:dyDescent="0.25">
      <c r="A2300" s="318"/>
      <c r="B2300" s="347"/>
      <c r="C2300" s="318"/>
      <c r="D2300" s="318" t="s">
        <v>6104</v>
      </c>
      <c r="E2300" s="318"/>
      <c r="F2300" s="318"/>
      <c r="G2300" s="318" t="s">
        <v>6105</v>
      </c>
      <c r="H2300" s="321">
        <v>648018217067</v>
      </c>
      <c r="I2300" s="322">
        <v>153.44999999999999</v>
      </c>
      <c r="J2300" s="377">
        <v>0.44750000000000001</v>
      </c>
      <c r="K2300" s="322">
        <f t="shared" si="36"/>
        <v>84.781124999999989</v>
      </c>
    </row>
    <row r="2301" spans="1:11" s="325" customFormat="1" ht="15.75" x14ac:dyDescent="0.25">
      <c r="A2301" s="318"/>
      <c r="B2301" s="347"/>
      <c r="C2301" s="318"/>
      <c r="D2301" s="318" t="s">
        <v>6106</v>
      </c>
      <c r="E2301" s="318"/>
      <c r="F2301" s="318"/>
      <c r="G2301" s="318" t="s">
        <v>6107</v>
      </c>
      <c r="H2301" s="321">
        <v>648018219658</v>
      </c>
      <c r="I2301" s="322">
        <v>153.44999999999999</v>
      </c>
      <c r="J2301" s="377">
        <v>0.44750000000000001</v>
      </c>
      <c r="K2301" s="322">
        <f t="shared" si="36"/>
        <v>84.781124999999989</v>
      </c>
    </row>
    <row r="2302" spans="1:11" s="325" customFormat="1" ht="15.75" x14ac:dyDescent="0.25">
      <c r="A2302" s="318"/>
      <c r="B2302" s="318"/>
      <c r="C2302" s="318"/>
      <c r="D2302" s="318" t="s">
        <v>6108</v>
      </c>
      <c r="E2302" s="318"/>
      <c r="F2302" s="318"/>
      <c r="G2302" s="318" t="s">
        <v>6109</v>
      </c>
      <c r="H2302" s="321">
        <v>648018142130</v>
      </c>
      <c r="I2302" s="322">
        <v>153.44999999999999</v>
      </c>
      <c r="J2302" s="377">
        <v>0.44750000000000001</v>
      </c>
      <c r="K2302" s="322">
        <f t="shared" si="36"/>
        <v>84.781124999999989</v>
      </c>
    </row>
    <row r="2303" spans="1:11" s="325" customFormat="1" ht="15.75" x14ac:dyDescent="0.25">
      <c r="A2303" s="318"/>
      <c r="B2303" s="318"/>
      <c r="C2303" s="318"/>
      <c r="D2303" s="318" t="s">
        <v>6110</v>
      </c>
      <c r="E2303" s="318"/>
      <c r="F2303" s="318"/>
      <c r="G2303" s="318" t="s">
        <v>6111</v>
      </c>
      <c r="H2303" s="321">
        <v>648018142147</v>
      </c>
      <c r="I2303" s="322">
        <v>153.44999999999999</v>
      </c>
      <c r="J2303" s="377">
        <v>0.44750000000000001</v>
      </c>
      <c r="K2303" s="322">
        <f t="shared" si="36"/>
        <v>84.781124999999989</v>
      </c>
    </row>
    <row r="2304" spans="1:11" s="325" customFormat="1" ht="15.75" x14ac:dyDescent="0.25">
      <c r="A2304" s="318"/>
      <c r="B2304" s="318"/>
      <c r="C2304" s="318"/>
      <c r="D2304" s="318" t="s">
        <v>6112</v>
      </c>
      <c r="E2304" s="318"/>
      <c r="F2304" s="318"/>
      <c r="G2304" s="318" t="s">
        <v>6113</v>
      </c>
      <c r="H2304" s="321">
        <v>648018157493</v>
      </c>
      <c r="I2304" s="322">
        <v>173.95</v>
      </c>
      <c r="J2304" s="377">
        <v>0.44750000000000001</v>
      </c>
      <c r="K2304" s="322">
        <f t="shared" si="36"/>
        <v>96.10737499999999</v>
      </c>
    </row>
    <row r="2305" spans="1:11" s="325" customFormat="1" ht="15.75" x14ac:dyDescent="0.25">
      <c r="A2305" s="318"/>
      <c r="B2305" s="347"/>
      <c r="C2305" s="318"/>
      <c r="D2305" s="318" t="s">
        <v>6114</v>
      </c>
      <c r="E2305" s="318"/>
      <c r="F2305" s="318"/>
      <c r="G2305" s="318" t="s">
        <v>6115</v>
      </c>
      <c r="H2305" s="321">
        <v>648018217081</v>
      </c>
      <c r="I2305" s="322">
        <v>153.44999999999999</v>
      </c>
      <c r="J2305" s="377">
        <v>0.44750000000000001</v>
      </c>
      <c r="K2305" s="322">
        <f t="shared" si="36"/>
        <v>84.781124999999989</v>
      </c>
    </row>
    <row r="2306" spans="1:11" s="325" customFormat="1" ht="15.75" x14ac:dyDescent="0.25">
      <c r="A2306" s="318"/>
      <c r="B2306" s="347"/>
      <c r="C2306" s="318"/>
      <c r="D2306" s="318" t="s">
        <v>6116</v>
      </c>
      <c r="E2306" s="318"/>
      <c r="F2306" s="318"/>
      <c r="G2306" s="318" t="s">
        <v>6117</v>
      </c>
      <c r="H2306" s="321">
        <v>648018217098</v>
      </c>
      <c r="I2306" s="322">
        <v>153.44999999999999</v>
      </c>
      <c r="J2306" s="377">
        <v>0.44750000000000001</v>
      </c>
      <c r="K2306" s="322">
        <f t="shared" si="36"/>
        <v>84.781124999999989</v>
      </c>
    </row>
    <row r="2307" spans="1:11" s="325" customFormat="1" ht="15.75" x14ac:dyDescent="0.25">
      <c r="A2307" s="318"/>
      <c r="B2307" s="318"/>
      <c r="C2307" s="318"/>
      <c r="D2307" s="318" t="s">
        <v>6118</v>
      </c>
      <c r="E2307" s="318"/>
      <c r="F2307" s="318"/>
      <c r="G2307" s="318" t="s">
        <v>6119</v>
      </c>
      <c r="H2307" s="321">
        <v>648018142154</v>
      </c>
      <c r="I2307" s="322">
        <v>66.45</v>
      </c>
      <c r="J2307" s="377">
        <v>0.44750000000000001</v>
      </c>
      <c r="K2307" s="322">
        <f t="shared" si="36"/>
        <v>36.713625</v>
      </c>
    </row>
    <row r="2308" spans="1:11" s="325" customFormat="1" ht="15.75" x14ac:dyDescent="0.25">
      <c r="A2308" s="318"/>
      <c r="B2308" s="318"/>
      <c r="C2308" s="318"/>
      <c r="D2308" s="318" t="s">
        <v>6120</v>
      </c>
      <c r="E2308" s="318"/>
      <c r="F2308" s="318"/>
      <c r="G2308" s="318" t="s">
        <v>6121</v>
      </c>
      <c r="H2308" s="321">
        <v>648018142161</v>
      </c>
      <c r="I2308" s="322">
        <v>66.45</v>
      </c>
      <c r="J2308" s="377">
        <v>0.44750000000000001</v>
      </c>
      <c r="K2308" s="322">
        <f t="shared" si="36"/>
        <v>36.713625</v>
      </c>
    </row>
    <row r="2309" spans="1:11" s="325" customFormat="1" ht="15.75" x14ac:dyDescent="0.25">
      <c r="A2309" s="318"/>
      <c r="B2309" s="318"/>
      <c r="C2309" s="318"/>
      <c r="D2309" s="318" t="s">
        <v>6122</v>
      </c>
      <c r="E2309" s="318"/>
      <c r="F2309" s="318"/>
      <c r="G2309" s="318" t="s">
        <v>6123</v>
      </c>
      <c r="H2309" s="321">
        <v>648018157509</v>
      </c>
      <c r="I2309" s="322">
        <v>81.95</v>
      </c>
      <c r="J2309" s="377">
        <v>0.44750000000000001</v>
      </c>
      <c r="K2309" s="322">
        <f t="shared" si="36"/>
        <v>45.277374999999999</v>
      </c>
    </row>
    <row r="2310" spans="1:11" s="325" customFormat="1" ht="15.75" x14ac:dyDescent="0.25">
      <c r="A2310" s="318"/>
      <c r="B2310" s="318"/>
      <c r="C2310" s="318"/>
      <c r="D2310" s="318" t="s">
        <v>6124</v>
      </c>
      <c r="E2310" s="318"/>
      <c r="F2310" s="318"/>
      <c r="G2310" s="318" t="s">
        <v>6125</v>
      </c>
      <c r="H2310" s="321">
        <v>648018142178</v>
      </c>
      <c r="I2310" s="322">
        <v>66.45</v>
      </c>
      <c r="J2310" s="377">
        <v>0.44750000000000001</v>
      </c>
      <c r="K2310" s="322">
        <f t="shared" si="36"/>
        <v>36.713625</v>
      </c>
    </row>
    <row r="2311" spans="1:11" s="325" customFormat="1" ht="15.75" x14ac:dyDescent="0.25">
      <c r="A2311" s="318"/>
      <c r="B2311" s="319"/>
      <c r="C2311" s="318"/>
      <c r="D2311" s="318" t="s">
        <v>6126</v>
      </c>
      <c r="E2311" s="318"/>
      <c r="F2311" s="318"/>
      <c r="G2311" s="318" t="s">
        <v>6127</v>
      </c>
      <c r="H2311" s="321">
        <v>648018142185</v>
      </c>
      <c r="I2311" s="322">
        <v>66.45</v>
      </c>
      <c r="J2311" s="377">
        <v>0.44750000000000001</v>
      </c>
      <c r="K2311" s="322">
        <f t="shared" si="36"/>
        <v>36.713625</v>
      </c>
    </row>
    <row r="2312" spans="1:11" ht="15.75" x14ac:dyDescent="0.25">
      <c r="A2312" s="335"/>
      <c r="B2312" s="319"/>
      <c r="C2312" s="335"/>
      <c r="D2312" s="311"/>
      <c r="E2312" s="311"/>
      <c r="F2312" s="311"/>
      <c r="G2312" s="311"/>
      <c r="H2312" s="312"/>
      <c r="I2312" s="345"/>
      <c r="J2312" s="373"/>
      <c r="K2312" s="322"/>
    </row>
    <row r="2313" spans="1:11" s="325" customFormat="1" ht="15.75" x14ac:dyDescent="0.25">
      <c r="A2313" s="318"/>
      <c r="B2313" s="318"/>
      <c r="C2313" s="318"/>
      <c r="D2313" s="318" t="s">
        <v>6128</v>
      </c>
      <c r="E2313" s="318"/>
      <c r="F2313" s="318"/>
      <c r="G2313" s="318" t="s">
        <v>6129</v>
      </c>
      <c r="H2313" s="321">
        <v>648018013089</v>
      </c>
      <c r="I2313" s="322">
        <v>50.95</v>
      </c>
      <c r="J2313" s="377">
        <v>0.44750000000000001</v>
      </c>
      <c r="K2313" s="322">
        <f t="shared" si="36"/>
        <v>28.149875000000002</v>
      </c>
    </row>
    <row r="2314" spans="1:11" s="325" customFormat="1" ht="15.75" x14ac:dyDescent="0.25">
      <c r="A2314" s="318"/>
      <c r="B2314" s="318"/>
      <c r="C2314" s="318"/>
      <c r="D2314" s="318" t="s">
        <v>6130</v>
      </c>
      <c r="E2314" s="318"/>
      <c r="F2314" s="318"/>
      <c r="G2314" s="318" t="s">
        <v>6131</v>
      </c>
      <c r="H2314" s="321">
        <v>648018004643</v>
      </c>
      <c r="I2314" s="322">
        <v>30.45</v>
      </c>
      <c r="J2314" s="377">
        <v>0.44750000000000001</v>
      </c>
      <c r="K2314" s="322">
        <f t="shared" si="36"/>
        <v>16.823625</v>
      </c>
    </row>
    <row r="2315" spans="1:11" s="325" customFormat="1" ht="15.75" x14ac:dyDescent="0.25">
      <c r="A2315" s="318"/>
      <c r="B2315" s="318"/>
      <c r="C2315" s="318"/>
      <c r="D2315" s="318" t="s">
        <v>6132</v>
      </c>
      <c r="E2315" s="318"/>
      <c r="F2315" s="318"/>
      <c r="G2315" s="318" t="s">
        <v>6133</v>
      </c>
      <c r="H2315" s="321">
        <v>648018006883</v>
      </c>
      <c r="I2315" s="322">
        <v>148.44999999999999</v>
      </c>
      <c r="J2315" s="377">
        <v>0.44750000000000001</v>
      </c>
      <c r="K2315" s="322">
        <f t="shared" si="36"/>
        <v>82.018624999999986</v>
      </c>
    </row>
    <row r="2316" spans="1:11" s="325" customFormat="1" ht="15.75" x14ac:dyDescent="0.25">
      <c r="A2316" s="318"/>
      <c r="B2316" s="318"/>
      <c r="C2316" s="318"/>
      <c r="D2316" s="318" t="s">
        <v>6134</v>
      </c>
      <c r="E2316" s="318"/>
      <c r="F2316" s="318"/>
      <c r="G2316" s="318" t="s">
        <v>6135</v>
      </c>
      <c r="H2316" s="321">
        <v>648018006890</v>
      </c>
      <c r="I2316" s="322">
        <v>148.44999999999999</v>
      </c>
      <c r="J2316" s="377">
        <v>0.44750000000000001</v>
      </c>
      <c r="K2316" s="322">
        <f t="shared" si="36"/>
        <v>82.018624999999986</v>
      </c>
    </row>
    <row r="2317" spans="1:11" s="325" customFormat="1" ht="15.75" x14ac:dyDescent="0.25">
      <c r="A2317" s="318"/>
      <c r="B2317" s="318"/>
      <c r="C2317" s="318"/>
      <c r="D2317" s="318" t="s">
        <v>6136</v>
      </c>
      <c r="E2317" s="318"/>
      <c r="F2317" s="318"/>
      <c r="G2317" s="318" t="s">
        <v>6137</v>
      </c>
      <c r="H2317" s="321">
        <v>648018006920</v>
      </c>
      <c r="I2317" s="322">
        <v>71.45</v>
      </c>
      <c r="J2317" s="377">
        <v>0.44750000000000001</v>
      </c>
      <c r="K2317" s="322">
        <f t="shared" si="36"/>
        <v>39.476124999999996</v>
      </c>
    </row>
    <row r="2318" spans="1:11" s="325" customFormat="1" ht="15.75" x14ac:dyDescent="0.25">
      <c r="A2318" s="318"/>
      <c r="B2318" s="318"/>
      <c r="C2318" s="318"/>
      <c r="D2318" s="318" t="s">
        <v>6138</v>
      </c>
      <c r="E2318" s="318"/>
      <c r="F2318" s="318"/>
      <c r="G2318" s="318" t="s">
        <v>6139</v>
      </c>
      <c r="H2318" s="321">
        <v>648018033117</v>
      </c>
      <c r="I2318" s="322">
        <v>71.45</v>
      </c>
      <c r="J2318" s="377">
        <v>0.44750000000000001</v>
      </c>
      <c r="K2318" s="322">
        <f t="shared" si="36"/>
        <v>39.476124999999996</v>
      </c>
    </row>
    <row r="2319" spans="1:11" s="325" customFormat="1" ht="15.75" x14ac:dyDescent="0.25">
      <c r="A2319" s="318"/>
      <c r="B2319" s="347"/>
      <c r="C2319" s="318"/>
      <c r="D2319" s="318" t="s">
        <v>6140</v>
      </c>
      <c r="E2319" s="318"/>
      <c r="F2319" s="318"/>
      <c r="G2319" s="318" t="s">
        <v>6141</v>
      </c>
      <c r="H2319" s="321">
        <v>648018216930</v>
      </c>
      <c r="I2319" s="322">
        <v>71.45</v>
      </c>
      <c r="J2319" s="377">
        <v>0.44750000000000001</v>
      </c>
      <c r="K2319" s="322">
        <f t="shared" si="36"/>
        <v>39.476124999999996</v>
      </c>
    </row>
    <row r="2320" spans="1:11" s="325" customFormat="1" ht="15.75" x14ac:dyDescent="0.25">
      <c r="A2320" s="318"/>
      <c r="B2320" s="318"/>
      <c r="C2320" s="318"/>
      <c r="D2320" s="318" t="s">
        <v>6142</v>
      </c>
      <c r="E2320" s="318"/>
      <c r="F2320" s="318"/>
      <c r="G2320" s="318" t="s">
        <v>6143</v>
      </c>
      <c r="H2320" s="321">
        <v>648018090745</v>
      </c>
      <c r="I2320" s="322">
        <v>71.45</v>
      </c>
      <c r="J2320" s="377">
        <v>0.44750000000000001</v>
      </c>
      <c r="K2320" s="322">
        <f t="shared" si="36"/>
        <v>39.476124999999996</v>
      </c>
    </row>
    <row r="2321" spans="1:11" s="325" customFormat="1" ht="15.75" x14ac:dyDescent="0.25">
      <c r="A2321" s="318"/>
      <c r="B2321" s="318"/>
      <c r="C2321" s="318"/>
      <c r="D2321" s="318" t="s">
        <v>6144</v>
      </c>
      <c r="E2321" s="318"/>
      <c r="F2321" s="318"/>
      <c r="G2321" s="318" t="s">
        <v>6145</v>
      </c>
      <c r="H2321" s="321">
        <v>648018094200</v>
      </c>
      <c r="I2321" s="322">
        <v>45.95</v>
      </c>
      <c r="J2321" s="377">
        <v>0.44750000000000001</v>
      </c>
      <c r="K2321" s="322">
        <f t="shared" si="36"/>
        <v>25.387375000000002</v>
      </c>
    </row>
    <row r="2322" spans="1:11" s="325" customFormat="1" ht="15.75" x14ac:dyDescent="0.25">
      <c r="A2322" s="318"/>
      <c r="B2322" s="319"/>
      <c r="C2322" s="318"/>
      <c r="D2322" s="318" t="s">
        <v>6146</v>
      </c>
      <c r="E2322" s="318"/>
      <c r="F2322" s="318"/>
      <c r="G2322" s="318" t="s">
        <v>6147</v>
      </c>
      <c r="H2322" s="321">
        <v>648018178795</v>
      </c>
      <c r="I2322" s="322">
        <v>91.95</v>
      </c>
      <c r="J2322" s="377">
        <v>0.44750000000000001</v>
      </c>
      <c r="K2322" s="322">
        <f t="shared" si="36"/>
        <v>50.802374999999998</v>
      </c>
    </row>
    <row r="2323" spans="1:11" s="325" customFormat="1" ht="15.75" x14ac:dyDescent="0.25">
      <c r="A2323" s="318"/>
      <c r="B2323" s="319"/>
      <c r="C2323" s="318"/>
      <c r="D2323" s="318" t="s">
        <v>6148</v>
      </c>
      <c r="E2323" s="318"/>
      <c r="F2323" s="318"/>
      <c r="G2323" s="318" t="s">
        <v>6149</v>
      </c>
      <c r="H2323" s="321">
        <v>648018178801</v>
      </c>
      <c r="I2323" s="322">
        <v>91.95</v>
      </c>
      <c r="J2323" s="377">
        <v>0.44750000000000001</v>
      </c>
      <c r="K2323" s="322">
        <f t="shared" si="36"/>
        <v>50.802374999999998</v>
      </c>
    </row>
    <row r="2324" spans="1:11" s="325" customFormat="1" ht="15.75" x14ac:dyDescent="0.25">
      <c r="A2324" s="318"/>
      <c r="B2324" s="319"/>
      <c r="C2324" s="318"/>
      <c r="D2324" s="318" t="s">
        <v>6150</v>
      </c>
      <c r="E2324" s="318"/>
      <c r="F2324" s="318"/>
      <c r="G2324" s="318" t="s">
        <v>6151</v>
      </c>
      <c r="H2324" s="321">
        <v>648018178818</v>
      </c>
      <c r="I2324" s="322">
        <v>112.45</v>
      </c>
      <c r="J2324" s="377">
        <v>0.44750000000000001</v>
      </c>
      <c r="K2324" s="322">
        <f t="shared" si="36"/>
        <v>62.128625</v>
      </c>
    </row>
    <row r="2325" spans="1:11" s="325" customFormat="1" ht="15.75" x14ac:dyDescent="0.25">
      <c r="A2325" s="318"/>
      <c r="B2325" s="319"/>
      <c r="C2325" s="318"/>
      <c r="D2325" s="318" t="s">
        <v>6152</v>
      </c>
      <c r="E2325" s="318"/>
      <c r="F2325" s="318"/>
      <c r="G2325" s="318" t="s">
        <v>6153</v>
      </c>
      <c r="H2325" s="321">
        <v>648018178825</v>
      </c>
      <c r="I2325" s="322">
        <v>91.95</v>
      </c>
      <c r="J2325" s="377">
        <v>0.44750000000000001</v>
      </c>
      <c r="K2325" s="322">
        <f t="shared" si="36"/>
        <v>50.802374999999998</v>
      </c>
    </row>
    <row r="2326" spans="1:11" s="325" customFormat="1" ht="15.75" x14ac:dyDescent="0.25">
      <c r="A2326" s="318"/>
      <c r="B2326" s="347"/>
      <c r="C2326" s="318"/>
      <c r="D2326" s="318" t="s">
        <v>6154</v>
      </c>
      <c r="E2326" s="318"/>
      <c r="F2326" s="318"/>
      <c r="G2326" s="318" t="s">
        <v>6155</v>
      </c>
      <c r="H2326" s="321">
        <v>648018216947</v>
      </c>
      <c r="I2326" s="322">
        <v>91.95</v>
      </c>
      <c r="J2326" s="377">
        <v>0.44750000000000001</v>
      </c>
      <c r="K2326" s="322">
        <f t="shared" si="36"/>
        <v>50.802374999999998</v>
      </c>
    </row>
    <row r="2327" spans="1:11" s="325" customFormat="1" ht="15.75" x14ac:dyDescent="0.25">
      <c r="A2327" s="318"/>
      <c r="B2327" s="347"/>
      <c r="C2327" s="318"/>
      <c r="D2327" s="318" t="s">
        <v>6156</v>
      </c>
      <c r="E2327" s="318"/>
      <c r="F2327" s="318"/>
      <c r="G2327" s="318" t="s">
        <v>6157</v>
      </c>
      <c r="H2327" s="321">
        <v>648018216954</v>
      </c>
      <c r="I2327" s="322">
        <v>91.95</v>
      </c>
      <c r="J2327" s="377">
        <v>0.44750000000000001</v>
      </c>
      <c r="K2327" s="322">
        <f t="shared" si="36"/>
        <v>50.802374999999998</v>
      </c>
    </row>
    <row r="2328" spans="1:11" s="325" customFormat="1" ht="15.75" x14ac:dyDescent="0.25">
      <c r="A2328" s="318"/>
      <c r="B2328" s="319"/>
      <c r="C2328" s="318"/>
      <c r="D2328" s="318" t="s">
        <v>6158</v>
      </c>
      <c r="E2328" s="318"/>
      <c r="F2328" s="318"/>
      <c r="G2328" s="318" t="s">
        <v>6159</v>
      </c>
      <c r="H2328" s="321">
        <v>648018019951</v>
      </c>
      <c r="I2328" s="322">
        <v>61.45</v>
      </c>
      <c r="J2328" s="377">
        <v>0.44750000000000001</v>
      </c>
      <c r="K2328" s="322">
        <f t="shared" si="36"/>
        <v>33.951125000000005</v>
      </c>
    </row>
    <row r="2329" spans="1:11" ht="15.75" x14ac:dyDescent="0.25">
      <c r="A2329" s="335"/>
      <c r="B2329" s="319"/>
      <c r="C2329" s="335"/>
      <c r="D2329" s="311"/>
      <c r="E2329" s="311"/>
      <c r="F2329" s="311"/>
      <c r="G2329" s="311"/>
      <c r="H2329" s="312"/>
      <c r="I2329" s="345"/>
      <c r="J2329" s="373"/>
      <c r="K2329" s="322"/>
    </row>
    <row r="2330" spans="1:11" s="325" customFormat="1" ht="15.75" x14ac:dyDescent="0.25">
      <c r="A2330" s="318"/>
      <c r="B2330" s="319"/>
      <c r="C2330" s="318"/>
      <c r="D2330" s="318" t="s">
        <v>6160</v>
      </c>
      <c r="E2330" s="318"/>
      <c r="F2330" s="318"/>
      <c r="G2330" s="318" t="s">
        <v>6161</v>
      </c>
      <c r="H2330" s="321">
        <v>648018195488</v>
      </c>
      <c r="I2330" s="322">
        <v>40.950000000000003</v>
      </c>
      <c r="J2330" s="377">
        <v>0.44750000000000001</v>
      </c>
      <c r="K2330" s="322">
        <f t="shared" si="36"/>
        <v>22.624875000000003</v>
      </c>
    </row>
    <row r="2331" spans="1:11" s="325" customFormat="1" ht="15.75" x14ac:dyDescent="0.25">
      <c r="A2331" s="318"/>
      <c r="B2331" s="319"/>
      <c r="C2331" s="318"/>
      <c r="D2331" s="318" t="s">
        <v>6162</v>
      </c>
      <c r="E2331" s="318"/>
      <c r="F2331" s="318"/>
      <c r="G2331" s="318" t="s">
        <v>6161</v>
      </c>
      <c r="H2331" s="321">
        <v>648018195495</v>
      </c>
      <c r="I2331" s="322">
        <v>40.950000000000003</v>
      </c>
      <c r="J2331" s="377">
        <v>0.44750000000000001</v>
      </c>
      <c r="K2331" s="322">
        <f t="shared" si="36"/>
        <v>22.624875000000003</v>
      </c>
    </row>
    <row r="2332" spans="1:11" s="325" customFormat="1" ht="15.75" x14ac:dyDescent="0.25">
      <c r="A2332" s="318"/>
      <c r="B2332" s="319"/>
      <c r="C2332" s="318"/>
      <c r="D2332" s="318" t="s">
        <v>6163</v>
      </c>
      <c r="E2332" s="318"/>
      <c r="F2332" s="318"/>
      <c r="G2332" s="318" t="s">
        <v>6161</v>
      </c>
      <c r="H2332" s="321">
        <v>648018195501</v>
      </c>
      <c r="I2332" s="322">
        <v>43.95</v>
      </c>
      <c r="J2332" s="377">
        <v>0.44750000000000001</v>
      </c>
      <c r="K2332" s="322">
        <f t="shared" si="36"/>
        <v>24.282375000000002</v>
      </c>
    </row>
    <row r="2333" spans="1:11" s="325" customFormat="1" ht="15.75" x14ac:dyDescent="0.25">
      <c r="A2333" s="318"/>
      <c r="B2333" s="319"/>
      <c r="C2333" s="318"/>
      <c r="D2333" s="318" t="s">
        <v>6164</v>
      </c>
      <c r="E2333" s="318"/>
      <c r="F2333" s="318"/>
      <c r="G2333" s="318" t="s">
        <v>6161</v>
      </c>
      <c r="H2333" s="321">
        <v>648018195518</v>
      </c>
      <c r="I2333" s="322">
        <v>40.950000000000003</v>
      </c>
      <c r="J2333" s="377">
        <v>0.44750000000000001</v>
      </c>
      <c r="K2333" s="322">
        <f t="shared" si="36"/>
        <v>22.624875000000003</v>
      </c>
    </row>
    <row r="2334" spans="1:11" s="325" customFormat="1" ht="15.75" x14ac:dyDescent="0.25">
      <c r="A2334" s="318"/>
      <c r="B2334" s="319"/>
      <c r="C2334" s="318"/>
      <c r="D2334" s="318" t="s">
        <v>6165</v>
      </c>
      <c r="E2334" s="318"/>
      <c r="F2334" s="318"/>
      <c r="G2334" s="318" t="s">
        <v>6166</v>
      </c>
      <c r="H2334" s="321">
        <v>648018039799</v>
      </c>
      <c r="I2334" s="322">
        <v>61.45</v>
      </c>
      <c r="J2334" s="377">
        <v>0.44750000000000001</v>
      </c>
      <c r="K2334" s="322">
        <f t="shared" si="36"/>
        <v>33.951125000000005</v>
      </c>
    </row>
    <row r="2335" spans="1:11" s="325" customFormat="1" ht="15.75" x14ac:dyDescent="0.25">
      <c r="A2335" s="318"/>
      <c r="B2335" s="359" t="s">
        <v>7081</v>
      </c>
      <c r="C2335" s="347" t="s">
        <v>7081</v>
      </c>
      <c r="D2335" s="320" t="s">
        <v>7079</v>
      </c>
      <c r="E2335" s="318"/>
      <c r="F2335" s="318"/>
      <c r="G2335" s="320" t="s">
        <v>7080</v>
      </c>
      <c r="H2335" s="321">
        <v>648018039795</v>
      </c>
      <c r="I2335" s="358">
        <v>61.45</v>
      </c>
      <c r="J2335" s="377">
        <v>0.44750000000000001</v>
      </c>
      <c r="K2335" s="322">
        <f t="shared" si="36"/>
        <v>33.951125000000005</v>
      </c>
    </row>
    <row r="2336" spans="1:11" s="325" customFormat="1" ht="15.75" x14ac:dyDescent="0.25">
      <c r="A2336" s="318"/>
      <c r="B2336" s="319"/>
      <c r="C2336" s="318"/>
      <c r="D2336" s="318" t="s">
        <v>6167</v>
      </c>
      <c r="E2336" s="318"/>
      <c r="F2336" s="318"/>
      <c r="G2336" s="318" t="s">
        <v>6168</v>
      </c>
      <c r="H2336" s="321">
        <v>648018007248</v>
      </c>
      <c r="I2336" s="322">
        <v>66.45</v>
      </c>
      <c r="J2336" s="377">
        <v>0.44750000000000001</v>
      </c>
      <c r="K2336" s="322">
        <f t="shared" si="36"/>
        <v>36.713625</v>
      </c>
    </row>
    <row r="2337" spans="1:11" s="325" customFormat="1" ht="15.75" x14ac:dyDescent="0.25">
      <c r="A2337" s="318"/>
      <c r="B2337" s="319"/>
      <c r="C2337" s="318"/>
      <c r="D2337" s="318" t="s">
        <v>6169</v>
      </c>
      <c r="E2337" s="318"/>
      <c r="F2337" s="318"/>
      <c r="G2337" s="318" t="s">
        <v>6170</v>
      </c>
      <c r="H2337" s="321">
        <v>648018016141</v>
      </c>
      <c r="I2337" s="322">
        <v>66.45</v>
      </c>
      <c r="J2337" s="377">
        <v>0.44750000000000001</v>
      </c>
      <c r="K2337" s="322">
        <f t="shared" si="36"/>
        <v>36.713625</v>
      </c>
    </row>
    <row r="2338" spans="1:11" s="325" customFormat="1" ht="15.75" x14ac:dyDescent="0.25">
      <c r="A2338" s="318"/>
      <c r="B2338" s="318"/>
      <c r="C2338" s="318"/>
      <c r="D2338" s="318" t="s">
        <v>6171</v>
      </c>
      <c r="E2338" s="318"/>
      <c r="F2338" s="318"/>
      <c r="G2338" s="318" t="s">
        <v>6172</v>
      </c>
      <c r="H2338" s="321">
        <v>648018149672</v>
      </c>
      <c r="I2338" s="322">
        <v>66.45</v>
      </c>
      <c r="J2338" s="377">
        <v>0.44750000000000001</v>
      </c>
      <c r="K2338" s="322">
        <f t="shared" si="36"/>
        <v>36.713625</v>
      </c>
    </row>
    <row r="2339" spans="1:11" s="325" customFormat="1" ht="15.75" x14ac:dyDescent="0.25">
      <c r="A2339" s="318"/>
      <c r="B2339" s="318"/>
      <c r="C2339" s="318"/>
      <c r="D2339" s="318" t="s">
        <v>6173</v>
      </c>
      <c r="E2339" s="318"/>
      <c r="F2339" s="318"/>
      <c r="G2339" s="318" t="s">
        <v>6174</v>
      </c>
      <c r="H2339" s="321">
        <v>648018032608</v>
      </c>
      <c r="I2339" s="322">
        <v>11.45</v>
      </c>
      <c r="J2339" s="377">
        <v>0.44750000000000001</v>
      </c>
      <c r="K2339" s="322">
        <f t="shared" si="36"/>
        <v>6.3261249999999993</v>
      </c>
    </row>
    <row r="2340" spans="1:11" s="325" customFormat="1" ht="15.75" x14ac:dyDescent="0.25">
      <c r="A2340" s="318"/>
      <c r="B2340" s="318"/>
      <c r="C2340" s="318"/>
      <c r="D2340" s="318" t="s">
        <v>6175</v>
      </c>
      <c r="E2340" s="318"/>
      <c r="F2340" s="318"/>
      <c r="G2340" s="318" t="s">
        <v>6176</v>
      </c>
      <c r="H2340" s="321">
        <v>648018007507</v>
      </c>
      <c r="I2340" s="322">
        <v>66.45</v>
      </c>
      <c r="J2340" s="377">
        <v>0.44750000000000001</v>
      </c>
      <c r="K2340" s="322">
        <f t="shared" si="36"/>
        <v>36.713625</v>
      </c>
    </row>
    <row r="2341" spans="1:11" s="325" customFormat="1" ht="15.75" x14ac:dyDescent="0.25">
      <c r="A2341" s="318"/>
      <c r="B2341" s="318"/>
      <c r="C2341" s="318"/>
      <c r="D2341" s="318" t="s">
        <v>6177</v>
      </c>
      <c r="E2341" s="318"/>
      <c r="F2341" s="318"/>
      <c r="G2341" s="318" t="s">
        <v>6178</v>
      </c>
      <c r="H2341" s="321">
        <v>648018007408</v>
      </c>
      <c r="I2341" s="322">
        <v>66.45</v>
      </c>
      <c r="J2341" s="377">
        <v>0.44750000000000001</v>
      </c>
      <c r="K2341" s="322">
        <f t="shared" si="36"/>
        <v>36.713625</v>
      </c>
    </row>
    <row r="2342" spans="1:11" s="325" customFormat="1" ht="15.75" x14ac:dyDescent="0.25">
      <c r="A2342" s="318"/>
      <c r="B2342" s="318"/>
      <c r="C2342" s="318"/>
      <c r="D2342" s="318" t="s">
        <v>6179</v>
      </c>
      <c r="E2342" s="318"/>
      <c r="F2342" s="318"/>
      <c r="G2342" s="318" t="s">
        <v>6180</v>
      </c>
      <c r="H2342" s="321">
        <v>648018143267</v>
      </c>
      <c r="I2342" s="322">
        <v>76.95</v>
      </c>
      <c r="J2342" s="377">
        <v>0.44750000000000001</v>
      </c>
      <c r="K2342" s="322">
        <f t="shared" si="36"/>
        <v>42.514875000000004</v>
      </c>
    </row>
    <row r="2343" spans="1:11" s="325" customFormat="1" ht="15.75" x14ac:dyDescent="0.25">
      <c r="A2343" s="318"/>
      <c r="B2343" s="318"/>
      <c r="C2343" s="318"/>
      <c r="D2343" s="318" t="s">
        <v>6181</v>
      </c>
      <c r="E2343" s="318"/>
      <c r="F2343" s="318"/>
      <c r="G2343" s="318" t="s">
        <v>6182</v>
      </c>
      <c r="H2343" s="321">
        <v>648018034794</v>
      </c>
      <c r="I2343" s="322">
        <v>66.45</v>
      </c>
      <c r="J2343" s="377">
        <v>0.44750000000000001</v>
      </c>
      <c r="K2343" s="322">
        <f t="shared" si="36"/>
        <v>36.713625</v>
      </c>
    </row>
    <row r="2344" spans="1:11" s="325" customFormat="1" ht="15.75" x14ac:dyDescent="0.25">
      <c r="A2344" s="318"/>
      <c r="B2344" s="319"/>
      <c r="C2344" s="318"/>
      <c r="D2344" s="318" t="s">
        <v>6183</v>
      </c>
      <c r="E2344" s="318"/>
      <c r="F2344" s="318"/>
      <c r="G2344" s="318" t="s">
        <v>6184</v>
      </c>
      <c r="H2344" s="321">
        <v>648018007668</v>
      </c>
      <c r="I2344" s="322">
        <v>66.45</v>
      </c>
      <c r="J2344" s="377">
        <v>0.44750000000000001</v>
      </c>
      <c r="K2344" s="322">
        <f t="shared" si="36"/>
        <v>36.713625</v>
      </c>
    </row>
    <row r="2345" spans="1:11" s="325" customFormat="1" ht="15.75" x14ac:dyDescent="0.25">
      <c r="A2345" s="318"/>
      <c r="B2345" s="319"/>
      <c r="C2345" s="318"/>
      <c r="D2345" s="318" t="s">
        <v>6185</v>
      </c>
      <c r="E2345" s="318"/>
      <c r="F2345" s="318"/>
      <c r="G2345" s="318" t="s">
        <v>6186</v>
      </c>
      <c r="H2345" s="321">
        <v>648018016455</v>
      </c>
      <c r="I2345" s="322">
        <v>66.45</v>
      </c>
      <c r="J2345" s="377">
        <v>0.44750000000000001</v>
      </c>
      <c r="K2345" s="322">
        <f t="shared" si="36"/>
        <v>36.713625</v>
      </c>
    </row>
    <row r="2346" spans="1:11" ht="15.75" x14ac:dyDescent="0.25">
      <c r="A2346" s="305"/>
      <c r="B2346" s="306"/>
      <c r="C2346" s="307"/>
      <c r="D2346" s="308"/>
      <c r="E2346" s="308"/>
      <c r="F2346" s="308"/>
      <c r="G2346" s="308"/>
      <c r="H2346" s="308"/>
      <c r="I2346" s="309"/>
      <c r="J2346" s="364"/>
      <c r="K2346" s="322"/>
    </row>
    <row r="2347" spans="1:11" ht="15.75" x14ac:dyDescent="0.25">
      <c r="A2347" s="335"/>
      <c r="B2347" s="319"/>
      <c r="C2347" s="335"/>
      <c r="D2347" s="311"/>
      <c r="E2347" s="311"/>
      <c r="F2347" s="311"/>
      <c r="G2347" s="311"/>
      <c r="H2347" s="312"/>
      <c r="I2347" s="345"/>
      <c r="J2347" s="373"/>
      <c r="K2347" s="322"/>
    </row>
    <row r="2348" spans="1:11" s="325" customFormat="1" ht="15.75" x14ac:dyDescent="0.25">
      <c r="A2348" s="318"/>
      <c r="B2348" s="319"/>
      <c r="C2348" s="318"/>
      <c r="D2348" s="318" t="s">
        <v>6187</v>
      </c>
      <c r="E2348" s="318"/>
      <c r="F2348" s="318"/>
      <c r="G2348" s="318" t="s">
        <v>6188</v>
      </c>
      <c r="H2348" s="321">
        <v>648018009693</v>
      </c>
      <c r="I2348" s="322">
        <v>21.45</v>
      </c>
      <c r="J2348" s="377">
        <v>0.44750000000000001</v>
      </c>
      <c r="K2348" s="322">
        <f t="shared" si="36"/>
        <v>11.851125</v>
      </c>
    </row>
    <row r="2349" spans="1:11" s="325" customFormat="1" ht="15.75" x14ac:dyDescent="0.25">
      <c r="A2349" s="318"/>
      <c r="B2349" s="319"/>
      <c r="C2349" s="318"/>
      <c r="D2349" s="318" t="s">
        <v>6189</v>
      </c>
      <c r="E2349" s="318"/>
      <c r="F2349" s="318"/>
      <c r="G2349" s="318" t="s">
        <v>6190</v>
      </c>
      <c r="H2349" s="321">
        <v>648018189210</v>
      </c>
      <c r="I2349" s="322">
        <v>21.45</v>
      </c>
      <c r="J2349" s="377">
        <v>0.44750000000000001</v>
      </c>
      <c r="K2349" s="322">
        <f t="shared" si="36"/>
        <v>11.851125</v>
      </c>
    </row>
    <row r="2350" spans="1:11" s="325" customFormat="1" ht="15.75" x14ac:dyDescent="0.25">
      <c r="A2350" s="318"/>
      <c r="B2350" s="319"/>
      <c r="C2350" s="318"/>
      <c r="D2350" s="318" t="s">
        <v>6191</v>
      </c>
      <c r="E2350" s="318"/>
      <c r="F2350" s="318"/>
      <c r="G2350" s="318" t="s">
        <v>6192</v>
      </c>
      <c r="H2350" s="321">
        <v>648018049811</v>
      </c>
      <c r="I2350" s="322">
        <v>6.95</v>
      </c>
      <c r="J2350" s="377">
        <v>0.44750000000000001</v>
      </c>
      <c r="K2350" s="322">
        <f t="shared" si="36"/>
        <v>3.8398750000000001</v>
      </c>
    </row>
    <row r="2351" spans="1:11" s="325" customFormat="1" ht="15.75" x14ac:dyDescent="0.25">
      <c r="A2351" s="318"/>
      <c r="B2351" s="319"/>
      <c r="C2351" s="318"/>
      <c r="D2351" s="318" t="s">
        <v>6193</v>
      </c>
      <c r="E2351" s="318"/>
      <c r="F2351" s="318"/>
      <c r="G2351" s="318" t="s">
        <v>6194</v>
      </c>
      <c r="H2351" s="321">
        <v>648018049828</v>
      </c>
      <c r="I2351" s="322">
        <v>6.95</v>
      </c>
      <c r="J2351" s="377">
        <v>0.44750000000000001</v>
      </c>
      <c r="K2351" s="322">
        <f t="shared" si="36"/>
        <v>3.8398750000000001</v>
      </c>
    </row>
    <row r="2352" spans="1:11" s="325" customFormat="1" ht="15.75" x14ac:dyDescent="0.25">
      <c r="A2352" s="318"/>
      <c r="B2352" s="319"/>
      <c r="C2352" s="318"/>
      <c r="D2352" s="318" t="s">
        <v>6195</v>
      </c>
      <c r="E2352" s="318"/>
      <c r="F2352" s="318"/>
      <c r="G2352" s="318" t="s">
        <v>6196</v>
      </c>
      <c r="H2352" s="321">
        <v>648018049835</v>
      </c>
      <c r="I2352" s="322">
        <v>6.95</v>
      </c>
      <c r="J2352" s="377">
        <v>0.44750000000000001</v>
      </c>
      <c r="K2352" s="322">
        <f t="shared" si="36"/>
        <v>3.8398750000000001</v>
      </c>
    </row>
    <row r="2353" spans="1:11" s="325" customFormat="1" ht="15.75" x14ac:dyDescent="0.25">
      <c r="A2353" s="318"/>
      <c r="B2353" s="319"/>
      <c r="C2353" s="318"/>
      <c r="D2353" s="318" t="s">
        <v>6197</v>
      </c>
      <c r="E2353" s="318"/>
      <c r="F2353" s="318"/>
      <c r="G2353" s="318" t="s">
        <v>6198</v>
      </c>
      <c r="H2353" s="321">
        <v>648018049842</v>
      </c>
      <c r="I2353" s="322">
        <v>6.95</v>
      </c>
      <c r="J2353" s="377">
        <v>0.44750000000000001</v>
      </c>
      <c r="K2353" s="322">
        <f t="shared" si="36"/>
        <v>3.8398750000000001</v>
      </c>
    </row>
    <row r="2354" spans="1:11" s="325" customFormat="1" ht="15.75" x14ac:dyDescent="0.25">
      <c r="A2354" s="318"/>
      <c r="B2354" s="319"/>
      <c r="C2354" s="318"/>
      <c r="D2354" s="318" t="s">
        <v>6199</v>
      </c>
      <c r="E2354" s="318"/>
      <c r="F2354" s="318"/>
      <c r="G2354" s="318" t="s">
        <v>6200</v>
      </c>
      <c r="H2354" s="321">
        <v>648018049859</v>
      </c>
      <c r="I2354" s="322">
        <v>13.45</v>
      </c>
      <c r="J2354" s="377">
        <v>0.44750000000000001</v>
      </c>
      <c r="K2354" s="322">
        <f t="shared" si="36"/>
        <v>7.4311249999999998</v>
      </c>
    </row>
    <row r="2355" spans="1:11" s="325" customFormat="1" ht="15.75" x14ac:dyDescent="0.25">
      <c r="A2355" s="318"/>
      <c r="B2355" s="319"/>
      <c r="C2355" s="318"/>
      <c r="D2355" s="318" t="s">
        <v>6201</v>
      </c>
      <c r="E2355" s="318"/>
      <c r="F2355" s="318"/>
      <c r="G2355" s="318" t="s">
        <v>6202</v>
      </c>
      <c r="H2355" s="321">
        <v>648018049866</v>
      </c>
      <c r="I2355" s="322">
        <v>13.45</v>
      </c>
      <c r="J2355" s="377">
        <v>0.44750000000000001</v>
      </c>
      <c r="K2355" s="322">
        <f t="shared" si="36"/>
        <v>7.4311249999999998</v>
      </c>
    </row>
    <row r="2356" spans="1:11" s="325" customFormat="1" ht="15.75" x14ac:dyDescent="0.25">
      <c r="A2356" s="318"/>
      <c r="B2356" s="319"/>
      <c r="C2356" s="318"/>
      <c r="D2356" s="318" t="s">
        <v>6203</v>
      </c>
      <c r="E2356" s="318"/>
      <c r="F2356" s="318"/>
      <c r="G2356" s="318" t="s">
        <v>6204</v>
      </c>
      <c r="H2356" s="321">
        <v>648018049880</v>
      </c>
      <c r="I2356" s="322">
        <v>13.45</v>
      </c>
      <c r="J2356" s="377">
        <v>0.44750000000000001</v>
      </c>
      <c r="K2356" s="322">
        <f t="shared" ref="K2356:K2419" si="37">I2356-(I2356*0.4475)</f>
        <v>7.4311249999999998</v>
      </c>
    </row>
    <row r="2357" spans="1:11" s="325" customFormat="1" ht="15.75" x14ac:dyDescent="0.25">
      <c r="A2357" s="318"/>
      <c r="B2357" s="319"/>
      <c r="C2357" s="318"/>
      <c r="D2357" s="318" t="s">
        <v>6205</v>
      </c>
      <c r="E2357" s="318"/>
      <c r="F2357" s="318"/>
      <c r="G2357" s="318" t="s">
        <v>6206</v>
      </c>
      <c r="H2357" s="321">
        <v>648018049897</v>
      </c>
      <c r="I2357" s="322">
        <v>13.45</v>
      </c>
      <c r="J2357" s="377">
        <v>0.44750000000000001</v>
      </c>
      <c r="K2357" s="322">
        <f t="shared" si="37"/>
        <v>7.4311249999999998</v>
      </c>
    </row>
    <row r="2358" spans="1:11" s="325" customFormat="1" ht="15.75" x14ac:dyDescent="0.25">
      <c r="A2358" s="318"/>
      <c r="B2358" s="319"/>
      <c r="C2358" s="318"/>
      <c r="D2358" s="318" t="s">
        <v>6207</v>
      </c>
      <c r="E2358" s="318"/>
      <c r="F2358" s="318"/>
      <c r="G2358" s="318" t="s">
        <v>6208</v>
      </c>
      <c r="H2358" s="321">
        <v>648018049903</v>
      </c>
      <c r="I2358" s="322">
        <v>13.45</v>
      </c>
      <c r="J2358" s="377">
        <v>0.44750000000000001</v>
      </c>
      <c r="K2358" s="322">
        <f t="shared" si="37"/>
        <v>7.4311249999999998</v>
      </c>
    </row>
    <row r="2359" spans="1:11" s="325" customFormat="1" ht="15.75" x14ac:dyDescent="0.25">
      <c r="A2359" s="318"/>
      <c r="B2359" s="319"/>
      <c r="C2359" s="318"/>
      <c r="D2359" s="318" t="s">
        <v>6209</v>
      </c>
      <c r="E2359" s="318"/>
      <c r="F2359" s="318"/>
      <c r="G2359" s="318" t="s">
        <v>6210</v>
      </c>
      <c r="H2359" s="321">
        <v>648018049927</v>
      </c>
      <c r="I2359" s="322">
        <v>13.45</v>
      </c>
      <c r="J2359" s="377">
        <v>0.44750000000000001</v>
      </c>
      <c r="K2359" s="322">
        <f t="shared" si="37"/>
        <v>7.4311249999999998</v>
      </c>
    </row>
    <row r="2360" spans="1:11" s="325" customFormat="1" ht="15.75" x14ac:dyDescent="0.25">
      <c r="A2360" s="318"/>
      <c r="B2360" s="319"/>
      <c r="C2360" s="318"/>
      <c r="D2360" s="318" t="s">
        <v>6211</v>
      </c>
      <c r="E2360" s="318"/>
      <c r="F2360" s="318"/>
      <c r="G2360" s="318" t="s">
        <v>6212</v>
      </c>
      <c r="H2360" s="321">
        <v>648018053214</v>
      </c>
      <c r="I2360" s="322">
        <v>24.45</v>
      </c>
      <c r="J2360" s="377">
        <v>0.44750000000000001</v>
      </c>
      <c r="K2360" s="322">
        <f t="shared" si="37"/>
        <v>13.508624999999999</v>
      </c>
    </row>
    <row r="2361" spans="1:11" s="325" customFormat="1" ht="15.75" x14ac:dyDescent="0.25">
      <c r="A2361" s="318"/>
      <c r="B2361" s="319"/>
      <c r="C2361" s="318"/>
      <c r="D2361" s="318" t="s">
        <v>6213</v>
      </c>
      <c r="E2361" s="318"/>
      <c r="F2361" s="318"/>
      <c r="G2361" s="318" t="s">
        <v>6214</v>
      </c>
      <c r="H2361" s="321">
        <v>648018053221</v>
      </c>
      <c r="I2361" s="322">
        <v>24.45</v>
      </c>
      <c r="J2361" s="377">
        <v>0.44750000000000001</v>
      </c>
      <c r="K2361" s="322">
        <f t="shared" si="37"/>
        <v>13.508624999999999</v>
      </c>
    </row>
    <row r="2362" spans="1:11" s="325" customFormat="1" ht="15.75" x14ac:dyDescent="0.25">
      <c r="A2362" s="318"/>
      <c r="B2362" s="319"/>
      <c r="C2362" s="318"/>
      <c r="D2362" s="318" t="s">
        <v>6215</v>
      </c>
      <c r="E2362" s="318"/>
      <c r="F2362" s="318"/>
      <c r="G2362" s="318" t="s">
        <v>6216</v>
      </c>
      <c r="H2362" s="321">
        <v>648018010996</v>
      </c>
      <c r="I2362" s="322">
        <v>14.45</v>
      </c>
      <c r="J2362" s="377">
        <v>0.44750000000000001</v>
      </c>
      <c r="K2362" s="322">
        <f t="shared" si="37"/>
        <v>7.9836249999999991</v>
      </c>
    </row>
    <row r="2363" spans="1:11" s="325" customFormat="1" ht="15.75" x14ac:dyDescent="0.25">
      <c r="A2363" s="318"/>
      <c r="B2363" s="319"/>
      <c r="C2363" s="318"/>
      <c r="D2363" s="318" t="s">
        <v>6217</v>
      </c>
      <c r="E2363" s="318"/>
      <c r="F2363" s="318"/>
      <c r="G2363" s="318" t="s">
        <v>6218</v>
      </c>
      <c r="H2363" s="321">
        <v>648018048401</v>
      </c>
      <c r="I2363" s="322">
        <v>17.45</v>
      </c>
      <c r="J2363" s="377">
        <v>0.44750000000000001</v>
      </c>
      <c r="K2363" s="322">
        <f t="shared" si="37"/>
        <v>9.6411249999999988</v>
      </c>
    </row>
    <row r="2364" spans="1:11" s="325" customFormat="1" ht="15.75" x14ac:dyDescent="0.25">
      <c r="A2364" s="318"/>
      <c r="B2364" s="319"/>
      <c r="C2364" s="318"/>
      <c r="D2364" s="318" t="s">
        <v>6219</v>
      </c>
      <c r="E2364" s="318"/>
      <c r="F2364" s="318"/>
      <c r="G2364" s="318" t="s">
        <v>6220</v>
      </c>
      <c r="H2364" s="321">
        <v>648018011559</v>
      </c>
      <c r="I2364" s="322">
        <v>6.95</v>
      </c>
      <c r="J2364" s="377">
        <v>0.44750000000000001</v>
      </c>
      <c r="K2364" s="322">
        <f t="shared" si="37"/>
        <v>3.8398750000000001</v>
      </c>
    </row>
    <row r="2365" spans="1:11" ht="15.75" x14ac:dyDescent="0.25">
      <c r="A2365" s="335"/>
      <c r="B2365" s="319"/>
      <c r="C2365" s="335"/>
      <c r="D2365" s="311"/>
      <c r="E2365" s="311"/>
      <c r="F2365" s="311"/>
      <c r="G2365" s="311"/>
      <c r="H2365" s="312"/>
      <c r="I2365" s="345"/>
      <c r="J2365" s="373"/>
      <c r="K2365" s="322"/>
    </row>
    <row r="2366" spans="1:11" s="325" customFormat="1" ht="15.75" x14ac:dyDescent="0.25">
      <c r="A2366" s="318"/>
      <c r="B2366" s="319"/>
      <c r="C2366" s="318"/>
      <c r="D2366" s="318" t="s">
        <v>6221</v>
      </c>
      <c r="E2366" s="318"/>
      <c r="F2366" s="318"/>
      <c r="G2366" s="318" t="s">
        <v>6222</v>
      </c>
      <c r="H2366" s="321">
        <v>648018004926</v>
      </c>
      <c r="I2366" s="322">
        <v>21.45</v>
      </c>
      <c r="J2366" s="377">
        <v>0.44750000000000001</v>
      </c>
      <c r="K2366" s="322">
        <f t="shared" si="37"/>
        <v>11.851125</v>
      </c>
    </row>
    <row r="2367" spans="1:11" s="325" customFormat="1" ht="15.75" x14ac:dyDescent="0.25">
      <c r="A2367" s="318"/>
      <c r="B2367" s="319"/>
      <c r="C2367" s="318"/>
      <c r="D2367" s="318" t="s">
        <v>6223</v>
      </c>
      <c r="E2367" s="318"/>
      <c r="F2367" s="318"/>
      <c r="G2367" s="318" t="s">
        <v>6224</v>
      </c>
      <c r="H2367" s="321">
        <v>648018181931</v>
      </c>
      <c r="I2367" s="322">
        <v>21.45</v>
      </c>
      <c r="J2367" s="377">
        <v>0.44750000000000001</v>
      </c>
      <c r="K2367" s="322">
        <f t="shared" si="37"/>
        <v>11.851125</v>
      </c>
    </row>
    <row r="2368" spans="1:11" s="325" customFormat="1" ht="15.75" x14ac:dyDescent="0.25">
      <c r="A2368" s="318"/>
      <c r="B2368" s="318"/>
      <c r="C2368" s="318"/>
      <c r="D2368" s="318" t="s">
        <v>6225</v>
      </c>
      <c r="E2368" s="318"/>
      <c r="F2368" s="318"/>
      <c r="G2368" s="318" t="s">
        <v>6226</v>
      </c>
      <c r="H2368" s="321">
        <v>648018004933</v>
      </c>
      <c r="I2368" s="322">
        <v>19.45</v>
      </c>
      <c r="J2368" s="377">
        <v>0.44750000000000001</v>
      </c>
      <c r="K2368" s="322">
        <f t="shared" si="37"/>
        <v>10.746124999999999</v>
      </c>
    </row>
    <row r="2369" spans="1:11" s="325" customFormat="1" ht="15.75" x14ac:dyDescent="0.25">
      <c r="A2369" s="318"/>
      <c r="B2369" s="318"/>
      <c r="C2369" s="318"/>
      <c r="D2369" s="318" t="s">
        <v>6227</v>
      </c>
      <c r="E2369" s="318"/>
      <c r="F2369" s="318"/>
      <c r="G2369" s="318" t="s">
        <v>6228</v>
      </c>
      <c r="H2369" s="321">
        <v>648018005756</v>
      </c>
      <c r="I2369" s="322">
        <v>23.45</v>
      </c>
      <c r="J2369" s="377">
        <v>0.44750000000000001</v>
      </c>
      <c r="K2369" s="322">
        <f t="shared" si="37"/>
        <v>12.956125</v>
      </c>
    </row>
    <row r="2370" spans="1:11" s="325" customFormat="1" ht="15.75" x14ac:dyDescent="0.25">
      <c r="A2370" s="318"/>
      <c r="B2370" s="318"/>
      <c r="C2370" s="318"/>
      <c r="D2370" s="318" t="s">
        <v>6229</v>
      </c>
      <c r="E2370" s="318"/>
      <c r="F2370" s="318"/>
      <c r="G2370" s="318" t="s">
        <v>6230</v>
      </c>
      <c r="H2370" s="321">
        <v>648018182013</v>
      </c>
      <c r="I2370" s="322">
        <v>23.45</v>
      </c>
      <c r="J2370" s="377">
        <v>0.44750000000000001</v>
      </c>
      <c r="K2370" s="322">
        <f t="shared" si="37"/>
        <v>12.956125</v>
      </c>
    </row>
    <row r="2371" spans="1:11" s="325" customFormat="1" ht="15.75" x14ac:dyDescent="0.25">
      <c r="A2371" s="318"/>
      <c r="B2371" s="318"/>
      <c r="C2371" s="318"/>
      <c r="D2371" s="318" t="s">
        <v>6231</v>
      </c>
      <c r="E2371" s="318"/>
      <c r="F2371" s="318"/>
      <c r="G2371" s="318" t="s">
        <v>6232</v>
      </c>
      <c r="H2371" s="321">
        <v>648018015076</v>
      </c>
      <c r="I2371" s="322">
        <v>23.45</v>
      </c>
      <c r="J2371" s="377">
        <v>0.44750000000000001</v>
      </c>
      <c r="K2371" s="322">
        <f t="shared" si="37"/>
        <v>12.956125</v>
      </c>
    </row>
    <row r="2372" spans="1:11" s="325" customFormat="1" ht="15.75" x14ac:dyDescent="0.25">
      <c r="A2372" s="318"/>
      <c r="B2372" s="318"/>
      <c r="C2372" s="318"/>
      <c r="D2372" s="318" t="s">
        <v>6233</v>
      </c>
      <c r="E2372" s="318"/>
      <c r="F2372" s="318"/>
      <c r="G2372" s="318" t="s">
        <v>6234</v>
      </c>
      <c r="H2372" s="321">
        <v>648018005763</v>
      </c>
      <c r="I2372" s="322">
        <v>15.45</v>
      </c>
      <c r="J2372" s="377">
        <v>0.44750000000000001</v>
      </c>
      <c r="K2372" s="322">
        <f t="shared" si="37"/>
        <v>8.5361249999999984</v>
      </c>
    </row>
    <row r="2373" spans="1:11" s="325" customFormat="1" ht="15.75" x14ac:dyDescent="0.25">
      <c r="A2373" s="318"/>
      <c r="B2373" s="318"/>
      <c r="C2373" s="318"/>
      <c r="D2373" s="318" t="s">
        <v>6235</v>
      </c>
      <c r="E2373" s="318"/>
      <c r="F2373" s="318"/>
      <c r="G2373" s="318" t="s">
        <v>6236</v>
      </c>
      <c r="H2373" s="321">
        <v>648018182037</v>
      </c>
      <c r="I2373" s="322">
        <v>15.45</v>
      </c>
      <c r="J2373" s="377">
        <v>0.44750000000000001</v>
      </c>
      <c r="K2373" s="322">
        <f t="shared" si="37"/>
        <v>8.5361249999999984</v>
      </c>
    </row>
    <row r="2374" spans="1:11" s="325" customFormat="1" ht="15.75" x14ac:dyDescent="0.25">
      <c r="A2374" s="318"/>
      <c r="B2374" s="318"/>
      <c r="C2374" s="318"/>
      <c r="D2374" s="318" t="s">
        <v>6237</v>
      </c>
      <c r="E2374" s="318"/>
      <c r="F2374" s="318"/>
      <c r="G2374" s="318" t="s">
        <v>6238</v>
      </c>
      <c r="H2374" s="321">
        <v>648018024009</v>
      </c>
      <c r="I2374" s="322">
        <v>19.45</v>
      </c>
      <c r="J2374" s="377">
        <v>0.44750000000000001</v>
      </c>
      <c r="K2374" s="322">
        <f t="shared" si="37"/>
        <v>10.746124999999999</v>
      </c>
    </row>
    <row r="2375" spans="1:11" s="325" customFormat="1" ht="15.75" x14ac:dyDescent="0.25">
      <c r="A2375" s="318"/>
      <c r="B2375" s="318"/>
      <c r="C2375" s="318"/>
      <c r="D2375" s="318" t="s">
        <v>6239</v>
      </c>
      <c r="E2375" s="318"/>
      <c r="F2375" s="318"/>
      <c r="G2375" s="318" t="s">
        <v>6240</v>
      </c>
      <c r="H2375" s="321">
        <v>648018006234</v>
      </c>
      <c r="I2375" s="322">
        <v>20.45</v>
      </c>
      <c r="J2375" s="377">
        <v>0.44750000000000001</v>
      </c>
      <c r="K2375" s="322">
        <f t="shared" si="37"/>
        <v>11.298624999999999</v>
      </c>
    </row>
    <row r="2376" spans="1:11" s="325" customFormat="1" ht="15.75" x14ac:dyDescent="0.25">
      <c r="A2376" s="318"/>
      <c r="B2376" s="318"/>
      <c r="C2376" s="318"/>
      <c r="D2376" s="318" t="s">
        <v>6241</v>
      </c>
      <c r="E2376" s="318"/>
      <c r="F2376" s="318"/>
      <c r="G2376" s="318" t="s">
        <v>6242</v>
      </c>
      <c r="H2376" s="321">
        <v>648018182600</v>
      </c>
      <c r="I2376" s="322">
        <v>20.45</v>
      </c>
      <c r="J2376" s="377">
        <v>0.44750000000000001</v>
      </c>
      <c r="K2376" s="322">
        <f t="shared" si="37"/>
        <v>11.298624999999999</v>
      </c>
    </row>
    <row r="2377" spans="1:11" s="325" customFormat="1" ht="15.75" x14ac:dyDescent="0.25">
      <c r="A2377" s="318"/>
      <c r="B2377" s="318"/>
      <c r="C2377" s="318"/>
      <c r="D2377" s="318" t="s">
        <v>6243</v>
      </c>
      <c r="E2377" s="318"/>
      <c r="F2377" s="318"/>
      <c r="G2377" s="318" t="s">
        <v>6244</v>
      </c>
      <c r="H2377" s="321">
        <v>648018015564</v>
      </c>
      <c r="I2377" s="322">
        <v>13.45</v>
      </c>
      <c r="J2377" s="377">
        <v>0.44750000000000001</v>
      </c>
      <c r="K2377" s="322">
        <f t="shared" si="37"/>
        <v>7.4311249999999998</v>
      </c>
    </row>
    <row r="2378" spans="1:11" s="325" customFormat="1" ht="15.75" x14ac:dyDescent="0.25">
      <c r="A2378" s="318"/>
      <c r="B2378" s="318"/>
      <c r="C2378" s="318"/>
      <c r="D2378" s="318" t="s">
        <v>6245</v>
      </c>
      <c r="E2378" s="318"/>
      <c r="F2378" s="318"/>
      <c r="G2378" s="318" t="s">
        <v>6246</v>
      </c>
      <c r="H2378" s="321">
        <v>648018006258</v>
      </c>
      <c r="I2378" s="322">
        <v>14.45</v>
      </c>
      <c r="J2378" s="377">
        <v>0.44750000000000001</v>
      </c>
      <c r="K2378" s="322">
        <f t="shared" si="37"/>
        <v>7.9836249999999991</v>
      </c>
    </row>
    <row r="2379" spans="1:11" s="325" customFormat="1" ht="15.75" x14ac:dyDescent="0.25">
      <c r="A2379" s="318"/>
      <c r="B2379" s="318"/>
      <c r="C2379" s="318"/>
      <c r="D2379" s="318" t="s">
        <v>6247</v>
      </c>
      <c r="E2379" s="318"/>
      <c r="F2379" s="318"/>
      <c r="G2379" s="318" t="s">
        <v>6248</v>
      </c>
      <c r="H2379" s="321">
        <v>648018006289</v>
      </c>
      <c r="I2379" s="322">
        <v>19.45</v>
      </c>
      <c r="J2379" s="377">
        <v>0.44750000000000001</v>
      </c>
      <c r="K2379" s="322">
        <f t="shared" si="37"/>
        <v>10.746124999999999</v>
      </c>
    </row>
    <row r="2380" spans="1:11" s="325" customFormat="1" ht="15.75" x14ac:dyDescent="0.25">
      <c r="A2380" s="318"/>
      <c r="B2380" s="319"/>
      <c r="C2380" s="318"/>
      <c r="D2380" s="318" t="s">
        <v>6249</v>
      </c>
      <c r="E2380" s="318"/>
      <c r="F2380" s="318"/>
      <c r="G2380" s="318" t="s">
        <v>6250</v>
      </c>
      <c r="H2380" s="321">
        <v>648018006319</v>
      </c>
      <c r="I2380" s="322">
        <v>26.45</v>
      </c>
      <c r="J2380" s="377">
        <v>0.44750000000000001</v>
      </c>
      <c r="K2380" s="322">
        <f t="shared" si="37"/>
        <v>14.613624999999999</v>
      </c>
    </row>
    <row r="2381" spans="1:11" s="325" customFormat="1" ht="15.75" x14ac:dyDescent="0.25">
      <c r="A2381" s="318"/>
      <c r="B2381" s="319"/>
      <c r="C2381" s="318"/>
      <c r="D2381" s="318" t="s">
        <v>6251</v>
      </c>
      <c r="E2381" s="318"/>
      <c r="F2381" s="318"/>
      <c r="G2381" s="318" t="s">
        <v>6252</v>
      </c>
      <c r="H2381" s="321">
        <v>648018006432</v>
      </c>
      <c r="I2381" s="322">
        <v>21.45</v>
      </c>
      <c r="J2381" s="377">
        <v>0.44750000000000001</v>
      </c>
      <c r="K2381" s="322">
        <f t="shared" si="37"/>
        <v>11.851125</v>
      </c>
    </row>
    <row r="2382" spans="1:11" s="325" customFormat="1" ht="15.75" x14ac:dyDescent="0.25">
      <c r="A2382" s="318"/>
      <c r="B2382" s="319"/>
      <c r="C2382" s="318"/>
      <c r="D2382" s="318" t="s">
        <v>6253</v>
      </c>
      <c r="E2382" s="318"/>
      <c r="F2382" s="318"/>
      <c r="G2382" s="318" t="s">
        <v>6254</v>
      </c>
      <c r="H2382" s="321">
        <v>648018006449</v>
      </c>
      <c r="I2382" s="322">
        <v>34.950000000000003</v>
      </c>
      <c r="J2382" s="377">
        <v>0.44750000000000001</v>
      </c>
      <c r="K2382" s="322">
        <f t="shared" si="37"/>
        <v>19.309875000000002</v>
      </c>
    </row>
    <row r="2383" spans="1:11" s="325" customFormat="1" ht="15.75" x14ac:dyDescent="0.25">
      <c r="A2383" s="318"/>
      <c r="B2383" s="319"/>
      <c r="C2383" s="318"/>
      <c r="D2383" s="318" t="s">
        <v>6255</v>
      </c>
      <c r="E2383" s="318"/>
      <c r="F2383" s="318"/>
      <c r="G2383" s="318" t="s">
        <v>6256</v>
      </c>
      <c r="H2383" s="321">
        <v>648018198397</v>
      </c>
      <c r="I2383" s="322">
        <v>15.45</v>
      </c>
      <c r="J2383" s="377">
        <v>0.44750000000000001</v>
      </c>
      <c r="K2383" s="322">
        <f t="shared" si="37"/>
        <v>8.5361249999999984</v>
      </c>
    </row>
    <row r="2384" spans="1:11" ht="15.75" x14ac:dyDescent="0.25">
      <c r="A2384" s="335"/>
      <c r="B2384" s="319"/>
      <c r="C2384" s="335"/>
      <c r="D2384" s="311"/>
      <c r="E2384" s="311"/>
      <c r="F2384" s="311"/>
      <c r="G2384" s="311"/>
      <c r="H2384" s="312"/>
      <c r="I2384" s="345"/>
      <c r="J2384" s="373"/>
      <c r="K2384" s="322"/>
    </row>
    <row r="2385" spans="1:11" ht="15.75" x14ac:dyDescent="0.25">
      <c r="A2385" s="335"/>
      <c r="B2385" s="319"/>
      <c r="C2385" s="335"/>
      <c r="D2385" s="311"/>
      <c r="E2385" s="311"/>
      <c r="F2385" s="311"/>
      <c r="G2385" s="311"/>
      <c r="H2385" s="312"/>
      <c r="I2385" s="345"/>
      <c r="J2385" s="373"/>
      <c r="K2385" s="322"/>
    </row>
    <row r="2386" spans="1:11" ht="15.75" x14ac:dyDescent="0.25">
      <c r="A2386" s="335"/>
      <c r="B2386" s="319"/>
      <c r="C2386" s="335"/>
      <c r="D2386" s="314"/>
      <c r="E2386" s="314"/>
      <c r="F2386" s="314"/>
      <c r="G2386" s="314"/>
      <c r="H2386" s="315"/>
      <c r="I2386" s="336"/>
      <c r="J2386" s="370"/>
      <c r="K2386" s="322"/>
    </row>
    <row r="2387" spans="1:11" s="325" customFormat="1" ht="15.75" x14ac:dyDescent="0.25">
      <c r="A2387" s="318"/>
      <c r="B2387" s="319"/>
      <c r="C2387" s="318"/>
      <c r="D2387" s="318" t="s">
        <v>6257</v>
      </c>
      <c r="E2387" s="318"/>
      <c r="F2387" s="318"/>
      <c r="G2387" s="318" t="s">
        <v>6258</v>
      </c>
      <c r="H2387" s="321">
        <v>648018042645</v>
      </c>
      <c r="I2387" s="322">
        <v>25.45</v>
      </c>
      <c r="J2387" s="377">
        <v>0.44750000000000001</v>
      </c>
      <c r="K2387" s="322">
        <f t="shared" si="37"/>
        <v>14.061124999999999</v>
      </c>
    </row>
    <row r="2388" spans="1:11" ht="15.75" x14ac:dyDescent="0.25">
      <c r="A2388" s="335"/>
      <c r="B2388" s="319"/>
      <c r="C2388" s="335"/>
      <c r="D2388" s="314"/>
      <c r="E2388" s="314"/>
      <c r="F2388" s="314"/>
      <c r="G2388" s="314"/>
      <c r="H2388" s="315"/>
      <c r="I2388" s="336"/>
      <c r="J2388" s="370"/>
      <c r="K2388" s="322"/>
    </row>
    <row r="2389" spans="1:11" s="325" customFormat="1" ht="15.75" x14ac:dyDescent="0.25">
      <c r="A2389" s="318"/>
      <c r="B2389" s="318"/>
      <c r="C2389" s="318"/>
      <c r="D2389" s="318" t="s">
        <v>6259</v>
      </c>
      <c r="E2389" s="318"/>
      <c r="F2389" s="318"/>
      <c r="G2389" s="318" t="s">
        <v>6260</v>
      </c>
      <c r="H2389" s="321">
        <v>648018039430</v>
      </c>
      <c r="I2389" s="322">
        <v>22.45</v>
      </c>
      <c r="J2389" s="377">
        <v>0.44750000000000001</v>
      </c>
      <c r="K2389" s="322">
        <f t="shared" si="37"/>
        <v>12.403625</v>
      </c>
    </row>
    <row r="2390" spans="1:11" s="325" customFormat="1" ht="15.75" x14ac:dyDescent="0.25">
      <c r="A2390" s="318"/>
      <c r="B2390" s="318"/>
      <c r="C2390" s="318"/>
      <c r="D2390" s="318" t="s">
        <v>6261</v>
      </c>
      <c r="E2390" s="318"/>
      <c r="F2390" s="318"/>
      <c r="G2390" s="318" t="s">
        <v>6262</v>
      </c>
      <c r="H2390" s="321">
        <v>648018038785</v>
      </c>
      <c r="I2390" s="322">
        <v>22.45</v>
      </c>
      <c r="J2390" s="377">
        <v>0.44750000000000001</v>
      </c>
      <c r="K2390" s="322">
        <f t="shared" si="37"/>
        <v>12.403625</v>
      </c>
    </row>
    <row r="2391" spans="1:11" s="325" customFormat="1" ht="15.75" x14ac:dyDescent="0.25">
      <c r="A2391" s="318"/>
      <c r="B2391" s="318"/>
      <c r="C2391" s="318"/>
      <c r="D2391" s="318" t="s">
        <v>6263</v>
      </c>
      <c r="E2391" s="318"/>
      <c r="F2391" s="318"/>
      <c r="G2391" s="318" t="s">
        <v>6264</v>
      </c>
      <c r="H2391" s="321">
        <v>648018144530</v>
      </c>
      <c r="I2391" s="322">
        <v>26.45</v>
      </c>
      <c r="J2391" s="377">
        <v>0.44750000000000001</v>
      </c>
      <c r="K2391" s="322">
        <f t="shared" si="37"/>
        <v>14.613624999999999</v>
      </c>
    </row>
    <row r="2392" spans="1:11" s="325" customFormat="1" ht="15.75" x14ac:dyDescent="0.25">
      <c r="A2392" s="318"/>
      <c r="B2392" s="318"/>
      <c r="C2392" s="318"/>
      <c r="D2392" s="318" t="s">
        <v>6265</v>
      </c>
      <c r="E2392" s="318"/>
      <c r="F2392" s="318"/>
      <c r="G2392" s="318" t="s">
        <v>6266</v>
      </c>
      <c r="H2392" s="321">
        <v>648018037207</v>
      </c>
      <c r="I2392" s="322">
        <v>22.45</v>
      </c>
      <c r="J2392" s="377">
        <v>0.44750000000000001</v>
      </c>
      <c r="K2392" s="322">
        <f t="shared" si="37"/>
        <v>12.403625</v>
      </c>
    </row>
    <row r="2393" spans="1:11" s="325" customFormat="1" ht="15.75" x14ac:dyDescent="0.25">
      <c r="A2393" s="318"/>
      <c r="B2393" s="347"/>
      <c r="C2393" s="318"/>
      <c r="D2393" s="318" t="s">
        <v>6267</v>
      </c>
      <c r="E2393" s="318"/>
      <c r="F2393" s="318"/>
      <c r="G2393" s="318" t="s">
        <v>6268</v>
      </c>
      <c r="H2393" s="321">
        <v>648018216527</v>
      </c>
      <c r="I2393" s="322">
        <v>22.45</v>
      </c>
      <c r="J2393" s="377">
        <v>0.44750000000000001</v>
      </c>
      <c r="K2393" s="322">
        <f t="shared" si="37"/>
        <v>12.403625</v>
      </c>
    </row>
    <row r="2394" spans="1:11" s="325" customFormat="1" ht="15.75" x14ac:dyDescent="0.25">
      <c r="A2394" s="318"/>
      <c r="B2394" s="318"/>
      <c r="C2394" s="318"/>
      <c r="D2394" s="318" t="s">
        <v>6269</v>
      </c>
      <c r="E2394" s="318"/>
      <c r="F2394" s="318"/>
      <c r="G2394" s="318" t="s">
        <v>6270</v>
      </c>
      <c r="H2394" s="321">
        <v>648018039447</v>
      </c>
      <c r="I2394" s="322">
        <v>39.950000000000003</v>
      </c>
      <c r="J2394" s="377">
        <v>0.44750000000000001</v>
      </c>
      <c r="K2394" s="322">
        <f t="shared" si="37"/>
        <v>22.072375000000001</v>
      </c>
    </row>
    <row r="2395" spans="1:11" s="325" customFormat="1" ht="15.75" x14ac:dyDescent="0.25">
      <c r="A2395" s="318"/>
      <c r="B2395" s="318"/>
      <c r="C2395" s="318"/>
      <c r="D2395" s="318" t="s">
        <v>6271</v>
      </c>
      <c r="E2395" s="318"/>
      <c r="F2395" s="318"/>
      <c r="G2395" s="318" t="s">
        <v>6272</v>
      </c>
      <c r="H2395" s="321">
        <v>648018038792</v>
      </c>
      <c r="I2395" s="322">
        <v>39.950000000000003</v>
      </c>
      <c r="J2395" s="377">
        <v>0.44750000000000001</v>
      </c>
      <c r="K2395" s="322">
        <f t="shared" si="37"/>
        <v>22.072375000000001</v>
      </c>
    </row>
    <row r="2396" spans="1:11" s="325" customFormat="1" ht="15.75" x14ac:dyDescent="0.25">
      <c r="A2396" s="318"/>
      <c r="B2396" s="318"/>
      <c r="C2396" s="318"/>
      <c r="D2396" s="318" t="s">
        <v>6273</v>
      </c>
      <c r="E2396" s="318"/>
      <c r="F2396" s="318"/>
      <c r="G2396" s="318" t="s">
        <v>6274</v>
      </c>
      <c r="H2396" s="321">
        <v>648018164293</v>
      </c>
      <c r="I2396" s="322">
        <v>50.95</v>
      </c>
      <c r="J2396" s="377">
        <v>0.44750000000000001</v>
      </c>
      <c r="K2396" s="322">
        <f t="shared" si="37"/>
        <v>28.149875000000002</v>
      </c>
    </row>
    <row r="2397" spans="1:11" s="325" customFormat="1" ht="15.75" x14ac:dyDescent="0.25">
      <c r="A2397" s="318"/>
      <c r="B2397" s="318"/>
      <c r="C2397" s="318"/>
      <c r="D2397" s="318" t="s">
        <v>6275</v>
      </c>
      <c r="E2397" s="318"/>
      <c r="F2397" s="318"/>
      <c r="G2397" s="318" t="s">
        <v>6276</v>
      </c>
      <c r="H2397" s="321">
        <v>648018037221</v>
      </c>
      <c r="I2397" s="322">
        <v>39.950000000000003</v>
      </c>
      <c r="J2397" s="377">
        <v>0.44750000000000001</v>
      </c>
      <c r="K2397" s="322">
        <f t="shared" si="37"/>
        <v>22.072375000000001</v>
      </c>
    </row>
    <row r="2398" spans="1:11" s="325" customFormat="1" ht="15.75" x14ac:dyDescent="0.25">
      <c r="A2398" s="318"/>
      <c r="B2398" s="347"/>
      <c r="C2398" s="318"/>
      <c r="D2398" s="318" t="s">
        <v>6277</v>
      </c>
      <c r="E2398" s="318"/>
      <c r="F2398" s="318"/>
      <c r="G2398" s="318" t="s">
        <v>6278</v>
      </c>
      <c r="H2398" s="321">
        <v>648018216558</v>
      </c>
      <c r="I2398" s="322">
        <v>39.950000000000003</v>
      </c>
      <c r="J2398" s="377">
        <v>0.44750000000000001</v>
      </c>
      <c r="K2398" s="322">
        <f t="shared" si="37"/>
        <v>22.072375000000001</v>
      </c>
    </row>
    <row r="2399" spans="1:11" s="325" customFormat="1" ht="15.75" x14ac:dyDescent="0.25">
      <c r="A2399" s="318"/>
      <c r="B2399" s="318"/>
      <c r="C2399" s="318"/>
      <c r="D2399" s="318" t="s">
        <v>6279</v>
      </c>
      <c r="E2399" s="318"/>
      <c r="F2399" s="318"/>
      <c r="G2399" s="318" t="s">
        <v>6280</v>
      </c>
      <c r="H2399" s="321">
        <v>648018039454</v>
      </c>
      <c r="I2399" s="322">
        <v>47.95</v>
      </c>
      <c r="J2399" s="377">
        <v>0.44750000000000001</v>
      </c>
      <c r="K2399" s="322">
        <f t="shared" si="37"/>
        <v>26.492375000000003</v>
      </c>
    </row>
    <row r="2400" spans="1:11" s="325" customFormat="1" ht="15.75" x14ac:dyDescent="0.25">
      <c r="A2400" s="318"/>
      <c r="B2400" s="318"/>
      <c r="C2400" s="318"/>
      <c r="D2400" s="318" t="s">
        <v>6281</v>
      </c>
      <c r="E2400" s="318"/>
      <c r="F2400" s="318"/>
      <c r="G2400" s="318" t="s">
        <v>6282</v>
      </c>
      <c r="H2400" s="321">
        <v>648018038808</v>
      </c>
      <c r="I2400" s="322">
        <v>47.95</v>
      </c>
      <c r="J2400" s="377">
        <v>0.44750000000000001</v>
      </c>
      <c r="K2400" s="322">
        <f t="shared" si="37"/>
        <v>26.492375000000003</v>
      </c>
    </row>
    <row r="2401" spans="1:11" s="325" customFormat="1" ht="15.75" x14ac:dyDescent="0.25">
      <c r="A2401" s="318"/>
      <c r="B2401" s="318"/>
      <c r="C2401" s="318"/>
      <c r="D2401" s="318" t="s">
        <v>6283</v>
      </c>
      <c r="E2401" s="318"/>
      <c r="F2401" s="318"/>
      <c r="G2401" s="318" t="s">
        <v>6284</v>
      </c>
      <c r="H2401" s="321">
        <v>648018144547</v>
      </c>
      <c r="I2401" s="322">
        <v>63.45</v>
      </c>
      <c r="J2401" s="377">
        <v>0.44750000000000001</v>
      </c>
      <c r="K2401" s="322">
        <f t="shared" si="37"/>
        <v>35.056125000000002</v>
      </c>
    </row>
    <row r="2402" spans="1:11" s="325" customFormat="1" ht="15.75" x14ac:dyDescent="0.25">
      <c r="A2402" s="318"/>
      <c r="B2402" s="318"/>
      <c r="C2402" s="318"/>
      <c r="D2402" s="318" t="s">
        <v>6285</v>
      </c>
      <c r="E2402" s="318"/>
      <c r="F2402" s="318"/>
      <c r="G2402" s="318" t="s">
        <v>6286</v>
      </c>
      <c r="H2402" s="321">
        <v>648018037245</v>
      </c>
      <c r="I2402" s="322">
        <v>47.95</v>
      </c>
      <c r="J2402" s="377">
        <v>0.44750000000000001</v>
      </c>
      <c r="K2402" s="322">
        <f t="shared" si="37"/>
        <v>26.492375000000003</v>
      </c>
    </row>
    <row r="2403" spans="1:11" s="325" customFormat="1" ht="15.75" x14ac:dyDescent="0.25">
      <c r="A2403" s="318"/>
      <c r="B2403" s="318"/>
      <c r="C2403" s="318"/>
      <c r="D2403" s="318" t="s">
        <v>6287</v>
      </c>
      <c r="E2403" s="318"/>
      <c r="F2403" s="318"/>
      <c r="G2403" s="318" t="s">
        <v>6288</v>
      </c>
      <c r="H2403" s="321">
        <v>648018039478</v>
      </c>
      <c r="I2403" s="322">
        <v>13.45</v>
      </c>
      <c r="J2403" s="377">
        <v>0.44750000000000001</v>
      </c>
      <c r="K2403" s="322">
        <f t="shared" si="37"/>
        <v>7.4311249999999998</v>
      </c>
    </row>
    <row r="2404" spans="1:11" s="325" customFormat="1" ht="15.75" x14ac:dyDescent="0.25">
      <c r="A2404" s="318"/>
      <c r="B2404" s="318"/>
      <c r="C2404" s="318"/>
      <c r="D2404" s="318" t="s">
        <v>6289</v>
      </c>
      <c r="E2404" s="318"/>
      <c r="F2404" s="318"/>
      <c r="G2404" s="318" t="s">
        <v>6290</v>
      </c>
      <c r="H2404" s="321">
        <v>648018038822</v>
      </c>
      <c r="I2404" s="322">
        <v>13.45</v>
      </c>
      <c r="J2404" s="377">
        <v>0.44750000000000001</v>
      </c>
      <c r="K2404" s="322">
        <f t="shared" si="37"/>
        <v>7.4311249999999998</v>
      </c>
    </row>
    <row r="2405" spans="1:11" s="325" customFormat="1" ht="15.75" x14ac:dyDescent="0.25">
      <c r="A2405" s="318"/>
      <c r="B2405" s="318"/>
      <c r="C2405" s="318"/>
      <c r="D2405" s="318" t="s">
        <v>6291</v>
      </c>
      <c r="E2405" s="318"/>
      <c r="F2405" s="318"/>
      <c r="G2405" s="318" t="s">
        <v>6292</v>
      </c>
      <c r="H2405" s="321">
        <v>648018144554</v>
      </c>
      <c r="I2405" s="322">
        <v>15.45</v>
      </c>
      <c r="J2405" s="377">
        <v>0.44750000000000001</v>
      </c>
      <c r="K2405" s="322">
        <f t="shared" si="37"/>
        <v>8.5361249999999984</v>
      </c>
    </row>
    <row r="2406" spans="1:11" s="325" customFormat="1" ht="15.75" x14ac:dyDescent="0.25">
      <c r="A2406" s="318"/>
      <c r="B2406" s="318"/>
      <c r="C2406" s="318"/>
      <c r="D2406" s="318" t="s">
        <v>6293</v>
      </c>
      <c r="E2406" s="318"/>
      <c r="F2406" s="318"/>
      <c r="G2406" s="318" t="s">
        <v>6294</v>
      </c>
      <c r="H2406" s="321">
        <v>648018037283</v>
      </c>
      <c r="I2406" s="322">
        <v>13.45</v>
      </c>
      <c r="J2406" s="377">
        <v>0.44750000000000001</v>
      </c>
      <c r="K2406" s="322">
        <f t="shared" si="37"/>
        <v>7.4311249999999998</v>
      </c>
    </row>
    <row r="2407" spans="1:11" s="325" customFormat="1" ht="15.75" x14ac:dyDescent="0.25">
      <c r="A2407" s="318"/>
      <c r="B2407" s="347"/>
      <c r="C2407" s="318"/>
      <c r="D2407" s="318" t="s">
        <v>6295</v>
      </c>
      <c r="E2407" s="318"/>
      <c r="F2407" s="318"/>
      <c r="G2407" s="318" t="s">
        <v>6296</v>
      </c>
      <c r="H2407" s="321">
        <v>648018216565</v>
      </c>
      <c r="I2407" s="322">
        <v>13.45</v>
      </c>
      <c r="J2407" s="377">
        <v>0.44750000000000001</v>
      </c>
      <c r="K2407" s="322">
        <f t="shared" si="37"/>
        <v>7.4311249999999998</v>
      </c>
    </row>
    <row r="2408" spans="1:11" s="325" customFormat="1" ht="15.75" x14ac:dyDescent="0.25">
      <c r="A2408" s="318"/>
      <c r="B2408" s="347"/>
      <c r="C2408" s="318"/>
      <c r="D2408" s="318" t="s">
        <v>6297</v>
      </c>
      <c r="E2408" s="318"/>
      <c r="F2408" s="318"/>
      <c r="G2408" s="318" t="s">
        <v>6298</v>
      </c>
      <c r="H2408" s="321">
        <v>648018039485</v>
      </c>
      <c r="I2408" s="322">
        <v>17.45</v>
      </c>
      <c r="J2408" s="377">
        <v>0.44750000000000001</v>
      </c>
      <c r="K2408" s="322">
        <f t="shared" si="37"/>
        <v>9.6411249999999988</v>
      </c>
    </row>
    <row r="2409" spans="1:11" s="325" customFormat="1" ht="15.75" x14ac:dyDescent="0.25">
      <c r="A2409" s="318"/>
      <c r="B2409" s="347"/>
      <c r="C2409" s="318"/>
      <c r="D2409" s="318" t="s">
        <v>6299</v>
      </c>
      <c r="E2409" s="318"/>
      <c r="F2409" s="318"/>
      <c r="G2409" s="318" t="s">
        <v>6300</v>
      </c>
      <c r="H2409" s="321">
        <v>648018038839</v>
      </c>
      <c r="I2409" s="322">
        <v>17.45</v>
      </c>
      <c r="J2409" s="377">
        <v>0.44750000000000001</v>
      </c>
      <c r="K2409" s="322">
        <f t="shared" si="37"/>
        <v>9.6411249999999988</v>
      </c>
    </row>
    <row r="2410" spans="1:11" s="325" customFormat="1" ht="15.75" x14ac:dyDescent="0.25">
      <c r="A2410" s="318"/>
      <c r="B2410" s="347"/>
      <c r="C2410" s="318"/>
      <c r="D2410" s="318" t="s">
        <v>6301</v>
      </c>
      <c r="E2410" s="318"/>
      <c r="F2410" s="318"/>
      <c r="G2410" s="318" t="s">
        <v>6302</v>
      </c>
      <c r="H2410" s="321">
        <v>648018037306</v>
      </c>
      <c r="I2410" s="322">
        <v>17.45</v>
      </c>
      <c r="J2410" s="377">
        <v>0.44750000000000001</v>
      </c>
      <c r="K2410" s="322">
        <f t="shared" si="37"/>
        <v>9.6411249999999988</v>
      </c>
    </row>
    <row r="2411" spans="1:11" s="325" customFormat="1" ht="15.75" x14ac:dyDescent="0.25">
      <c r="A2411" s="318"/>
      <c r="B2411" s="347"/>
      <c r="C2411" s="318"/>
      <c r="D2411" s="318" t="s">
        <v>6303</v>
      </c>
      <c r="E2411" s="318"/>
      <c r="F2411" s="318"/>
      <c r="G2411" s="318" t="s">
        <v>6304</v>
      </c>
      <c r="H2411" s="321">
        <v>604544615159</v>
      </c>
      <c r="I2411" s="322">
        <v>17.45</v>
      </c>
      <c r="J2411" s="377">
        <v>0.44750000000000001</v>
      </c>
      <c r="K2411" s="322">
        <f t="shared" si="37"/>
        <v>9.6411249999999988</v>
      </c>
    </row>
    <row r="2412" spans="1:11" s="325" customFormat="1" ht="15.75" x14ac:dyDescent="0.25">
      <c r="A2412" s="318"/>
      <c r="B2412" s="347"/>
      <c r="C2412" s="318"/>
      <c r="D2412" s="318" t="s">
        <v>6305</v>
      </c>
      <c r="E2412" s="318"/>
      <c r="F2412" s="318"/>
      <c r="G2412" s="318" t="s">
        <v>6306</v>
      </c>
      <c r="H2412" s="321">
        <v>604544615166</v>
      </c>
      <c r="I2412" s="322">
        <v>17.45</v>
      </c>
      <c r="J2412" s="377">
        <v>0.44750000000000001</v>
      </c>
      <c r="K2412" s="322">
        <f t="shared" si="37"/>
        <v>9.6411249999999988</v>
      </c>
    </row>
    <row r="2413" spans="1:11" s="325" customFormat="1" ht="15.75" x14ac:dyDescent="0.25">
      <c r="A2413" s="318"/>
      <c r="B2413" s="347"/>
      <c r="C2413" s="318"/>
      <c r="D2413" s="318" t="s">
        <v>6307</v>
      </c>
      <c r="E2413" s="318"/>
      <c r="F2413" s="318"/>
      <c r="G2413" s="318" t="s">
        <v>6308</v>
      </c>
      <c r="H2413" s="321">
        <v>604544615142</v>
      </c>
      <c r="I2413" s="322">
        <v>19.95</v>
      </c>
      <c r="J2413" s="377">
        <v>0.44750000000000001</v>
      </c>
      <c r="K2413" s="322">
        <f t="shared" si="37"/>
        <v>11.022375</v>
      </c>
    </row>
    <row r="2414" spans="1:11" s="325" customFormat="1" ht="15.75" x14ac:dyDescent="0.25">
      <c r="A2414" s="318"/>
      <c r="B2414" s="347"/>
      <c r="C2414" s="318"/>
      <c r="D2414" s="318" t="s">
        <v>6309</v>
      </c>
      <c r="E2414" s="318"/>
      <c r="F2414" s="318"/>
      <c r="G2414" s="318" t="s">
        <v>6310</v>
      </c>
      <c r="H2414" s="321">
        <v>648018039508</v>
      </c>
      <c r="I2414" s="322">
        <v>27.95</v>
      </c>
      <c r="J2414" s="377">
        <v>0.44750000000000001</v>
      </c>
      <c r="K2414" s="322">
        <f t="shared" si="37"/>
        <v>15.442375</v>
      </c>
    </row>
    <row r="2415" spans="1:11" s="325" customFormat="1" ht="15.75" x14ac:dyDescent="0.25">
      <c r="A2415" s="318"/>
      <c r="B2415" s="347"/>
      <c r="C2415" s="318"/>
      <c r="D2415" s="318" t="s">
        <v>6311</v>
      </c>
      <c r="E2415" s="318"/>
      <c r="F2415" s="318"/>
      <c r="G2415" s="318" t="s">
        <v>6312</v>
      </c>
      <c r="H2415" s="321">
        <v>648018038853</v>
      </c>
      <c r="I2415" s="322">
        <v>27.95</v>
      </c>
      <c r="J2415" s="377">
        <v>0.44750000000000001</v>
      </c>
      <c r="K2415" s="322">
        <f t="shared" si="37"/>
        <v>15.442375</v>
      </c>
    </row>
    <row r="2416" spans="1:11" s="325" customFormat="1" ht="15.75" x14ac:dyDescent="0.25">
      <c r="A2416" s="318"/>
      <c r="B2416" s="347"/>
      <c r="C2416" s="318"/>
      <c r="D2416" s="318" t="s">
        <v>6313</v>
      </c>
      <c r="E2416" s="318"/>
      <c r="F2416" s="318"/>
      <c r="G2416" s="318" t="s">
        <v>6314</v>
      </c>
      <c r="H2416" s="321">
        <v>648018037344</v>
      </c>
      <c r="I2416" s="322">
        <v>27.95</v>
      </c>
      <c r="J2416" s="377">
        <v>0.44750000000000001</v>
      </c>
      <c r="K2416" s="322">
        <f t="shared" si="37"/>
        <v>15.442375</v>
      </c>
    </row>
    <row r="2417" spans="1:11" s="325" customFormat="1" ht="15.75" x14ac:dyDescent="0.25">
      <c r="A2417" s="318"/>
      <c r="B2417" s="347"/>
      <c r="C2417" s="318"/>
      <c r="D2417" s="318" t="s">
        <v>6315</v>
      </c>
      <c r="E2417" s="318"/>
      <c r="F2417" s="318"/>
      <c r="G2417" s="318" t="s">
        <v>6316</v>
      </c>
      <c r="H2417" s="321">
        <v>604544615234</v>
      </c>
      <c r="I2417" s="322">
        <v>27.95</v>
      </c>
      <c r="J2417" s="377">
        <v>0.44750000000000001</v>
      </c>
      <c r="K2417" s="322">
        <f t="shared" si="37"/>
        <v>15.442375</v>
      </c>
    </row>
    <row r="2418" spans="1:11" s="325" customFormat="1" ht="15.75" x14ac:dyDescent="0.25">
      <c r="A2418" s="318"/>
      <c r="B2418" s="347"/>
      <c r="C2418" s="318"/>
      <c r="D2418" s="318" t="s">
        <v>6317</v>
      </c>
      <c r="E2418" s="318"/>
      <c r="F2418" s="318"/>
      <c r="G2418" s="318" t="s">
        <v>6318</v>
      </c>
      <c r="H2418" s="321">
        <v>604544615227</v>
      </c>
      <c r="I2418" s="322">
        <v>30.95</v>
      </c>
      <c r="J2418" s="377">
        <v>0.44750000000000001</v>
      </c>
      <c r="K2418" s="322">
        <f t="shared" si="37"/>
        <v>17.099874999999997</v>
      </c>
    </row>
    <row r="2419" spans="1:11" s="325" customFormat="1" ht="15.75" x14ac:dyDescent="0.25">
      <c r="A2419" s="318"/>
      <c r="B2419" s="347"/>
      <c r="C2419" s="318"/>
      <c r="D2419" s="318" t="s">
        <v>6319</v>
      </c>
      <c r="E2419" s="318"/>
      <c r="F2419" s="318"/>
      <c r="G2419" s="318" t="s">
        <v>6320</v>
      </c>
      <c r="H2419" s="321">
        <v>604544615791</v>
      </c>
      <c r="I2419" s="322">
        <v>33.950000000000003</v>
      </c>
      <c r="J2419" s="377">
        <v>0.44750000000000001</v>
      </c>
      <c r="K2419" s="322">
        <f t="shared" si="37"/>
        <v>18.757375000000003</v>
      </c>
    </row>
    <row r="2420" spans="1:11" s="325" customFormat="1" ht="15.75" x14ac:dyDescent="0.25">
      <c r="A2420" s="318"/>
      <c r="B2420" s="347"/>
      <c r="C2420" s="318"/>
      <c r="D2420" s="318" t="s">
        <v>6321</v>
      </c>
      <c r="E2420" s="318"/>
      <c r="F2420" s="318"/>
      <c r="G2420" s="318" t="s">
        <v>6322</v>
      </c>
      <c r="H2420" s="321">
        <v>604544615807</v>
      </c>
      <c r="I2420" s="322">
        <v>33.950000000000003</v>
      </c>
      <c r="J2420" s="377">
        <v>0.44750000000000001</v>
      </c>
      <c r="K2420" s="322">
        <f t="shared" ref="K2420:K2483" si="38">I2420-(I2420*0.4475)</f>
        <v>18.757375000000003</v>
      </c>
    </row>
    <row r="2421" spans="1:11" s="325" customFormat="1" ht="15.75" x14ac:dyDescent="0.25">
      <c r="A2421" s="318"/>
      <c r="B2421" s="347"/>
      <c r="C2421" s="318"/>
      <c r="D2421" s="318" t="s">
        <v>6323</v>
      </c>
      <c r="E2421" s="318"/>
      <c r="F2421" s="318"/>
      <c r="G2421" s="318" t="s">
        <v>6324</v>
      </c>
      <c r="H2421" s="321">
        <v>604544615821</v>
      </c>
      <c r="I2421" s="322">
        <v>33.950000000000003</v>
      </c>
      <c r="J2421" s="377">
        <v>0.44750000000000001</v>
      </c>
      <c r="K2421" s="322">
        <f t="shared" si="38"/>
        <v>18.757375000000003</v>
      </c>
    </row>
    <row r="2422" spans="1:11" s="325" customFormat="1" ht="15.75" x14ac:dyDescent="0.25">
      <c r="A2422" s="318"/>
      <c r="B2422" s="347"/>
      <c r="C2422" s="318"/>
      <c r="D2422" s="318" t="s">
        <v>6325</v>
      </c>
      <c r="E2422" s="318"/>
      <c r="F2422" s="318"/>
      <c r="G2422" s="318" t="s">
        <v>6326</v>
      </c>
      <c r="H2422" s="321">
        <v>604544615838</v>
      </c>
      <c r="I2422" s="322">
        <v>33.950000000000003</v>
      </c>
      <c r="J2422" s="377">
        <v>0.44750000000000001</v>
      </c>
      <c r="K2422" s="322">
        <f t="shared" si="38"/>
        <v>18.757375000000003</v>
      </c>
    </row>
    <row r="2423" spans="1:11" s="325" customFormat="1" ht="15.75" x14ac:dyDescent="0.25">
      <c r="A2423" s="318"/>
      <c r="B2423" s="347"/>
      <c r="C2423" s="318"/>
      <c r="D2423" s="318" t="s">
        <v>6327</v>
      </c>
      <c r="E2423" s="318"/>
      <c r="F2423" s="318"/>
      <c r="G2423" s="318" t="s">
        <v>6328</v>
      </c>
      <c r="H2423" s="321">
        <v>604544615814</v>
      </c>
      <c r="I2423" s="322">
        <v>33.950000000000003</v>
      </c>
      <c r="J2423" s="377">
        <v>0.44750000000000001</v>
      </c>
      <c r="K2423" s="322">
        <f t="shared" si="38"/>
        <v>18.757375000000003</v>
      </c>
    </row>
    <row r="2424" spans="1:11" s="325" customFormat="1" ht="15.75" x14ac:dyDescent="0.25">
      <c r="A2424" s="318"/>
      <c r="B2424" s="347"/>
      <c r="C2424" s="318"/>
      <c r="D2424" s="318" t="s">
        <v>6329</v>
      </c>
      <c r="E2424" s="318"/>
      <c r="F2424" s="318"/>
      <c r="G2424" s="318" t="s">
        <v>6330</v>
      </c>
      <c r="H2424" s="321">
        <v>604544615845</v>
      </c>
      <c r="I2424" s="322">
        <v>36.950000000000003</v>
      </c>
      <c r="J2424" s="377">
        <v>0.44750000000000001</v>
      </c>
      <c r="K2424" s="322">
        <f t="shared" si="38"/>
        <v>20.414875000000002</v>
      </c>
    </row>
    <row r="2425" spans="1:11" s="325" customFormat="1" ht="15.75" x14ac:dyDescent="0.25">
      <c r="A2425" s="318"/>
      <c r="B2425" s="347"/>
      <c r="C2425" s="318"/>
      <c r="D2425" s="318" t="s">
        <v>6331</v>
      </c>
      <c r="E2425" s="318"/>
      <c r="F2425" s="318"/>
      <c r="G2425" s="318" t="s">
        <v>6332</v>
      </c>
      <c r="H2425" s="321">
        <v>604544615869</v>
      </c>
      <c r="I2425" s="322">
        <v>33.950000000000003</v>
      </c>
      <c r="J2425" s="377">
        <v>0.44750000000000001</v>
      </c>
      <c r="K2425" s="322">
        <f t="shared" si="38"/>
        <v>18.757375000000003</v>
      </c>
    </row>
    <row r="2426" spans="1:11" s="325" customFormat="1" ht="15.75" x14ac:dyDescent="0.25">
      <c r="A2426" s="318"/>
      <c r="B2426" s="347"/>
      <c r="C2426" s="318"/>
      <c r="D2426" s="318" t="s">
        <v>6333</v>
      </c>
      <c r="E2426" s="318"/>
      <c r="F2426" s="318"/>
      <c r="G2426" s="318" t="s">
        <v>6334</v>
      </c>
      <c r="H2426" s="321">
        <v>604544615883</v>
      </c>
      <c r="I2426" s="322">
        <v>33.950000000000003</v>
      </c>
      <c r="J2426" s="377">
        <v>0.44750000000000001</v>
      </c>
      <c r="K2426" s="322">
        <f t="shared" si="38"/>
        <v>18.757375000000003</v>
      </c>
    </row>
    <row r="2427" spans="1:11" s="325" customFormat="1" ht="15.75" x14ac:dyDescent="0.25">
      <c r="A2427" s="318"/>
      <c r="B2427" s="347"/>
      <c r="C2427" s="318"/>
      <c r="D2427" s="318" t="s">
        <v>6335</v>
      </c>
      <c r="E2427" s="318"/>
      <c r="F2427" s="318"/>
      <c r="G2427" s="318" t="s">
        <v>6336</v>
      </c>
      <c r="H2427" s="321">
        <v>604544615920</v>
      </c>
      <c r="I2427" s="322">
        <v>36.950000000000003</v>
      </c>
      <c r="J2427" s="377">
        <v>0.44750000000000001</v>
      </c>
      <c r="K2427" s="322">
        <f t="shared" si="38"/>
        <v>20.414875000000002</v>
      </c>
    </row>
    <row r="2428" spans="1:11" s="325" customFormat="1" ht="15.75" x14ac:dyDescent="0.25">
      <c r="A2428" s="318"/>
      <c r="B2428" s="347"/>
      <c r="C2428" s="318"/>
      <c r="D2428" s="318" t="s">
        <v>6337</v>
      </c>
      <c r="E2428" s="318"/>
      <c r="F2428" s="318"/>
      <c r="G2428" s="318" t="s">
        <v>6338</v>
      </c>
      <c r="H2428" s="321">
        <v>648018146503</v>
      </c>
      <c r="I2428" s="322">
        <v>33.950000000000003</v>
      </c>
      <c r="J2428" s="377">
        <v>0.44750000000000001</v>
      </c>
      <c r="K2428" s="322">
        <f t="shared" si="38"/>
        <v>18.757375000000003</v>
      </c>
    </row>
    <row r="2429" spans="1:11" s="325" customFormat="1" ht="15.75" x14ac:dyDescent="0.25">
      <c r="A2429" s="318"/>
      <c r="B2429" s="347"/>
      <c r="C2429" s="318"/>
      <c r="D2429" s="318" t="s">
        <v>6339</v>
      </c>
      <c r="E2429" s="318"/>
      <c r="F2429" s="318"/>
      <c r="G2429" s="318" t="s">
        <v>6340</v>
      </c>
      <c r="H2429" s="321">
        <v>604544615906</v>
      </c>
      <c r="I2429" s="322">
        <v>33.950000000000003</v>
      </c>
      <c r="J2429" s="377">
        <v>0.44750000000000001</v>
      </c>
      <c r="K2429" s="322">
        <f t="shared" si="38"/>
        <v>18.757375000000003</v>
      </c>
    </row>
    <row r="2430" spans="1:11" s="325" customFormat="1" ht="15.75" x14ac:dyDescent="0.25">
      <c r="A2430" s="318"/>
      <c r="B2430" s="347"/>
      <c r="C2430" s="318"/>
      <c r="D2430" s="318" t="s">
        <v>6341</v>
      </c>
      <c r="E2430" s="318"/>
      <c r="F2430" s="318"/>
      <c r="G2430" s="318" t="s">
        <v>6342</v>
      </c>
      <c r="H2430" s="321">
        <v>604544615913</v>
      </c>
      <c r="I2430" s="322">
        <v>33.950000000000003</v>
      </c>
      <c r="J2430" s="377">
        <v>0.44750000000000001</v>
      </c>
      <c r="K2430" s="322">
        <f t="shared" si="38"/>
        <v>18.757375000000003</v>
      </c>
    </row>
    <row r="2431" spans="1:11" s="325" customFormat="1" ht="15.75" x14ac:dyDescent="0.25">
      <c r="A2431" s="318"/>
      <c r="B2431" s="347"/>
      <c r="C2431" s="318"/>
      <c r="D2431" s="318" t="s">
        <v>6343</v>
      </c>
      <c r="E2431" s="318"/>
      <c r="F2431" s="318"/>
      <c r="G2431" s="318" t="s">
        <v>6344</v>
      </c>
      <c r="H2431" s="321">
        <v>648018039683</v>
      </c>
      <c r="I2431" s="322">
        <v>49.95</v>
      </c>
      <c r="J2431" s="377">
        <v>0.44750000000000001</v>
      </c>
      <c r="K2431" s="322">
        <f t="shared" si="38"/>
        <v>27.597375</v>
      </c>
    </row>
    <row r="2432" spans="1:11" s="325" customFormat="1" ht="15.75" x14ac:dyDescent="0.25">
      <c r="A2432" s="318"/>
      <c r="B2432" s="347"/>
      <c r="C2432" s="318"/>
      <c r="D2432" s="318" t="s">
        <v>6345</v>
      </c>
      <c r="E2432" s="318"/>
      <c r="F2432" s="318"/>
      <c r="G2432" s="318" t="s">
        <v>6346</v>
      </c>
      <c r="H2432" s="321">
        <v>648018038624</v>
      </c>
      <c r="I2432" s="322">
        <v>49.95</v>
      </c>
      <c r="J2432" s="377">
        <v>0.44750000000000001</v>
      </c>
      <c r="K2432" s="322">
        <f t="shared" si="38"/>
        <v>27.597375</v>
      </c>
    </row>
    <row r="2433" spans="1:11" s="325" customFormat="1" ht="15.75" x14ac:dyDescent="0.25">
      <c r="A2433" s="318"/>
      <c r="B2433" s="347"/>
      <c r="C2433" s="318"/>
      <c r="D2433" s="318" t="s">
        <v>6347</v>
      </c>
      <c r="E2433" s="318"/>
      <c r="F2433" s="318"/>
      <c r="G2433" s="318" t="s">
        <v>6348</v>
      </c>
      <c r="H2433" s="321">
        <v>648018037702</v>
      </c>
      <c r="I2433" s="322">
        <v>49.95</v>
      </c>
      <c r="J2433" s="377">
        <v>0.44750000000000001</v>
      </c>
      <c r="K2433" s="322">
        <f t="shared" si="38"/>
        <v>27.597375</v>
      </c>
    </row>
    <row r="2434" spans="1:11" s="325" customFormat="1" ht="15.75" x14ac:dyDescent="0.25">
      <c r="A2434" s="318"/>
      <c r="B2434" s="347"/>
      <c r="C2434" s="318"/>
      <c r="D2434" s="318" t="s">
        <v>6349</v>
      </c>
      <c r="E2434" s="318"/>
      <c r="F2434" s="318"/>
      <c r="G2434" s="318" t="s">
        <v>6350</v>
      </c>
      <c r="H2434" s="321">
        <v>648018144639</v>
      </c>
      <c r="I2434" s="322">
        <v>54.95</v>
      </c>
      <c r="J2434" s="377">
        <v>0.44750000000000001</v>
      </c>
      <c r="K2434" s="322">
        <f t="shared" si="38"/>
        <v>30.359875000000002</v>
      </c>
    </row>
    <row r="2435" spans="1:11" s="325" customFormat="1" ht="15.75" x14ac:dyDescent="0.25">
      <c r="A2435" s="318"/>
      <c r="B2435" s="347"/>
      <c r="C2435" s="318"/>
      <c r="D2435" s="318" t="s">
        <v>6351</v>
      </c>
      <c r="E2435" s="318"/>
      <c r="F2435" s="318"/>
      <c r="G2435" s="318" t="s">
        <v>6352</v>
      </c>
      <c r="H2435" s="321">
        <v>648018039676</v>
      </c>
      <c r="I2435" s="322">
        <v>49.95</v>
      </c>
      <c r="J2435" s="377">
        <v>0.44750000000000001</v>
      </c>
      <c r="K2435" s="322">
        <f t="shared" si="38"/>
        <v>27.597375</v>
      </c>
    </row>
    <row r="2436" spans="1:11" s="325" customFormat="1" ht="15.75" x14ac:dyDescent="0.25">
      <c r="A2436" s="318"/>
      <c r="B2436" s="347"/>
      <c r="C2436" s="318"/>
      <c r="D2436" s="318" t="s">
        <v>6353</v>
      </c>
      <c r="E2436" s="318"/>
      <c r="F2436" s="318"/>
      <c r="G2436" s="318" t="s">
        <v>6354</v>
      </c>
      <c r="H2436" s="321">
        <v>604544615937</v>
      </c>
      <c r="I2436" s="322">
        <v>49.95</v>
      </c>
      <c r="J2436" s="377">
        <v>0.44750000000000001</v>
      </c>
      <c r="K2436" s="322">
        <f t="shared" si="38"/>
        <v>27.597375</v>
      </c>
    </row>
    <row r="2437" spans="1:11" s="325" customFormat="1" ht="15.75" x14ac:dyDescent="0.25">
      <c r="A2437" s="318"/>
      <c r="B2437" s="347"/>
      <c r="C2437" s="318"/>
      <c r="D2437" s="318" t="s">
        <v>6355</v>
      </c>
      <c r="E2437" s="318"/>
      <c r="F2437" s="318"/>
      <c r="G2437" s="318" t="s">
        <v>6356</v>
      </c>
      <c r="H2437" s="321">
        <v>604544615944</v>
      </c>
      <c r="I2437" s="322">
        <v>49.95</v>
      </c>
      <c r="J2437" s="377">
        <v>0.44750000000000001</v>
      </c>
      <c r="K2437" s="322">
        <f t="shared" si="38"/>
        <v>27.597375</v>
      </c>
    </row>
    <row r="2438" spans="1:11" s="325" customFormat="1" ht="15.75" x14ac:dyDescent="0.25">
      <c r="A2438" s="318"/>
      <c r="B2438" s="347"/>
      <c r="C2438" s="318"/>
      <c r="D2438" s="318" t="s">
        <v>6357</v>
      </c>
      <c r="E2438" s="318"/>
      <c r="F2438" s="318"/>
      <c r="G2438" s="318" t="s">
        <v>6358</v>
      </c>
      <c r="H2438" s="321">
        <v>604544615951</v>
      </c>
      <c r="I2438" s="322">
        <v>54.95</v>
      </c>
      <c r="J2438" s="377">
        <v>0.44750000000000001</v>
      </c>
      <c r="K2438" s="322">
        <f t="shared" si="38"/>
        <v>30.359875000000002</v>
      </c>
    </row>
    <row r="2439" spans="1:11" s="325" customFormat="1" ht="15.75" x14ac:dyDescent="0.25">
      <c r="A2439" s="318"/>
      <c r="B2439" s="347"/>
      <c r="C2439" s="318"/>
      <c r="D2439" s="318" t="s">
        <v>6359</v>
      </c>
      <c r="E2439" s="318"/>
      <c r="F2439" s="318"/>
      <c r="G2439" s="318" t="s">
        <v>6360</v>
      </c>
      <c r="H2439" s="321">
        <v>648018039522</v>
      </c>
      <c r="I2439" s="322">
        <v>19.95</v>
      </c>
      <c r="J2439" s="377">
        <v>0.44750000000000001</v>
      </c>
      <c r="K2439" s="322">
        <f t="shared" si="38"/>
        <v>11.022375</v>
      </c>
    </row>
    <row r="2440" spans="1:11" s="325" customFormat="1" ht="15.75" x14ac:dyDescent="0.25">
      <c r="A2440" s="318"/>
      <c r="B2440" s="347"/>
      <c r="C2440" s="318"/>
      <c r="D2440" s="318" t="s">
        <v>6361</v>
      </c>
      <c r="E2440" s="318"/>
      <c r="F2440" s="318"/>
      <c r="G2440" s="318" t="s">
        <v>6362</v>
      </c>
      <c r="H2440" s="321">
        <v>648018037382</v>
      </c>
      <c r="I2440" s="322">
        <v>19.95</v>
      </c>
      <c r="J2440" s="377">
        <v>0.44750000000000001</v>
      </c>
      <c r="K2440" s="322">
        <f t="shared" si="38"/>
        <v>11.022375</v>
      </c>
    </row>
    <row r="2441" spans="1:11" s="325" customFormat="1" ht="15.75" x14ac:dyDescent="0.25">
      <c r="A2441" s="318"/>
      <c r="B2441" s="347"/>
      <c r="C2441" s="318"/>
      <c r="D2441" s="318" t="s">
        <v>6363</v>
      </c>
      <c r="E2441" s="318"/>
      <c r="F2441" s="318"/>
      <c r="G2441" s="318" t="s">
        <v>6364</v>
      </c>
      <c r="H2441" s="321">
        <v>648018144592</v>
      </c>
      <c r="I2441" s="322">
        <v>21.95</v>
      </c>
      <c r="J2441" s="377">
        <v>0.44750000000000001</v>
      </c>
      <c r="K2441" s="322">
        <f t="shared" si="38"/>
        <v>12.127374999999999</v>
      </c>
    </row>
    <row r="2442" spans="1:11" s="325" customFormat="1" ht="15.75" x14ac:dyDescent="0.25">
      <c r="A2442" s="318"/>
      <c r="B2442" s="347"/>
      <c r="C2442" s="318"/>
      <c r="D2442" s="318" t="s">
        <v>6365</v>
      </c>
      <c r="E2442" s="318"/>
      <c r="F2442" s="318"/>
      <c r="G2442" s="318" t="s">
        <v>6366</v>
      </c>
      <c r="H2442" s="321">
        <v>604544619843</v>
      </c>
      <c r="I2442" s="322">
        <v>19.95</v>
      </c>
      <c r="J2442" s="377">
        <v>0.44750000000000001</v>
      </c>
      <c r="K2442" s="322">
        <f t="shared" si="38"/>
        <v>11.022375</v>
      </c>
    </row>
    <row r="2443" spans="1:11" s="325" customFormat="1" ht="15.75" x14ac:dyDescent="0.25">
      <c r="A2443" s="318"/>
      <c r="B2443" s="347"/>
      <c r="C2443" s="318"/>
      <c r="D2443" s="318" t="s">
        <v>6367</v>
      </c>
      <c r="E2443" s="318"/>
      <c r="F2443" s="318"/>
      <c r="G2443" s="318" t="s">
        <v>6368</v>
      </c>
      <c r="H2443" s="321">
        <v>648018039539</v>
      </c>
      <c r="I2443" s="322">
        <v>35.950000000000003</v>
      </c>
      <c r="J2443" s="377">
        <v>0.44750000000000001</v>
      </c>
      <c r="K2443" s="322">
        <f t="shared" si="38"/>
        <v>19.862375</v>
      </c>
    </row>
    <row r="2444" spans="1:11" s="325" customFormat="1" ht="15.75" x14ac:dyDescent="0.25">
      <c r="A2444" s="318"/>
      <c r="B2444" s="347"/>
      <c r="C2444" s="318"/>
      <c r="D2444" s="318" t="s">
        <v>6369</v>
      </c>
      <c r="E2444" s="318"/>
      <c r="F2444" s="318"/>
      <c r="G2444" s="318" t="s">
        <v>6370</v>
      </c>
      <c r="H2444" s="321">
        <v>648018038471</v>
      </c>
      <c r="I2444" s="322">
        <v>35.950000000000003</v>
      </c>
      <c r="J2444" s="377">
        <v>0.44750000000000001</v>
      </c>
      <c r="K2444" s="322">
        <f t="shared" si="38"/>
        <v>19.862375</v>
      </c>
    </row>
    <row r="2445" spans="1:11" s="325" customFormat="1" ht="15.75" x14ac:dyDescent="0.25">
      <c r="A2445" s="318"/>
      <c r="B2445" s="347"/>
      <c r="C2445" s="318"/>
      <c r="D2445" s="318" t="s">
        <v>6371</v>
      </c>
      <c r="E2445" s="318"/>
      <c r="F2445" s="318"/>
      <c r="G2445" s="318" t="s">
        <v>6372</v>
      </c>
      <c r="H2445" s="321">
        <v>648018037405</v>
      </c>
      <c r="I2445" s="322">
        <v>35.950000000000003</v>
      </c>
      <c r="J2445" s="377">
        <v>0.44750000000000001</v>
      </c>
      <c r="K2445" s="322">
        <f t="shared" si="38"/>
        <v>19.862375</v>
      </c>
    </row>
    <row r="2446" spans="1:11" s="325" customFormat="1" ht="15.75" x14ac:dyDescent="0.25">
      <c r="A2446" s="318"/>
      <c r="B2446" s="347"/>
      <c r="C2446" s="318"/>
      <c r="D2446" s="318" t="s">
        <v>6373</v>
      </c>
      <c r="E2446" s="318"/>
      <c r="F2446" s="318"/>
      <c r="G2446" s="318" t="s">
        <v>6374</v>
      </c>
      <c r="H2446" s="321">
        <v>604544615722</v>
      </c>
      <c r="I2446" s="322">
        <v>40.950000000000003</v>
      </c>
      <c r="J2446" s="377">
        <v>0.44750000000000001</v>
      </c>
      <c r="K2446" s="322">
        <f t="shared" si="38"/>
        <v>22.624875000000003</v>
      </c>
    </row>
    <row r="2447" spans="1:11" s="325" customFormat="1" ht="15.75" x14ac:dyDescent="0.25">
      <c r="A2447" s="318"/>
      <c r="B2447" s="347"/>
      <c r="C2447" s="318"/>
      <c r="D2447" s="318" t="s">
        <v>6375</v>
      </c>
      <c r="E2447" s="318"/>
      <c r="F2447" s="318"/>
      <c r="G2447" s="318" t="s">
        <v>6376</v>
      </c>
      <c r="H2447" s="321">
        <v>648018039621</v>
      </c>
      <c r="I2447" s="322">
        <v>24.95</v>
      </c>
      <c r="J2447" s="377">
        <v>0.44750000000000001</v>
      </c>
      <c r="K2447" s="322">
        <f t="shared" si="38"/>
        <v>13.784875</v>
      </c>
    </row>
    <row r="2448" spans="1:11" s="325" customFormat="1" ht="15.75" x14ac:dyDescent="0.25">
      <c r="A2448" s="318"/>
      <c r="B2448" s="347"/>
      <c r="C2448" s="318"/>
      <c r="D2448" s="318" t="s">
        <v>6377</v>
      </c>
      <c r="E2448" s="318"/>
      <c r="F2448" s="318"/>
      <c r="G2448" s="318" t="s">
        <v>6378</v>
      </c>
      <c r="H2448" s="321">
        <v>648018038563</v>
      </c>
      <c r="I2448" s="322">
        <v>24.95</v>
      </c>
      <c r="J2448" s="377">
        <v>0.44750000000000001</v>
      </c>
      <c r="K2448" s="322">
        <f t="shared" si="38"/>
        <v>13.784875</v>
      </c>
    </row>
    <row r="2449" spans="1:11" s="325" customFormat="1" ht="15.75" x14ac:dyDescent="0.25">
      <c r="A2449" s="318"/>
      <c r="B2449" s="347"/>
      <c r="C2449" s="318"/>
      <c r="D2449" s="318" t="s">
        <v>6379</v>
      </c>
      <c r="E2449" s="318"/>
      <c r="F2449" s="318"/>
      <c r="G2449" s="318" t="s">
        <v>6380</v>
      </c>
      <c r="H2449" s="321">
        <v>648018037580</v>
      </c>
      <c r="I2449" s="322">
        <v>24.95</v>
      </c>
      <c r="J2449" s="377">
        <v>0.44750000000000001</v>
      </c>
      <c r="K2449" s="322">
        <f t="shared" si="38"/>
        <v>13.784875</v>
      </c>
    </row>
    <row r="2450" spans="1:11" s="325" customFormat="1" ht="15.75" x14ac:dyDescent="0.25">
      <c r="A2450" s="318"/>
      <c r="B2450" s="347"/>
      <c r="C2450" s="318"/>
      <c r="D2450" s="318" t="s">
        <v>6381</v>
      </c>
      <c r="E2450" s="318"/>
      <c r="F2450" s="318"/>
      <c r="G2450" s="318" t="s">
        <v>6382</v>
      </c>
      <c r="H2450" s="321">
        <v>648018144615</v>
      </c>
      <c r="I2450" s="322">
        <v>27.95</v>
      </c>
      <c r="J2450" s="377">
        <v>0.44750000000000001</v>
      </c>
      <c r="K2450" s="322">
        <f t="shared" si="38"/>
        <v>15.442375</v>
      </c>
    </row>
    <row r="2451" spans="1:11" s="325" customFormat="1" ht="15.75" x14ac:dyDescent="0.25">
      <c r="A2451" s="318"/>
      <c r="B2451" s="347"/>
      <c r="C2451" s="318"/>
      <c r="D2451" s="318" t="s">
        <v>6383</v>
      </c>
      <c r="E2451" s="318"/>
      <c r="F2451" s="318"/>
      <c r="G2451" s="318" t="s">
        <v>6384</v>
      </c>
      <c r="H2451" s="321">
        <v>648018039638</v>
      </c>
      <c r="I2451" s="322">
        <v>34.950000000000003</v>
      </c>
      <c r="J2451" s="377">
        <v>0.44750000000000001</v>
      </c>
      <c r="K2451" s="322">
        <f t="shared" si="38"/>
        <v>19.309875000000002</v>
      </c>
    </row>
    <row r="2452" spans="1:11" s="325" customFormat="1" ht="15.75" x14ac:dyDescent="0.25">
      <c r="A2452" s="318"/>
      <c r="B2452" s="347"/>
      <c r="C2452" s="318"/>
      <c r="D2452" s="318" t="s">
        <v>6385</v>
      </c>
      <c r="E2452" s="318"/>
      <c r="F2452" s="318"/>
      <c r="G2452" s="318" t="s">
        <v>6386</v>
      </c>
      <c r="H2452" s="321">
        <v>648018038570</v>
      </c>
      <c r="I2452" s="322">
        <v>34.950000000000003</v>
      </c>
      <c r="J2452" s="377">
        <v>0.44750000000000001</v>
      </c>
      <c r="K2452" s="322">
        <f t="shared" si="38"/>
        <v>19.309875000000002</v>
      </c>
    </row>
    <row r="2453" spans="1:11" s="325" customFormat="1" ht="15.75" x14ac:dyDescent="0.25">
      <c r="A2453" s="318"/>
      <c r="B2453" s="347"/>
      <c r="C2453" s="318"/>
      <c r="D2453" s="318" t="s">
        <v>6387</v>
      </c>
      <c r="E2453" s="318"/>
      <c r="F2453" s="318"/>
      <c r="G2453" s="318" t="s">
        <v>6388</v>
      </c>
      <c r="H2453" s="321">
        <v>648018037603</v>
      </c>
      <c r="I2453" s="322">
        <v>34.950000000000003</v>
      </c>
      <c r="J2453" s="377">
        <v>0.44750000000000001</v>
      </c>
      <c r="K2453" s="322">
        <f t="shared" si="38"/>
        <v>19.309875000000002</v>
      </c>
    </row>
    <row r="2454" spans="1:11" s="325" customFormat="1" ht="15.75" x14ac:dyDescent="0.25">
      <c r="A2454" s="318"/>
      <c r="B2454" s="347"/>
      <c r="C2454" s="318"/>
      <c r="D2454" s="318" t="s">
        <v>6389</v>
      </c>
      <c r="E2454" s="318"/>
      <c r="F2454" s="318"/>
      <c r="G2454" s="318" t="s">
        <v>6390</v>
      </c>
      <c r="H2454" s="321">
        <v>604544615739</v>
      </c>
      <c r="I2454" s="322">
        <v>38.950000000000003</v>
      </c>
      <c r="J2454" s="377">
        <v>0.44750000000000001</v>
      </c>
      <c r="K2454" s="322">
        <f t="shared" si="38"/>
        <v>21.519875000000003</v>
      </c>
    </row>
    <row r="2455" spans="1:11" s="325" customFormat="1" ht="15.75" x14ac:dyDescent="0.25">
      <c r="A2455" s="318"/>
      <c r="B2455" s="347"/>
      <c r="C2455" s="318"/>
      <c r="D2455" s="318" t="s">
        <v>6391</v>
      </c>
      <c r="E2455" s="318"/>
      <c r="F2455" s="318"/>
      <c r="G2455" s="318" t="s">
        <v>6392</v>
      </c>
      <c r="H2455" s="321">
        <v>648018044823</v>
      </c>
      <c r="I2455" s="322">
        <v>34.950000000000003</v>
      </c>
      <c r="J2455" s="377">
        <v>0.44750000000000001</v>
      </c>
      <c r="K2455" s="322">
        <f t="shared" si="38"/>
        <v>19.309875000000002</v>
      </c>
    </row>
    <row r="2456" spans="1:11" s="325" customFormat="1" ht="15.75" x14ac:dyDescent="0.25">
      <c r="A2456" s="318"/>
      <c r="B2456" s="347"/>
      <c r="C2456" s="318"/>
      <c r="D2456" s="318" t="s">
        <v>6393</v>
      </c>
      <c r="E2456" s="318"/>
      <c r="F2456" s="318"/>
      <c r="G2456" s="318" t="s">
        <v>6394</v>
      </c>
      <c r="H2456" s="321">
        <v>648018044830</v>
      </c>
      <c r="I2456" s="322">
        <v>34.950000000000003</v>
      </c>
      <c r="J2456" s="377">
        <v>0.44750000000000001</v>
      </c>
      <c r="K2456" s="322">
        <f t="shared" si="38"/>
        <v>19.309875000000002</v>
      </c>
    </row>
    <row r="2457" spans="1:11" s="325" customFormat="1" ht="15.75" x14ac:dyDescent="0.25">
      <c r="A2457" s="318"/>
      <c r="B2457" s="347"/>
      <c r="C2457" s="318"/>
      <c r="D2457" s="318" t="s">
        <v>6395</v>
      </c>
      <c r="E2457" s="318"/>
      <c r="F2457" s="318"/>
      <c r="G2457" s="318" t="s">
        <v>6396</v>
      </c>
      <c r="H2457" s="321">
        <v>648018043901</v>
      </c>
      <c r="I2457" s="322">
        <v>34.950000000000003</v>
      </c>
      <c r="J2457" s="377">
        <v>0.44750000000000001</v>
      </c>
      <c r="K2457" s="322">
        <f t="shared" si="38"/>
        <v>19.309875000000002</v>
      </c>
    </row>
    <row r="2458" spans="1:11" s="325" customFormat="1" ht="15.75" x14ac:dyDescent="0.25">
      <c r="A2458" s="318"/>
      <c r="B2458" s="347"/>
      <c r="C2458" s="318"/>
      <c r="D2458" s="318" t="s">
        <v>6397</v>
      </c>
      <c r="E2458" s="318"/>
      <c r="F2458" s="318"/>
      <c r="G2458" s="318" t="s">
        <v>6398</v>
      </c>
      <c r="H2458" s="321">
        <v>648018144578</v>
      </c>
      <c r="I2458" s="322">
        <v>38.950000000000003</v>
      </c>
      <c r="J2458" s="377">
        <v>0.44750000000000001</v>
      </c>
      <c r="K2458" s="322">
        <f t="shared" si="38"/>
        <v>21.519875000000003</v>
      </c>
    </row>
    <row r="2459" spans="1:11" s="325" customFormat="1" ht="15.75" x14ac:dyDescent="0.25">
      <c r="A2459" s="318"/>
      <c r="B2459" s="318"/>
      <c r="C2459" s="318"/>
      <c r="D2459" s="318" t="s">
        <v>6399</v>
      </c>
      <c r="E2459" s="318"/>
      <c r="F2459" s="318"/>
      <c r="G2459" s="318" t="s">
        <v>6400</v>
      </c>
      <c r="H2459" s="321">
        <v>648018039492</v>
      </c>
      <c r="I2459" s="322">
        <v>21.45</v>
      </c>
      <c r="J2459" s="377">
        <v>0.44750000000000001</v>
      </c>
      <c r="K2459" s="322">
        <f t="shared" si="38"/>
        <v>11.851125</v>
      </c>
    </row>
    <row r="2460" spans="1:11" s="325" customFormat="1" ht="15.75" x14ac:dyDescent="0.25">
      <c r="A2460" s="318"/>
      <c r="B2460" s="318"/>
      <c r="C2460" s="318"/>
      <c r="D2460" s="318" t="s">
        <v>6401</v>
      </c>
      <c r="E2460" s="318"/>
      <c r="F2460" s="318"/>
      <c r="G2460" s="318" t="s">
        <v>6402</v>
      </c>
      <c r="H2460" s="321">
        <v>648018038846</v>
      </c>
      <c r="I2460" s="322">
        <v>21.45</v>
      </c>
      <c r="J2460" s="377">
        <v>0.44750000000000001</v>
      </c>
      <c r="K2460" s="322">
        <f t="shared" si="38"/>
        <v>11.851125</v>
      </c>
    </row>
    <row r="2461" spans="1:11" s="325" customFormat="1" ht="15.75" x14ac:dyDescent="0.25">
      <c r="A2461" s="318"/>
      <c r="B2461" s="318"/>
      <c r="C2461" s="318"/>
      <c r="D2461" s="318" t="s">
        <v>6403</v>
      </c>
      <c r="E2461" s="318"/>
      <c r="F2461" s="318"/>
      <c r="G2461" s="318" t="s">
        <v>6404</v>
      </c>
      <c r="H2461" s="321">
        <v>648018144561</v>
      </c>
      <c r="I2461" s="322">
        <v>23.45</v>
      </c>
      <c r="J2461" s="377">
        <v>0.44750000000000001</v>
      </c>
      <c r="K2461" s="322">
        <f t="shared" si="38"/>
        <v>12.956125</v>
      </c>
    </row>
    <row r="2462" spans="1:11" s="325" customFormat="1" ht="15.75" x14ac:dyDescent="0.25">
      <c r="A2462" s="318"/>
      <c r="B2462" s="318"/>
      <c r="C2462" s="318"/>
      <c r="D2462" s="318" t="s">
        <v>6405</v>
      </c>
      <c r="E2462" s="318"/>
      <c r="F2462" s="318"/>
      <c r="G2462" s="318" t="s">
        <v>6406</v>
      </c>
      <c r="H2462" s="321">
        <v>648018037320</v>
      </c>
      <c r="I2462" s="322">
        <v>21.45</v>
      </c>
      <c r="J2462" s="377">
        <v>0.44750000000000001</v>
      </c>
      <c r="K2462" s="322">
        <f t="shared" si="38"/>
        <v>11.851125</v>
      </c>
    </row>
    <row r="2463" spans="1:11" s="325" customFormat="1" ht="15.75" x14ac:dyDescent="0.25">
      <c r="A2463" s="318"/>
      <c r="B2463" s="347"/>
      <c r="C2463" s="318"/>
      <c r="D2463" s="318" t="s">
        <v>6407</v>
      </c>
      <c r="E2463" s="318"/>
      <c r="F2463" s="318"/>
      <c r="G2463" s="318" t="s">
        <v>6408</v>
      </c>
      <c r="H2463" s="321">
        <v>648018216589</v>
      </c>
      <c r="I2463" s="322">
        <v>21.45</v>
      </c>
      <c r="J2463" s="377">
        <v>0.44750000000000001</v>
      </c>
      <c r="K2463" s="322">
        <f t="shared" si="38"/>
        <v>11.851125</v>
      </c>
    </row>
    <row r="2464" spans="1:11" s="325" customFormat="1" ht="15.75" x14ac:dyDescent="0.25">
      <c r="A2464" s="318"/>
      <c r="B2464" s="347"/>
      <c r="C2464" s="318"/>
      <c r="D2464" s="318" t="s">
        <v>6409</v>
      </c>
      <c r="E2464" s="318"/>
      <c r="F2464" s="318"/>
      <c r="G2464" s="318" t="s">
        <v>6410</v>
      </c>
      <c r="H2464" s="321">
        <v>648018216596</v>
      </c>
      <c r="I2464" s="322">
        <v>21.45</v>
      </c>
      <c r="J2464" s="377">
        <v>0.44750000000000001</v>
      </c>
      <c r="K2464" s="322">
        <f t="shared" si="38"/>
        <v>11.851125</v>
      </c>
    </row>
    <row r="2465" spans="1:11" s="325" customFormat="1" ht="15.75" x14ac:dyDescent="0.25">
      <c r="A2465" s="318"/>
      <c r="B2465" s="318"/>
      <c r="C2465" s="318"/>
      <c r="D2465" s="318" t="s">
        <v>6411</v>
      </c>
      <c r="E2465" s="318"/>
      <c r="F2465" s="318"/>
      <c r="G2465" s="318" t="s">
        <v>6412</v>
      </c>
      <c r="H2465" s="321">
        <v>648018182723</v>
      </c>
      <c r="I2465" s="322">
        <v>21.45</v>
      </c>
      <c r="J2465" s="377">
        <v>0.44750000000000001</v>
      </c>
      <c r="K2465" s="322">
        <f t="shared" si="38"/>
        <v>11.851125</v>
      </c>
    </row>
    <row r="2466" spans="1:11" s="325" customFormat="1" ht="15.75" x14ac:dyDescent="0.25">
      <c r="A2466" s="318"/>
      <c r="B2466" s="318"/>
      <c r="C2466" s="318"/>
      <c r="D2466" s="318" t="s">
        <v>6413</v>
      </c>
      <c r="E2466" s="318"/>
      <c r="F2466" s="318"/>
      <c r="G2466" s="318" t="s">
        <v>6414</v>
      </c>
      <c r="H2466" s="321">
        <v>648018182730</v>
      </c>
      <c r="I2466" s="322">
        <v>21.45</v>
      </c>
      <c r="J2466" s="377">
        <v>0.44750000000000001</v>
      </c>
      <c r="K2466" s="322">
        <f t="shared" si="38"/>
        <v>11.851125</v>
      </c>
    </row>
    <row r="2467" spans="1:11" s="325" customFormat="1" ht="15.75" x14ac:dyDescent="0.25">
      <c r="A2467" s="318"/>
      <c r="B2467" s="318"/>
      <c r="C2467" s="318"/>
      <c r="D2467" s="318" t="s">
        <v>6415</v>
      </c>
      <c r="E2467" s="318"/>
      <c r="F2467" s="318"/>
      <c r="G2467" s="318" t="s">
        <v>6416</v>
      </c>
      <c r="H2467" s="321">
        <v>648018182754</v>
      </c>
      <c r="I2467" s="322">
        <v>23.45</v>
      </c>
      <c r="J2467" s="377">
        <v>0.44750000000000001</v>
      </c>
      <c r="K2467" s="322">
        <f t="shared" si="38"/>
        <v>12.956125</v>
      </c>
    </row>
    <row r="2468" spans="1:11" s="325" customFormat="1" ht="15.75" x14ac:dyDescent="0.25">
      <c r="A2468" s="318"/>
      <c r="B2468" s="318"/>
      <c r="C2468" s="318"/>
      <c r="D2468" s="318" t="s">
        <v>6417</v>
      </c>
      <c r="E2468" s="318"/>
      <c r="F2468" s="318"/>
      <c r="G2468" s="318" t="s">
        <v>6418</v>
      </c>
      <c r="H2468" s="321">
        <v>648018182747</v>
      </c>
      <c r="I2468" s="322">
        <v>21.45</v>
      </c>
      <c r="J2468" s="377">
        <v>0.44750000000000001</v>
      </c>
      <c r="K2468" s="322">
        <f t="shared" si="38"/>
        <v>11.851125</v>
      </c>
    </row>
    <row r="2469" spans="1:11" s="325" customFormat="1" ht="15.75" x14ac:dyDescent="0.25">
      <c r="A2469" s="318"/>
      <c r="B2469" s="347"/>
      <c r="C2469" s="318"/>
      <c r="D2469" s="318" t="s">
        <v>6419</v>
      </c>
      <c r="E2469" s="318"/>
      <c r="F2469" s="318"/>
      <c r="G2469" s="318" t="s">
        <v>6420</v>
      </c>
      <c r="H2469" s="321">
        <v>648018216763</v>
      </c>
      <c r="I2469" s="322">
        <v>21.45</v>
      </c>
      <c r="J2469" s="377">
        <v>0.44750000000000001</v>
      </c>
      <c r="K2469" s="322">
        <f t="shared" si="38"/>
        <v>11.851125</v>
      </c>
    </row>
    <row r="2470" spans="1:11" s="325" customFormat="1" ht="15.75" x14ac:dyDescent="0.25">
      <c r="A2470" s="318"/>
      <c r="B2470" s="318"/>
      <c r="C2470" s="318"/>
      <c r="D2470" s="318" t="s">
        <v>6421</v>
      </c>
      <c r="E2470" s="318"/>
      <c r="F2470" s="318"/>
      <c r="G2470" s="318" t="s">
        <v>6422</v>
      </c>
      <c r="H2470" s="321">
        <v>648018179570</v>
      </c>
      <c r="I2470" s="322">
        <v>30.45</v>
      </c>
      <c r="J2470" s="377">
        <v>0.44750000000000001</v>
      </c>
      <c r="K2470" s="322">
        <f t="shared" si="38"/>
        <v>16.823625</v>
      </c>
    </row>
    <row r="2471" spans="1:11" s="325" customFormat="1" ht="15.75" x14ac:dyDescent="0.25">
      <c r="A2471" s="318"/>
      <c r="B2471" s="318"/>
      <c r="C2471" s="318"/>
      <c r="D2471" s="318" t="s">
        <v>6423</v>
      </c>
      <c r="E2471" s="318"/>
      <c r="F2471" s="318"/>
      <c r="G2471" s="318" t="s">
        <v>6424</v>
      </c>
      <c r="H2471" s="321">
        <v>648018179587</v>
      </c>
      <c r="I2471" s="322">
        <v>30.45</v>
      </c>
      <c r="J2471" s="377">
        <v>0.44750000000000001</v>
      </c>
      <c r="K2471" s="322">
        <f t="shared" si="38"/>
        <v>16.823625</v>
      </c>
    </row>
    <row r="2472" spans="1:11" s="325" customFormat="1" ht="15.75" x14ac:dyDescent="0.25">
      <c r="A2472" s="318"/>
      <c r="B2472" s="318"/>
      <c r="C2472" s="318"/>
      <c r="D2472" s="318" t="s">
        <v>6425</v>
      </c>
      <c r="E2472" s="318"/>
      <c r="F2472" s="318"/>
      <c r="G2472" s="318" t="s">
        <v>6426</v>
      </c>
      <c r="H2472" s="321">
        <v>648018179594</v>
      </c>
      <c r="I2472" s="322">
        <v>35.950000000000003</v>
      </c>
      <c r="J2472" s="377">
        <v>0.44750000000000001</v>
      </c>
      <c r="K2472" s="322">
        <f t="shared" si="38"/>
        <v>19.862375</v>
      </c>
    </row>
    <row r="2473" spans="1:11" s="325" customFormat="1" ht="15.75" x14ac:dyDescent="0.25">
      <c r="A2473" s="318"/>
      <c r="B2473" s="318"/>
      <c r="C2473" s="318"/>
      <c r="D2473" s="318" t="s">
        <v>6427</v>
      </c>
      <c r="E2473" s="318"/>
      <c r="F2473" s="318"/>
      <c r="G2473" s="318" t="s">
        <v>6428</v>
      </c>
      <c r="H2473" s="321">
        <v>648018179600</v>
      </c>
      <c r="I2473" s="322">
        <v>30.45</v>
      </c>
      <c r="J2473" s="377">
        <v>0.44750000000000001</v>
      </c>
      <c r="K2473" s="322">
        <f t="shared" si="38"/>
        <v>16.823625</v>
      </c>
    </row>
    <row r="2474" spans="1:11" s="325" customFormat="1" ht="15.75" x14ac:dyDescent="0.25">
      <c r="A2474" s="318"/>
      <c r="B2474" s="347"/>
      <c r="C2474" s="318"/>
      <c r="D2474" s="318" t="s">
        <v>6429</v>
      </c>
      <c r="E2474" s="318"/>
      <c r="F2474" s="318"/>
      <c r="G2474" s="318" t="s">
        <v>6430</v>
      </c>
      <c r="H2474" s="321">
        <v>648018216787</v>
      </c>
      <c r="I2474" s="322">
        <v>30.45</v>
      </c>
      <c r="J2474" s="377">
        <v>0.44750000000000001</v>
      </c>
      <c r="K2474" s="322">
        <f t="shared" si="38"/>
        <v>16.823625</v>
      </c>
    </row>
    <row r="2475" spans="1:11" s="325" customFormat="1" ht="15.75" x14ac:dyDescent="0.25">
      <c r="A2475" s="318"/>
      <c r="B2475" s="347"/>
      <c r="C2475" s="318"/>
      <c r="D2475" s="318" t="s">
        <v>6431</v>
      </c>
      <c r="E2475" s="318"/>
      <c r="F2475" s="318"/>
      <c r="G2475" s="318" t="s">
        <v>6432</v>
      </c>
      <c r="H2475" s="321">
        <v>648018216794</v>
      </c>
      <c r="I2475" s="322">
        <v>30.45</v>
      </c>
      <c r="J2475" s="377">
        <v>0.44750000000000001</v>
      </c>
      <c r="K2475" s="322">
        <f t="shared" si="38"/>
        <v>16.823625</v>
      </c>
    </row>
    <row r="2476" spans="1:11" s="325" customFormat="1" ht="15.75" x14ac:dyDescent="0.25">
      <c r="A2476" s="318"/>
      <c r="B2476" s="318"/>
      <c r="C2476" s="318"/>
      <c r="D2476" s="318" t="s">
        <v>6433</v>
      </c>
      <c r="E2476" s="318"/>
      <c r="F2476" s="318"/>
      <c r="G2476" s="318" t="s">
        <v>6434</v>
      </c>
      <c r="H2476" s="321">
        <v>648018179617</v>
      </c>
      <c r="I2476" s="322">
        <v>21.45</v>
      </c>
      <c r="J2476" s="377">
        <v>0.44750000000000001</v>
      </c>
      <c r="K2476" s="322">
        <f t="shared" si="38"/>
        <v>11.851125</v>
      </c>
    </row>
    <row r="2477" spans="1:11" s="325" customFormat="1" ht="15.75" x14ac:dyDescent="0.25">
      <c r="A2477" s="318"/>
      <c r="B2477" s="318"/>
      <c r="C2477" s="318"/>
      <c r="D2477" s="318" t="s">
        <v>6435</v>
      </c>
      <c r="E2477" s="318"/>
      <c r="F2477" s="318"/>
      <c r="G2477" s="318" t="s">
        <v>6436</v>
      </c>
      <c r="H2477" s="321">
        <v>648018179624</v>
      </c>
      <c r="I2477" s="322">
        <v>21.45</v>
      </c>
      <c r="J2477" s="377">
        <v>0.44750000000000001</v>
      </c>
      <c r="K2477" s="322">
        <f t="shared" si="38"/>
        <v>11.851125</v>
      </c>
    </row>
    <row r="2478" spans="1:11" s="325" customFormat="1" ht="15.75" x14ac:dyDescent="0.25">
      <c r="A2478" s="318"/>
      <c r="B2478" s="318"/>
      <c r="C2478" s="318"/>
      <c r="D2478" s="318" t="s">
        <v>6437</v>
      </c>
      <c r="E2478" s="318"/>
      <c r="F2478" s="318"/>
      <c r="G2478" s="318" t="s">
        <v>6438</v>
      </c>
      <c r="H2478" s="321">
        <v>648018179631</v>
      </c>
      <c r="I2478" s="322">
        <v>23.45</v>
      </c>
      <c r="J2478" s="377">
        <v>0.44750000000000001</v>
      </c>
      <c r="K2478" s="322">
        <f t="shared" si="38"/>
        <v>12.956125</v>
      </c>
    </row>
    <row r="2479" spans="1:11" s="325" customFormat="1" ht="15.75" x14ac:dyDescent="0.25">
      <c r="A2479" s="318"/>
      <c r="B2479" s="318"/>
      <c r="C2479" s="318"/>
      <c r="D2479" s="318" t="s">
        <v>6439</v>
      </c>
      <c r="E2479" s="318"/>
      <c r="F2479" s="318"/>
      <c r="G2479" s="318" t="s">
        <v>6440</v>
      </c>
      <c r="H2479" s="321">
        <v>648018179648</v>
      </c>
      <c r="I2479" s="322">
        <v>21.45</v>
      </c>
      <c r="J2479" s="377">
        <v>0.44750000000000001</v>
      </c>
      <c r="K2479" s="322">
        <f t="shared" si="38"/>
        <v>11.851125</v>
      </c>
    </row>
    <row r="2480" spans="1:11" s="325" customFormat="1" ht="15.75" x14ac:dyDescent="0.25">
      <c r="A2480" s="318"/>
      <c r="B2480" s="347"/>
      <c r="C2480" s="318"/>
      <c r="D2480" s="318" t="s">
        <v>6441</v>
      </c>
      <c r="E2480" s="318"/>
      <c r="F2480" s="318"/>
      <c r="G2480" s="318" t="s">
        <v>6442</v>
      </c>
      <c r="H2480" s="321">
        <v>648018216817</v>
      </c>
      <c r="I2480" s="322">
        <v>21.45</v>
      </c>
      <c r="J2480" s="377">
        <v>0.44750000000000001</v>
      </c>
      <c r="K2480" s="322">
        <f t="shared" si="38"/>
        <v>11.851125</v>
      </c>
    </row>
    <row r="2481" spans="1:11" s="325" customFormat="1" ht="15.75" x14ac:dyDescent="0.25">
      <c r="A2481" s="318"/>
      <c r="B2481" s="318"/>
      <c r="C2481" s="318"/>
      <c r="D2481" s="318" t="s">
        <v>6443</v>
      </c>
      <c r="E2481" s="318"/>
      <c r="F2481" s="318"/>
      <c r="G2481" s="318" t="s">
        <v>6444</v>
      </c>
      <c r="H2481" s="321">
        <v>648018182693</v>
      </c>
      <c r="I2481" s="322">
        <v>40.950000000000003</v>
      </c>
      <c r="J2481" s="377">
        <v>0.44750000000000001</v>
      </c>
      <c r="K2481" s="322">
        <f t="shared" si="38"/>
        <v>22.624875000000003</v>
      </c>
    </row>
    <row r="2482" spans="1:11" s="325" customFormat="1" ht="15.75" x14ac:dyDescent="0.25">
      <c r="A2482" s="318"/>
      <c r="B2482" s="318"/>
      <c r="C2482" s="318"/>
      <c r="D2482" s="318" t="s">
        <v>6445</v>
      </c>
      <c r="E2482" s="318"/>
      <c r="F2482" s="318"/>
      <c r="G2482" s="318" t="s">
        <v>6446</v>
      </c>
      <c r="H2482" s="321">
        <v>648018182709</v>
      </c>
      <c r="I2482" s="322">
        <v>40.950000000000003</v>
      </c>
      <c r="J2482" s="377">
        <v>0.44750000000000001</v>
      </c>
      <c r="K2482" s="322">
        <f t="shared" si="38"/>
        <v>22.624875000000003</v>
      </c>
    </row>
    <row r="2483" spans="1:11" s="325" customFormat="1" ht="15.75" x14ac:dyDescent="0.25">
      <c r="A2483" s="318"/>
      <c r="B2483" s="318"/>
      <c r="C2483" s="318"/>
      <c r="D2483" s="318" t="s">
        <v>6447</v>
      </c>
      <c r="E2483" s="318"/>
      <c r="F2483" s="318"/>
      <c r="G2483" s="318" t="s">
        <v>6448</v>
      </c>
      <c r="H2483" s="321">
        <v>648018182761</v>
      </c>
      <c r="I2483" s="322">
        <v>46.95</v>
      </c>
      <c r="J2483" s="377">
        <v>0.44750000000000001</v>
      </c>
      <c r="K2483" s="322">
        <f t="shared" si="38"/>
        <v>25.939875000000001</v>
      </c>
    </row>
    <row r="2484" spans="1:11" s="325" customFormat="1" ht="15.75" x14ac:dyDescent="0.25">
      <c r="A2484" s="318"/>
      <c r="B2484" s="318"/>
      <c r="C2484" s="318"/>
      <c r="D2484" s="318" t="s">
        <v>6449</v>
      </c>
      <c r="E2484" s="318"/>
      <c r="F2484" s="318"/>
      <c r="G2484" s="318" t="s">
        <v>6450</v>
      </c>
      <c r="H2484" s="321">
        <v>648018182716</v>
      </c>
      <c r="I2484" s="322">
        <v>40.950000000000003</v>
      </c>
      <c r="J2484" s="377">
        <v>0.44750000000000001</v>
      </c>
      <c r="K2484" s="322">
        <f t="shared" ref="K2484:K2547" si="39">I2484-(I2484*0.4475)</f>
        <v>22.624875000000003</v>
      </c>
    </row>
    <row r="2485" spans="1:11" s="325" customFormat="1" ht="15.75" x14ac:dyDescent="0.25">
      <c r="A2485" s="318"/>
      <c r="B2485" s="347"/>
      <c r="C2485" s="318"/>
      <c r="D2485" s="318" t="s">
        <v>6451</v>
      </c>
      <c r="E2485" s="318"/>
      <c r="F2485" s="318"/>
      <c r="G2485" s="318" t="s">
        <v>6452</v>
      </c>
      <c r="H2485" s="321">
        <v>648018216824</v>
      </c>
      <c r="I2485" s="322">
        <v>40.950000000000003</v>
      </c>
      <c r="J2485" s="377">
        <v>0.44750000000000001</v>
      </c>
      <c r="K2485" s="322">
        <f t="shared" si="39"/>
        <v>22.624875000000003</v>
      </c>
    </row>
    <row r="2486" spans="1:11" s="325" customFormat="1" ht="15.75" x14ac:dyDescent="0.25">
      <c r="A2486" s="318"/>
      <c r="B2486" s="347"/>
      <c r="C2486" s="318"/>
      <c r="D2486" s="318" t="s">
        <v>6453</v>
      </c>
      <c r="E2486" s="318"/>
      <c r="F2486" s="318"/>
      <c r="G2486" s="318" t="s">
        <v>6454</v>
      </c>
      <c r="H2486" s="321">
        <v>648018216831</v>
      </c>
      <c r="I2486" s="322">
        <v>40.950000000000003</v>
      </c>
      <c r="J2486" s="377">
        <v>0.44750000000000001</v>
      </c>
      <c r="K2486" s="322">
        <f t="shared" si="39"/>
        <v>22.624875000000003</v>
      </c>
    </row>
    <row r="2487" spans="1:11" s="325" customFormat="1" ht="15.75" x14ac:dyDescent="0.25">
      <c r="A2487" s="318"/>
      <c r="B2487" s="318"/>
      <c r="C2487" s="318"/>
      <c r="D2487" s="318" t="s">
        <v>6455</v>
      </c>
      <c r="E2487" s="318"/>
      <c r="F2487" s="318"/>
      <c r="G2487" s="318" t="s">
        <v>6456</v>
      </c>
      <c r="H2487" s="321">
        <v>648018180378</v>
      </c>
      <c r="I2487" s="322">
        <v>40.950000000000003</v>
      </c>
      <c r="J2487" s="377">
        <v>0.44750000000000001</v>
      </c>
      <c r="K2487" s="322">
        <f t="shared" si="39"/>
        <v>22.624875000000003</v>
      </c>
    </row>
    <row r="2488" spans="1:11" s="325" customFormat="1" ht="15.75" x14ac:dyDescent="0.25">
      <c r="A2488" s="318"/>
      <c r="B2488" s="318"/>
      <c r="C2488" s="318"/>
      <c r="D2488" s="318" t="s">
        <v>6457</v>
      </c>
      <c r="E2488" s="318"/>
      <c r="F2488" s="318"/>
      <c r="G2488" s="318" t="s">
        <v>6458</v>
      </c>
      <c r="H2488" s="321">
        <v>648018180385</v>
      </c>
      <c r="I2488" s="322">
        <v>40.950000000000003</v>
      </c>
      <c r="J2488" s="377">
        <v>0.44750000000000001</v>
      </c>
      <c r="K2488" s="322">
        <f t="shared" si="39"/>
        <v>22.624875000000003</v>
      </c>
    </row>
    <row r="2489" spans="1:11" s="325" customFormat="1" ht="15.75" x14ac:dyDescent="0.25">
      <c r="A2489" s="318"/>
      <c r="B2489" s="318"/>
      <c r="C2489" s="318"/>
      <c r="D2489" s="318" t="s">
        <v>6459</v>
      </c>
      <c r="E2489" s="318"/>
      <c r="F2489" s="318"/>
      <c r="G2489" s="318" t="s">
        <v>6460</v>
      </c>
      <c r="H2489" s="321">
        <v>648018180392</v>
      </c>
      <c r="I2489" s="322">
        <v>45.95</v>
      </c>
      <c r="J2489" s="377">
        <v>0.44750000000000001</v>
      </c>
      <c r="K2489" s="322">
        <f t="shared" si="39"/>
        <v>25.387375000000002</v>
      </c>
    </row>
    <row r="2490" spans="1:11" s="325" customFormat="1" ht="15.75" x14ac:dyDescent="0.25">
      <c r="A2490" s="318"/>
      <c r="B2490" s="318"/>
      <c r="C2490" s="318"/>
      <c r="D2490" s="318" t="s">
        <v>6461</v>
      </c>
      <c r="E2490" s="318"/>
      <c r="F2490" s="318"/>
      <c r="G2490" s="318" t="s">
        <v>6462</v>
      </c>
      <c r="H2490" s="321">
        <v>648018180408</v>
      </c>
      <c r="I2490" s="322">
        <v>40.950000000000003</v>
      </c>
      <c r="J2490" s="377">
        <v>0.44750000000000001</v>
      </c>
      <c r="K2490" s="322">
        <f t="shared" si="39"/>
        <v>22.624875000000003</v>
      </c>
    </row>
    <row r="2491" spans="1:11" s="325" customFormat="1" ht="15.75" x14ac:dyDescent="0.25">
      <c r="A2491" s="318"/>
      <c r="B2491" s="347"/>
      <c r="C2491" s="318"/>
      <c r="D2491" s="318" t="s">
        <v>6463</v>
      </c>
      <c r="E2491" s="318"/>
      <c r="F2491" s="318"/>
      <c r="G2491" s="318" t="s">
        <v>6464</v>
      </c>
      <c r="H2491" s="321">
        <v>648018216848</v>
      </c>
      <c r="I2491" s="322">
        <v>40.950000000000003</v>
      </c>
      <c r="J2491" s="377">
        <v>0.44750000000000001</v>
      </c>
      <c r="K2491" s="322">
        <f t="shared" si="39"/>
        <v>22.624875000000003</v>
      </c>
    </row>
    <row r="2492" spans="1:11" s="325" customFormat="1" ht="15.75" x14ac:dyDescent="0.25">
      <c r="A2492" s="318"/>
      <c r="B2492" s="347"/>
      <c r="C2492" s="318"/>
      <c r="D2492" s="318" t="s">
        <v>6465</v>
      </c>
      <c r="E2492" s="318"/>
      <c r="F2492" s="318"/>
      <c r="G2492" s="318" t="s">
        <v>6466</v>
      </c>
      <c r="H2492" s="321">
        <v>648018216855</v>
      </c>
      <c r="I2492" s="322">
        <v>40.950000000000003</v>
      </c>
      <c r="J2492" s="377">
        <v>0.44750000000000001</v>
      </c>
      <c r="K2492" s="322">
        <f t="shared" si="39"/>
        <v>22.624875000000003</v>
      </c>
    </row>
    <row r="2493" spans="1:11" s="325" customFormat="1" ht="15.75" x14ac:dyDescent="0.25">
      <c r="A2493" s="318"/>
      <c r="B2493" s="318"/>
      <c r="C2493" s="318"/>
      <c r="D2493" s="318" t="s">
        <v>6467</v>
      </c>
      <c r="E2493" s="318"/>
      <c r="F2493" s="318"/>
      <c r="G2493" s="318" t="s">
        <v>6468</v>
      </c>
      <c r="H2493" s="321">
        <v>648018180415</v>
      </c>
      <c r="I2493" s="322">
        <v>25.45</v>
      </c>
      <c r="J2493" s="377">
        <v>0.44750000000000001</v>
      </c>
      <c r="K2493" s="322">
        <f t="shared" si="39"/>
        <v>14.061124999999999</v>
      </c>
    </row>
    <row r="2494" spans="1:11" s="325" customFormat="1" ht="15.75" x14ac:dyDescent="0.25">
      <c r="A2494" s="318"/>
      <c r="B2494" s="318"/>
      <c r="C2494" s="318"/>
      <c r="D2494" s="318" t="s">
        <v>6469</v>
      </c>
      <c r="E2494" s="318"/>
      <c r="F2494" s="318"/>
      <c r="G2494" s="318" t="s">
        <v>6470</v>
      </c>
      <c r="H2494" s="321">
        <v>648018180422</v>
      </c>
      <c r="I2494" s="322">
        <v>25.45</v>
      </c>
      <c r="J2494" s="377">
        <v>0.44750000000000001</v>
      </c>
      <c r="K2494" s="322">
        <f t="shared" si="39"/>
        <v>14.061124999999999</v>
      </c>
    </row>
    <row r="2495" spans="1:11" s="325" customFormat="1" ht="15.75" x14ac:dyDescent="0.25">
      <c r="A2495" s="318"/>
      <c r="B2495" s="318"/>
      <c r="C2495" s="318"/>
      <c r="D2495" s="318" t="s">
        <v>6471</v>
      </c>
      <c r="E2495" s="318"/>
      <c r="F2495" s="318"/>
      <c r="G2495" s="318" t="s">
        <v>6472</v>
      </c>
      <c r="H2495" s="321">
        <v>648018180439</v>
      </c>
      <c r="I2495" s="322">
        <v>27.45</v>
      </c>
      <c r="J2495" s="377">
        <v>0.44750000000000001</v>
      </c>
      <c r="K2495" s="322">
        <f t="shared" si="39"/>
        <v>15.166124999999999</v>
      </c>
    </row>
    <row r="2496" spans="1:11" s="325" customFormat="1" ht="15.75" x14ac:dyDescent="0.25">
      <c r="A2496" s="318"/>
      <c r="B2496" s="318"/>
      <c r="C2496" s="318"/>
      <c r="D2496" s="318" t="s">
        <v>6473</v>
      </c>
      <c r="E2496" s="318"/>
      <c r="F2496" s="318"/>
      <c r="G2496" s="318" t="s">
        <v>6474</v>
      </c>
      <c r="H2496" s="321">
        <v>648018180446</v>
      </c>
      <c r="I2496" s="322">
        <v>25.45</v>
      </c>
      <c r="J2496" s="377">
        <v>0.44750000000000001</v>
      </c>
      <c r="K2496" s="322">
        <f t="shared" si="39"/>
        <v>14.061124999999999</v>
      </c>
    </row>
    <row r="2497" spans="1:11" s="325" customFormat="1" ht="15.75" x14ac:dyDescent="0.25">
      <c r="A2497" s="318"/>
      <c r="B2497" s="347"/>
      <c r="C2497" s="318"/>
      <c r="D2497" s="318" t="s">
        <v>6475</v>
      </c>
      <c r="E2497" s="318"/>
      <c r="F2497" s="318"/>
      <c r="G2497" s="318" t="s">
        <v>6476</v>
      </c>
      <c r="H2497" s="321">
        <v>648018216862</v>
      </c>
      <c r="I2497" s="322">
        <v>25.45</v>
      </c>
      <c r="J2497" s="377">
        <v>0.44750000000000001</v>
      </c>
      <c r="K2497" s="322">
        <f t="shared" si="39"/>
        <v>14.061124999999999</v>
      </c>
    </row>
    <row r="2498" spans="1:11" s="325" customFormat="1" ht="15.75" x14ac:dyDescent="0.25">
      <c r="A2498" s="318"/>
      <c r="B2498" s="347"/>
      <c r="C2498" s="318"/>
      <c r="D2498" s="318" t="s">
        <v>6477</v>
      </c>
      <c r="E2498" s="318"/>
      <c r="F2498" s="318"/>
      <c r="G2498" s="318" t="s">
        <v>6478</v>
      </c>
      <c r="H2498" s="321">
        <v>648018216879</v>
      </c>
      <c r="I2498" s="322">
        <v>25.45</v>
      </c>
      <c r="J2498" s="377">
        <v>0.44750000000000001</v>
      </c>
      <c r="K2498" s="322">
        <f t="shared" si="39"/>
        <v>14.061124999999999</v>
      </c>
    </row>
    <row r="2499" spans="1:11" s="325" customFormat="1" ht="15.75" x14ac:dyDescent="0.25">
      <c r="A2499" s="318"/>
      <c r="B2499" s="318"/>
      <c r="C2499" s="318"/>
      <c r="D2499" s="318" t="s">
        <v>6479</v>
      </c>
      <c r="E2499" s="318"/>
      <c r="F2499" s="318"/>
      <c r="G2499" s="318" t="s">
        <v>6480</v>
      </c>
      <c r="H2499" s="321">
        <v>648018180453</v>
      </c>
      <c r="I2499" s="322">
        <v>26.45</v>
      </c>
      <c r="J2499" s="377">
        <v>0.44750000000000001</v>
      </c>
      <c r="K2499" s="322">
        <f t="shared" si="39"/>
        <v>14.613624999999999</v>
      </c>
    </row>
    <row r="2500" spans="1:11" s="325" customFormat="1" ht="15.75" x14ac:dyDescent="0.25">
      <c r="A2500" s="318"/>
      <c r="B2500" s="318"/>
      <c r="C2500" s="318"/>
      <c r="D2500" s="318" t="s">
        <v>6481</v>
      </c>
      <c r="E2500" s="318"/>
      <c r="F2500" s="318"/>
      <c r="G2500" s="318" t="s">
        <v>6482</v>
      </c>
      <c r="H2500" s="321">
        <v>648018180460</v>
      </c>
      <c r="I2500" s="322">
        <v>26.45</v>
      </c>
      <c r="J2500" s="377">
        <v>0.44750000000000001</v>
      </c>
      <c r="K2500" s="322">
        <f t="shared" si="39"/>
        <v>14.613624999999999</v>
      </c>
    </row>
    <row r="2501" spans="1:11" s="325" customFormat="1" ht="15.75" x14ac:dyDescent="0.25">
      <c r="A2501" s="318"/>
      <c r="B2501" s="318"/>
      <c r="C2501" s="318"/>
      <c r="D2501" s="318" t="s">
        <v>6483</v>
      </c>
      <c r="E2501" s="318"/>
      <c r="F2501" s="318"/>
      <c r="G2501" s="318" t="s">
        <v>6484</v>
      </c>
      <c r="H2501" s="321">
        <v>648018180477</v>
      </c>
      <c r="I2501" s="322">
        <v>28.45</v>
      </c>
      <c r="J2501" s="377">
        <v>0.44750000000000001</v>
      </c>
      <c r="K2501" s="322">
        <f t="shared" si="39"/>
        <v>15.718624999999999</v>
      </c>
    </row>
    <row r="2502" spans="1:11" s="325" customFormat="1" ht="15.75" x14ac:dyDescent="0.25">
      <c r="A2502" s="318"/>
      <c r="B2502" s="318"/>
      <c r="C2502" s="318"/>
      <c r="D2502" s="318" t="s">
        <v>6485</v>
      </c>
      <c r="E2502" s="318"/>
      <c r="F2502" s="318"/>
      <c r="G2502" s="318" t="s">
        <v>6486</v>
      </c>
      <c r="H2502" s="321">
        <v>648018180484</v>
      </c>
      <c r="I2502" s="322">
        <v>26.45</v>
      </c>
      <c r="J2502" s="377">
        <v>0.44750000000000001</v>
      </c>
      <c r="K2502" s="322">
        <f t="shared" si="39"/>
        <v>14.613624999999999</v>
      </c>
    </row>
    <row r="2503" spans="1:11" s="325" customFormat="1" ht="15.75" x14ac:dyDescent="0.25">
      <c r="A2503" s="318"/>
      <c r="B2503" s="347"/>
      <c r="C2503" s="318"/>
      <c r="D2503" s="318" t="s">
        <v>6487</v>
      </c>
      <c r="E2503" s="318"/>
      <c r="F2503" s="318"/>
      <c r="G2503" s="318" t="s">
        <v>6488</v>
      </c>
      <c r="H2503" s="321">
        <v>648018216886</v>
      </c>
      <c r="I2503" s="322">
        <v>26.45</v>
      </c>
      <c r="J2503" s="377">
        <v>0.44750000000000001</v>
      </c>
      <c r="K2503" s="322">
        <f t="shared" si="39"/>
        <v>14.613624999999999</v>
      </c>
    </row>
    <row r="2504" spans="1:11" s="325" customFormat="1" ht="15.75" x14ac:dyDescent="0.25">
      <c r="A2504" s="318"/>
      <c r="B2504" s="347"/>
      <c r="C2504" s="318"/>
      <c r="D2504" s="318" t="s">
        <v>6489</v>
      </c>
      <c r="E2504" s="318"/>
      <c r="F2504" s="318"/>
      <c r="G2504" s="318" t="s">
        <v>6490</v>
      </c>
      <c r="H2504" s="321">
        <v>648018216893</v>
      </c>
      <c r="I2504" s="322">
        <v>26.45</v>
      </c>
      <c r="J2504" s="377">
        <v>0.44750000000000001</v>
      </c>
      <c r="K2504" s="322">
        <f t="shared" si="39"/>
        <v>14.613624999999999</v>
      </c>
    </row>
    <row r="2505" spans="1:11" s="325" customFormat="1" ht="15.75" x14ac:dyDescent="0.25">
      <c r="A2505" s="318"/>
      <c r="B2505" s="318"/>
      <c r="C2505" s="318"/>
      <c r="D2505" s="318" t="s">
        <v>6491</v>
      </c>
      <c r="E2505" s="318"/>
      <c r="F2505" s="318"/>
      <c r="G2505" s="318" t="s">
        <v>6492</v>
      </c>
      <c r="H2505" s="321">
        <v>648018179662</v>
      </c>
      <c r="I2505" s="322">
        <v>40.950000000000003</v>
      </c>
      <c r="J2505" s="377">
        <v>0.44750000000000001</v>
      </c>
      <c r="K2505" s="322">
        <f t="shared" si="39"/>
        <v>22.624875000000003</v>
      </c>
    </row>
    <row r="2506" spans="1:11" s="325" customFormat="1" ht="15.75" x14ac:dyDescent="0.25">
      <c r="A2506" s="318"/>
      <c r="B2506" s="318"/>
      <c r="C2506" s="318"/>
      <c r="D2506" s="318" t="s">
        <v>6493</v>
      </c>
      <c r="E2506" s="318"/>
      <c r="F2506" s="318"/>
      <c r="G2506" s="318" t="s">
        <v>6494</v>
      </c>
      <c r="H2506" s="321">
        <v>648018179709</v>
      </c>
      <c r="I2506" s="322">
        <v>29.45</v>
      </c>
      <c r="J2506" s="377">
        <v>0.44750000000000001</v>
      </c>
      <c r="K2506" s="322">
        <f t="shared" si="39"/>
        <v>16.271124999999998</v>
      </c>
    </row>
    <row r="2507" spans="1:11" s="325" customFormat="1" ht="15.75" x14ac:dyDescent="0.25">
      <c r="A2507" s="318"/>
      <c r="B2507" s="318"/>
      <c r="C2507" s="318"/>
      <c r="D2507" s="318" t="s">
        <v>6495</v>
      </c>
      <c r="E2507" s="318"/>
      <c r="F2507" s="318"/>
      <c r="G2507" s="318" t="s">
        <v>6496</v>
      </c>
      <c r="H2507" s="321">
        <v>648018182778</v>
      </c>
      <c r="I2507" s="322">
        <v>35.950000000000003</v>
      </c>
      <c r="J2507" s="377">
        <v>0.44750000000000001</v>
      </c>
      <c r="K2507" s="322">
        <f t="shared" si="39"/>
        <v>19.862375</v>
      </c>
    </row>
    <row r="2508" spans="1:11" s="325" customFormat="1" ht="15.75" x14ac:dyDescent="0.25">
      <c r="A2508" s="318"/>
      <c r="B2508" s="318"/>
      <c r="C2508" s="318"/>
      <c r="D2508" s="318" t="s">
        <v>6497</v>
      </c>
      <c r="E2508" s="318"/>
      <c r="F2508" s="318"/>
      <c r="G2508" s="318" t="s">
        <v>6498</v>
      </c>
      <c r="H2508" s="321">
        <v>648018182785</v>
      </c>
      <c r="I2508" s="322">
        <v>35.950000000000003</v>
      </c>
      <c r="J2508" s="377">
        <v>0.44750000000000001</v>
      </c>
      <c r="K2508" s="322">
        <f t="shared" si="39"/>
        <v>19.862375</v>
      </c>
    </row>
    <row r="2509" spans="1:11" s="325" customFormat="1" ht="15.75" x14ac:dyDescent="0.25">
      <c r="A2509" s="318"/>
      <c r="B2509" s="318"/>
      <c r="C2509" s="318"/>
      <c r="D2509" s="318" t="s">
        <v>6499</v>
      </c>
      <c r="E2509" s="318"/>
      <c r="F2509" s="318"/>
      <c r="G2509" s="318" t="s">
        <v>6500</v>
      </c>
      <c r="H2509" s="321">
        <v>648018182808</v>
      </c>
      <c r="I2509" s="322">
        <v>41.95</v>
      </c>
      <c r="J2509" s="377">
        <v>0.44750000000000001</v>
      </c>
      <c r="K2509" s="322">
        <f t="shared" si="39"/>
        <v>23.177375000000001</v>
      </c>
    </row>
    <row r="2510" spans="1:11" s="325" customFormat="1" ht="15.75" x14ac:dyDescent="0.25">
      <c r="A2510" s="318"/>
      <c r="B2510" s="318"/>
      <c r="C2510" s="318"/>
      <c r="D2510" s="318" t="s">
        <v>6501</v>
      </c>
      <c r="E2510" s="318"/>
      <c r="F2510" s="318"/>
      <c r="G2510" s="318" t="s">
        <v>6502</v>
      </c>
      <c r="H2510" s="321">
        <v>648018182792</v>
      </c>
      <c r="I2510" s="322">
        <v>35.950000000000003</v>
      </c>
      <c r="J2510" s="377">
        <v>0.44750000000000001</v>
      </c>
      <c r="K2510" s="322">
        <f t="shared" si="39"/>
        <v>19.862375</v>
      </c>
    </row>
    <row r="2511" spans="1:11" s="325" customFormat="1" ht="15.75" x14ac:dyDescent="0.25">
      <c r="A2511" s="318"/>
      <c r="B2511" s="347"/>
      <c r="C2511" s="318"/>
      <c r="D2511" s="318" t="s">
        <v>6503</v>
      </c>
      <c r="E2511" s="318"/>
      <c r="F2511" s="318"/>
      <c r="G2511" s="318" t="s">
        <v>6504</v>
      </c>
      <c r="H2511" s="321">
        <v>648018216909</v>
      </c>
      <c r="I2511" s="322">
        <v>35.950000000000003</v>
      </c>
      <c r="J2511" s="377">
        <v>0.44750000000000001</v>
      </c>
      <c r="K2511" s="322">
        <f t="shared" si="39"/>
        <v>19.862375</v>
      </c>
    </row>
    <row r="2512" spans="1:11" s="325" customFormat="1" ht="15.75" x14ac:dyDescent="0.25">
      <c r="A2512" s="318"/>
      <c r="B2512" s="347"/>
      <c r="C2512" s="318"/>
      <c r="D2512" s="318" t="s">
        <v>6505</v>
      </c>
      <c r="E2512" s="318"/>
      <c r="F2512" s="318"/>
      <c r="G2512" s="318" t="s">
        <v>6506</v>
      </c>
      <c r="H2512" s="321">
        <v>648018216916</v>
      </c>
      <c r="I2512" s="322">
        <v>35.950000000000003</v>
      </c>
      <c r="J2512" s="377">
        <v>0.44750000000000001</v>
      </c>
      <c r="K2512" s="322">
        <f t="shared" si="39"/>
        <v>19.862375</v>
      </c>
    </row>
    <row r="2513" spans="1:11" s="325" customFormat="1" ht="15.75" x14ac:dyDescent="0.25">
      <c r="A2513" s="318"/>
      <c r="B2513" s="318"/>
      <c r="C2513" s="318"/>
      <c r="D2513" s="318" t="s">
        <v>6507</v>
      </c>
      <c r="E2513" s="318"/>
      <c r="F2513" s="318"/>
      <c r="G2513" s="318" t="s">
        <v>6508</v>
      </c>
      <c r="H2513" s="321">
        <v>648018039546</v>
      </c>
      <c r="I2513" s="322">
        <v>20.45</v>
      </c>
      <c r="J2513" s="377">
        <v>0.44750000000000001</v>
      </c>
      <c r="K2513" s="322">
        <f t="shared" si="39"/>
        <v>11.298624999999999</v>
      </c>
    </row>
    <row r="2514" spans="1:11" s="325" customFormat="1" ht="15.75" x14ac:dyDescent="0.25">
      <c r="A2514" s="318"/>
      <c r="B2514" s="318"/>
      <c r="C2514" s="318"/>
      <c r="D2514" s="318" t="s">
        <v>6509</v>
      </c>
      <c r="E2514" s="318"/>
      <c r="F2514" s="318"/>
      <c r="G2514" s="318" t="s">
        <v>6510</v>
      </c>
      <c r="H2514" s="321">
        <v>648018038488</v>
      </c>
      <c r="I2514" s="322">
        <v>20.45</v>
      </c>
      <c r="J2514" s="377">
        <v>0.44750000000000001</v>
      </c>
      <c r="K2514" s="322">
        <f t="shared" si="39"/>
        <v>11.298624999999999</v>
      </c>
    </row>
    <row r="2515" spans="1:11" s="325" customFormat="1" ht="15.75" x14ac:dyDescent="0.25">
      <c r="A2515" s="318"/>
      <c r="B2515" s="318"/>
      <c r="C2515" s="318"/>
      <c r="D2515" s="318" t="s">
        <v>6511</v>
      </c>
      <c r="E2515" s="318"/>
      <c r="F2515" s="318"/>
      <c r="G2515" s="318" t="s">
        <v>6512</v>
      </c>
      <c r="H2515" s="321">
        <v>648018144608</v>
      </c>
      <c r="I2515" s="322">
        <v>23.45</v>
      </c>
      <c r="J2515" s="377">
        <v>0.44750000000000001</v>
      </c>
      <c r="K2515" s="322">
        <f t="shared" si="39"/>
        <v>12.956125</v>
      </c>
    </row>
    <row r="2516" spans="1:11" s="325" customFormat="1" ht="15.75" x14ac:dyDescent="0.25">
      <c r="A2516" s="318"/>
      <c r="B2516" s="318"/>
      <c r="C2516" s="318"/>
      <c r="D2516" s="318" t="s">
        <v>6513</v>
      </c>
      <c r="E2516" s="318"/>
      <c r="F2516" s="318"/>
      <c r="G2516" s="318" t="s">
        <v>6514</v>
      </c>
      <c r="H2516" s="321">
        <v>648018037429</v>
      </c>
      <c r="I2516" s="322">
        <v>20.45</v>
      </c>
      <c r="J2516" s="377">
        <v>0.44750000000000001</v>
      </c>
      <c r="K2516" s="322">
        <f t="shared" si="39"/>
        <v>11.298624999999999</v>
      </c>
    </row>
    <row r="2517" spans="1:11" s="325" customFormat="1" ht="15.75" x14ac:dyDescent="0.25">
      <c r="A2517" s="318"/>
      <c r="B2517" s="318"/>
      <c r="C2517" s="318"/>
      <c r="D2517" s="318" t="s">
        <v>6515</v>
      </c>
      <c r="E2517" s="318"/>
      <c r="F2517" s="318"/>
      <c r="G2517" s="318" t="s">
        <v>6516</v>
      </c>
      <c r="H2517" s="321">
        <v>648018039584</v>
      </c>
      <c r="I2517" s="322">
        <v>35.950000000000003</v>
      </c>
      <c r="J2517" s="377">
        <v>0.44750000000000001</v>
      </c>
      <c r="K2517" s="322">
        <f t="shared" si="39"/>
        <v>19.862375</v>
      </c>
    </row>
    <row r="2518" spans="1:11" s="325" customFormat="1" ht="15.75" x14ac:dyDescent="0.25">
      <c r="A2518" s="318"/>
      <c r="B2518" s="318"/>
      <c r="C2518" s="318"/>
      <c r="D2518" s="318" t="s">
        <v>6517</v>
      </c>
      <c r="E2518" s="318"/>
      <c r="F2518" s="318"/>
      <c r="G2518" s="318" t="s">
        <v>6518</v>
      </c>
      <c r="H2518" s="321">
        <v>648018038525</v>
      </c>
      <c r="I2518" s="322">
        <v>35.950000000000003</v>
      </c>
      <c r="J2518" s="377">
        <v>0.44750000000000001</v>
      </c>
      <c r="K2518" s="322">
        <f t="shared" si="39"/>
        <v>19.862375</v>
      </c>
    </row>
    <row r="2519" spans="1:11" s="325" customFormat="1" ht="15.75" x14ac:dyDescent="0.25">
      <c r="A2519" s="318"/>
      <c r="B2519" s="318"/>
      <c r="C2519" s="318"/>
      <c r="D2519" s="318" t="s">
        <v>6519</v>
      </c>
      <c r="E2519" s="318"/>
      <c r="F2519" s="318"/>
      <c r="G2519" s="318" t="s">
        <v>6520</v>
      </c>
      <c r="H2519" s="321">
        <v>648018144677</v>
      </c>
      <c r="I2519" s="322">
        <v>38.950000000000003</v>
      </c>
      <c r="J2519" s="377">
        <v>0.44750000000000001</v>
      </c>
      <c r="K2519" s="322">
        <f t="shared" si="39"/>
        <v>21.519875000000003</v>
      </c>
    </row>
    <row r="2520" spans="1:11" s="325" customFormat="1" ht="15.75" x14ac:dyDescent="0.25">
      <c r="A2520" s="318"/>
      <c r="B2520" s="318"/>
      <c r="C2520" s="318"/>
      <c r="D2520" s="318" t="s">
        <v>6521</v>
      </c>
      <c r="E2520" s="318"/>
      <c r="F2520" s="318"/>
      <c r="G2520" s="318" t="s">
        <v>6522</v>
      </c>
      <c r="H2520" s="321">
        <v>648018037504</v>
      </c>
      <c r="I2520" s="322">
        <v>35.950000000000003</v>
      </c>
      <c r="J2520" s="377">
        <v>0.44750000000000001</v>
      </c>
      <c r="K2520" s="322">
        <f t="shared" si="39"/>
        <v>19.862375</v>
      </c>
    </row>
    <row r="2521" spans="1:11" s="325" customFormat="1" ht="15.75" x14ac:dyDescent="0.25">
      <c r="A2521" s="318"/>
      <c r="B2521" s="318"/>
      <c r="C2521" s="318"/>
      <c r="D2521" s="318" t="s">
        <v>6523</v>
      </c>
      <c r="E2521" s="318"/>
      <c r="F2521" s="318"/>
      <c r="G2521" s="318" t="s">
        <v>6524</v>
      </c>
      <c r="H2521" s="321">
        <v>648018039607</v>
      </c>
      <c r="I2521" s="322">
        <v>41.95</v>
      </c>
      <c r="J2521" s="377">
        <v>0.44750000000000001</v>
      </c>
      <c r="K2521" s="322">
        <f t="shared" si="39"/>
        <v>23.177375000000001</v>
      </c>
    </row>
    <row r="2522" spans="1:11" s="325" customFormat="1" ht="15.75" x14ac:dyDescent="0.25">
      <c r="A2522" s="318"/>
      <c r="B2522" s="318"/>
      <c r="C2522" s="318"/>
      <c r="D2522" s="318" t="s">
        <v>6525</v>
      </c>
      <c r="E2522" s="318"/>
      <c r="F2522" s="318"/>
      <c r="G2522" s="318" t="s">
        <v>6526</v>
      </c>
      <c r="H2522" s="321">
        <v>648018038549</v>
      </c>
      <c r="I2522" s="322">
        <v>41.95</v>
      </c>
      <c r="J2522" s="377">
        <v>0.44750000000000001</v>
      </c>
      <c r="K2522" s="322">
        <f t="shared" si="39"/>
        <v>23.177375000000001</v>
      </c>
    </row>
    <row r="2523" spans="1:11" s="325" customFormat="1" ht="15.75" x14ac:dyDescent="0.25">
      <c r="A2523" s="318"/>
      <c r="B2523" s="318"/>
      <c r="C2523" s="318"/>
      <c r="D2523" s="318" t="s">
        <v>6527</v>
      </c>
      <c r="E2523" s="318"/>
      <c r="F2523" s="318"/>
      <c r="G2523" s="318" t="s">
        <v>6528</v>
      </c>
      <c r="H2523" s="321">
        <v>648018144493</v>
      </c>
      <c r="I2523" s="322">
        <v>43.95</v>
      </c>
      <c r="J2523" s="377">
        <v>0.44750000000000001</v>
      </c>
      <c r="K2523" s="322">
        <f t="shared" si="39"/>
        <v>24.282375000000002</v>
      </c>
    </row>
    <row r="2524" spans="1:11" s="325" customFormat="1" ht="15.75" x14ac:dyDescent="0.25">
      <c r="A2524" s="318"/>
      <c r="B2524" s="318"/>
      <c r="C2524" s="318"/>
      <c r="D2524" s="318" t="s">
        <v>6529</v>
      </c>
      <c r="E2524" s="318"/>
      <c r="F2524" s="318"/>
      <c r="G2524" s="318" t="s">
        <v>6530</v>
      </c>
      <c r="H2524" s="321">
        <v>648018037542</v>
      </c>
      <c r="I2524" s="322">
        <v>41.95</v>
      </c>
      <c r="J2524" s="377">
        <v>0.44750000000000001</v>
      </c>
      <c r="K2524" s="322">
        <f t="shared" si="39"/>
        <v>23.177375000000001</v>
      </c>
    </row>
    <row r="2525" spans="1:11" s="325" customFormat="1" ht="15.75" x14ac:dyDescent="0.25">
      <c r="A2525" s="318"/>
      <c r="B2525" s="347"/>
      <c r="C2525" s="318"/>
      <c r="D2525" s="318" t="s">
        <v>6531</v>
      </c>
      <c r="E2525" s="318"/>
      <c r="F2525" s="318"/>
      <c r="G2525" s="318" t="s">
        <v>6532</v>
      </c>
      <c r="H2525" s="321">
        <v>648018216640</v>
      </c>
      <c r="I2525" s="322">
        <v>41.95</v>
      </c>
      <c r="J2525" s="377">
        <v>0.44750000000000001</v>
      </c>
      <c r="K2525" s="322">
        <f t="shared" si="39"/>
        <v>23.177375000000001</v>
      </c>
    </row>
    <row r="2526" spans="1:11" s="325" customFormat="1" ht="15.75" x14ac:dyDescent="0.25">
      <c r="A2526" s="318"/>
      <c r="B2526" s="347"/>
      <c r="C2526" s="318"/>
      <c r="D2526" s="318" t="s">
        <v>6533</v>
      </c>
      <c r="E2526" s="318"/>
      <c r="F2526" s="318"/>
      <c r="G2526" s="318" t="s">
        <v>6534</v>
      </c>
      <c r="H2526" s="321">
        <v>648018216657</v>
      </c>
      <c r="I2526" s="322">
        <v>41.95</v>
      </c>
      <c r="J2526" s="377">
        <v>0.44750000000000001</v>
      </c>
      <c r="K2526" s="322">
        <f t="shared" si="39"/>
        <v>23.177375000000001</v>
      </c>
    </row>
    <row r="2527" spans="1:11" s="325" customFormat="1" ht="15.75" x14ac:dyDescent="0.25">
      <c r="A2527" s="318"/>
      <c r="B2527" s="318"/>
      <c r="C2527" s="318"/>
      <c r="D2527" s="318" t="s">
        <v>6535</v>
      </c>
      <c r="E2527" s="318"/>
      <c r="F2527" s="318"/>
      <c r="G2527" s="318" t="s">
        <v>6536</v>
      </c>
      <c r="H2527" s="321">
        <v>648018039614</v>
      </c>
      <c r="I2527" s="322">
        <v>28.45</v>
      </c>
      <c r="J2527" s="377">
        <v>0.44750000000000001</v>
      </c>
      <c r="K2527" s="322">
        <f t="shared" si="39"/>
        <v>15.718624999999999</v>
      </c>
    </row>
    <row r="2528" spans="1:11" s="325" customFormat="1" ht="15.75" x14ac:dyDescent="0.25">
      <c r="A2528" s="318"/>
      <c r="B2528" s="318"/>
      <c r="C2528" s="318"/>
      <c r="D2528" s="318" t="s">
        <v>6537</v>
      </c>
      <c r="E2528" s="318"/>
      <c r="F2528" s="318"/>
      <c r="G2528" s="318" t="s">
        <v>6538</v>
      </c>
      <c r="H2528" s="321">
        <v>648018038556</v>
      </c>
      <c r="I2528" s="322">
        <v>28.45</v>
      </c>
      <c r="J2528" s="377">
        <v>0.44750000000000001</v>
      </c>
      <c r="K2528" s="322">
        <f t="shared" si="39"/>
        <v>15.718624999999999</v>
      </c>
    </row>
    <row r="2529" spans="1:11" s="325" customFormat="1" ht="15.75" x14ac:dyDescent="0.25">
      <c r="A2529" s="318"/>
      <c r="B2529" s="318"/>
      <c r="C2529" s="318"/>
      <c r="D2529" s="318" t="s">
        <v>6539</v>
      </c>
      <c r="E2529" s="318"/>
      <c r="F2529" s="318"/>
      <c r="G2529" s="318" t="s">
        <v>6540</v>
      </c>
      <c r="H2529" s="321">
        <v>648018144653</v>
      </c>
      <c r="I2529" s="322">
        <v>31.45</v>
      </c>
      <c r="J2529" s="377">
        <v>0.44750000000000001</v>
      </c>
      <c r="K2529" s="322">
        <f t="shared" si="39"/>
        <v>17.376125000000002</v>
      </c>
    </row>
    <row r="2530" spans="1:11" s="325" customFormat="1" ht="15.75" x14ac:dyDescent="0.25">
      <c r="A2530" s="318"/>
      <c r="B2530" s="318"/>
      <c r="C2530" s="318"/>
      <c r="D2530" s="318" t="s">
        <v>6541</v>
      </c>
      <c r="E2530" s="318"/>
      <c r="F2530" s="318"/>
      <c r="G2530" s="318" t="s">
        <v>6542</v>
      </c>
      <c r="H2530" s="321">
        <v>648018037566</v>
      </c>
      <c r="I2530" s="322">
        <v>28.45</v>
      </c>
      <c r="J2530" s="377">
        <v>0.44750000000000001</v>
      </c>
      <c r="K2530" s="322">
        <f t="shared" si="39"/>
        <v>15.718624999999999</v>
      </c>
    </row>
    <row r="2531" spans="1:11" s="325" customFormat="1" ht="15.75" x14ac:dyDescent="0.25">
      <c r="A2531" s="318"/>
      <c r="B2531" s="318"/>
      <c r="C2531" s="318"/>
      <c r="D2531" s="318" t="s">
        <v>6543</v>
      </c>
      <c r="E2531" s="318"/>
      <c r="F2531" s="318"/>
      <c r="G2531" s="318" t="s">
        <v>6544</v>
      </c>
      <c r="H2531" s="321">
        <v>648018039669</v>
      </c>
      <c r="I2531" s="322">
        <v>32.950000000000003</v>
      </c>
      <c r="J2531" s="377">
        <v>0.44750000000000001</v>
      </c>
      <c r="K2531" s="322">
        <f t="shared" si="39"/>
        <v>18.204875000000001</v>
      </c>
    </row>
    <row r="2532" spans="1:11" s="325" customFormat="1" ht="15.75" x14ac:dyDescent="0.25">
      <c r="A2532" s="318"/>
      <c r="B2532" s="318"/>
      <c r="C2532" s="318"/>
      <c r="D2532" s="318" t="s">
        <v>6545</v>
      </c>
      <c r="E2532" s="318"/>
      <c r="F2532" s="318"/>
      <c r="G2532" s="318" t="s">
        <v>6546</v>
      </c>
      <c r="H2532" s="321">
        <v>648018038600</v>
      </c>
      <c r="I2532" s="322">
        <v>32.950000000000003</v>
      </c>
      <c r="J2532" s="377">
        <v>0.44750000000000001</v>
      </c>
      <c r="K2532" s="322">
        <f t="shared" si="39"/>
        <v>18.204875000000001</v>
      </c>
    </row>
    <row r="2533" spans="1:11" s="325" customFormat="1" ht="15.75" x14ac:dyDescent="0.25">
      <c r="A2533" s="318"/>
      <c r="B2533" s="318"/>
      <c r="C2533" s="318"/>
      <c r="D2533" s="318" t="s">
        <v>6547</v>
      </c>
      <c r="E2533" s="318"/>
      <c r="F2533" s="318"/>
      <c r="G2533" s="318" t="s">
        <v>6548</v>
      </c>
      <c r="H2533" s="321">
        <v>648018144523</v>
      </c>
      <c r="I2533" s="322">
        <v>34.950000000000003</v>
      </c>
      <c r="J2533" s="377">
        <v>0.44750000000000001</v>
      </c>
      <c r="K2533" s="322">
        <f t="shared" si="39"/>
        <v>19.309875000000002</v>
      </c>
    </row>
    <row r="2534" spans="1:11" s="325" customFormat="1" ht="15.75" x14ac:dyDescent="0.25">
      <c r="A2534" s="318"/>
      <c r="B2534" s="318"/>
      <c r="C2534" s="318"/>
      <c r="D2534" s="318" t="s">
        <v>6549</v>
      </c>
      <c r="E2534" s="318"/>
      <c r="F2534" s="318"/>
      <c r="G2534" s="318" t="s">
        <v>6550</v>
      </c>
      <c r="H2534" s="321">
        <v>648018037665</v>
      </c>
      <c r="I2534" s="322">
        <v>32.950000000000003</v>
      </c>
      <c r="J2534" s="377">
        <v>0.44750000000000001</v>
      </c>
      <c r="K2534" s="322">
        <f t="shared" si="39"/>
        <v>18.204875000000001</v>
      </c>
    </row>
    <row r="2535" spans="1:11" s="325" customFormat="1" ht="15.75" x14ac:dyDescent="0.25">
      <c r="A2535" s="318"/>
      <c r="B2535" s="318"/>
      <c r="C2535" s="318"/>
      <c r="D2535" s="318" t="s">
        <v>6551</v>
      </c>
      <c r="E2535" s="318"/>
      <c r="F2535" s="318"/>
      <c r="G2535" s="318" t="s">
        <v>6552</v>
      </c>
      <c r="H2535" s="321">
        <v>648018039720</v>
      </c>
      <c r="I2535" s="322">
        <v>27.45</v>
      </c>
      <c r="J2535" s="377">
        <v>0.44750000000000001</v>
      </c>
      <c r="K2535" s="322">
        <f t="shared" si="39"/>
        <v>15.166124999999999</v>
      </c>
    </row>
    <row r="2536" spans="1:11" s="325" customFormat="1" ht="15.75" x14ac:dyDescent="0.25">
      <c r="A2536" s="318"/>
      <c r="B2536" s="318"/>
      <c r="C2536" s="318"/>
      <c r="D2536" s="318" t="s">
        <v>6553</v>
      </c>
      <c r="E2536" s="318"/>
      <c r="F2536" s="318"/>
      <c r="G2536" s="318" t="s">
        <v>6554</v>
      </c>
      <c r="H2536" s="321">
        <v>648018037788</v>
      </c>
      <c r="I2536" s="322">
        <v>27.45</v>
      </c>
      <c r="J2536" s="377">
        <v>0.44750000000000001</v>
      </c>
      <c r="K2536" s="322">
        <f t="shared" si="39"/>
        <v>15.166124999999999</v>
      </c>
    </row>
    <row r="2537" spans="1:11" s="325" customFormat="1" ht="15.75" x14ac:dyDescent="0.25">
      <c r="A2537" s="318"/>
      <c r="B2537" s="318"/>
      <c r="C2537" s="318"/>
      <c r="D2537" s="318" t="s">
        <v>6555</v>
      </c>
      <c r="E2537" s="318"/>
      <c r="F2537" s="318"/>
      <c r="G2537" s="318" t="s">
        <v>6556</v>
      </c>
      <c r="H2537" s="321">
        <v>648018039751</v>
      </c>
      <c r="I2537" s="322">
        <v>25.45</v>
      </c>
      <c r="J2537" s="377">
        <v>0.44750000000000001</v>
      </c>
      <c r="K2537" s="322">
        <f t="shared" si="39"/>
        <v>14.061124999999999</v>
      </c>
    </row>
    <row r="2538" spans="1:11" s="325" customFormat="1" ht="15.75" x14ac:dyDescent="0.25">
      <c r="A2538" s="318"/>
      <c r="B2538" s="318"/>
      <c r="C2538" s="318"/>
      <c r="D2538" s="318" t="s">
        <v>6557</v>
      </c>
      <c r="E2538" s="318"/>
      <c r="F2538" s="318"/>
      <c r="G2538" s="318" t="s">
        <v>6558</v>
      </c>
      <c r="H2538" s="321">
        <v>648018038693</v>
      </c>
      <c r="I2538" s="322">
        <v>25.45</v>
      </c>
      <c r="J2538" s="377">
        <v>0.44750000000000001</v>
      </c>
      <c r="K2538" s="322">
        <f t="shared" si="39"/>
        <v>14.061124999999999</v>
      </c>
    </row>
    <row r="2539" spans="1:11" s="325" customFormat="1" ht="15.75" x14ac:dyDescent="0.25">
      <c r="A2539" s="318"/>
      <c r="B2539" s="318"/>
      <c r="C2539" s="318"/>
      <c r="D2539" s="318" t="s">
        <v>6559</v>
      </c>
      <c r="E2539" s="318"/>
      <c r="F2539" s="318"/>
      <c r="G2539" s="318" t="s">
        <v>6560</v>
      </c>
      <c r="H2539" s="321">
        <v>648018144516</v>
      </c>
      <c r="I2539" s="322">
        <v>27.45</v>
      </c>
      <c r="J2539" s="377">
        <v>0.44750000000000001</v>
      </c>
      <c r="K2539" s="322">
        <f t="shared" si="39"/>
        <v>15.166124999999999</v>
      </c>
    </row>
    <row r="2540" spans="1:11" s="325" customFormat="1" ht="15.75" x14ac:dyDescent="0.25">
      <c r="A2540" s="318"/>
      <c r="B2540" s="318"/>
      <c r="C2540" s="318"/>
      <c r="D2540" s="318" t="s">
        <v>6561</v>
      </c>
      <c r="E2540" s="318"/>
      <c r="F2540" s="318"/>
      <c r="G2540" s="318" t="s">
        <v>6562</v>
      </c>
      <c r="H2540" s="321">
        <v>648018038020</v>
      </c>
      <c r="I2540" s="322">
        <v>25.45</v>
      </c>
      <c r="J2540" s="377">
        <v>0.44750000000000001</v>
      </c>
      <c r="K2540" s="322">
        <f t="shared" si="39"/>
        <v>14.061124999999999</v>
      </c>
    </row>
    <row r="2541" spans="1:11" s="325" customFormat="1" ht="15.75" x14ac:dyDescent="0.25">
      <c r="A2541" s="318"/>
      <c r="B2541" s="318"/>
      <c r="C2541" s="318"/>
      <c r="D2541" s="318" t="s">
        <v>6563</v>
      </c>
      <c r="E2541" s="318"/>
      <c r="F2541" s="318"/>
      <c r="G2541" s="318" t="s">
        <v>6564</v>
      </c>
      <c r="H2541" s="321">
        <v>648018040832</v>
      </c>
      <c r="I2541" s="322">
        <v>33.950000000000003</v>
      </c>
      <c r="J2541" s="377">
        <v>0.44750000000000001</v>
      </c>
      <c r="K2541" s="322">
        <f t="shared" si="39"/>
        <v>18.757375000000003</v>
      </c>
    </row>
    <row r="2542" spans="1:11" s="325" customFormat="1" ht="15.75" x14ac:dyDescent="0.25">
      <c r="A2542" s="318"/>
      <c r="B2542" s="318"/>
      <c r="C2542" s="318"/>
      <c r="D2542" s="318" t="s">
        <v>6565</v>
      </c>
      <c r="E2542" s="318"/>
      <c r="F2542" s="318"/>
      <c r="G2542" s="318" t="s">
        <v>6566</v>
      </c>
      <c r="H2542" s="321">
        <v>648018041037</v>
      </c>
      <c r="I2542" s="322">
        <v>33.950000000000003</v>
      </c>
      <c r="J2542" s="377">
        <v>0.44750000000000001</v>
      </c>
      <c r="K2542" s="322">
        <f t="shared" si="39"/>
        <v>18.757375000000003</v>
      </c>
    </row>
    <row r="2543" spans="1:11" s="325" customFormat="1" ht="15.75" x14ac:dyDescent="0.25">
      <c r="A2543" s="318"/>
      <c r="B2543" s="318"/>
      <c r="C2543" s="318"/>
      <c r="D2543" s="318" t="s">
        <v>6567</v>
      </c>
      <c r="E2543" s="318"/>
      <c r="F2543" s="318"/>
      <c r="G2543" s="318" t="s">
        <v>6568</v>
      </c>
      <c r="H2543" s="321">
        <v>648018164309</v>
      </c>
      <c r="I2543" s="322">
        <v>36.950000000000003</v>
      </c>
      <c r="J2543" s="377">
        <v>0.44750000000000001</v>
      </c>
      <c r="K2543" s="322">
        <f t="shared" si="39"/>
        <v>20.414875000000002</v>
      </c>
    </row>
    <row r="2544" spans="1:11" s="325" customFormat="1" ht="15.75" x14ac:dyDescent="0.25">
      <c r="A2544" s="318"/>
      <c r="B2544" s="318"/>
      <c r="C2544" s="318"/>
      <c r="D2544" s="318" t="s">
        <v>6569</v>
      </c>
      <c r="E2544" s="318"/>
      <c r="F2544" s="318"/>
      <c r="G2544" s="318" t="s">
        <v>6570</v>
      </c>
      <c r="H2544" s="321">
        <v>648018041044</v>
      </c>
      <c r="I2544" s="322">
        <v>33.950000000000003</v>
      </c>
      <c r="J2544" s="377">
        <v>0.44750000000000001</v>
      </c>
      <c r="K2544" s="322">
        <f t="shared" si="39"/>
        <v>18.757375000000003</v>
      </c>
    </row>
    <row r="2545" spans="1:11" s="325" customFormat="1" ht="15.75" x14ac:dyDescent="0.25">
      <c r="A2545" s="318"/>
      <c r="B2545" s="318"/>
      <c r="C2545" s="318"/>
      <c r="D2545" s="318" t="s">
        <v>6571</v>
      </c>
      <c r="E2545" s="318"/>
      <c r="F2545" s="318"/>
      <c r="G2545" s="318" t="s">
        <v>6572</v>
      </c>
      <c r="H2545" s="321">
        <v>648018040849</v>
      </c>
      <c r="I2545" s="322">
        <v>37.950000000000003</v>
      </c>
      <c r="J2545" s="377">
        <v>0.44750000000000001</v>
      </c>
      <c r="K2545" s="322">
        <f t="shared" si="39"/>
        <v>20.967375000000001</v>
      </c>
    </row>
    <row r="2546" spans="1:11" s="325" customFormat="1" ht="15.75" x14ac:dyDescent="0.25">
      <c r="A2546" s="318"/>
      <c r="B2546" s="318"/>
      <c r="C2546" s="318"/>
      <c r="D2546" s="318" t="s">
        <v>6573</v>
      </c>
      <c r="E2546" s="318"/>
      <c r="F2546" s="318"/>
      <c r="G2546" s="318" t="s">
        <v>6574</v>
      </c>
      <c r="H2546" s="321">
        <v>648018041051</v>
      </c>
      <c r="I2546" s="322">
        <v>37.950000000000003</v>
      </c>
      <c r="J2546" s="377">
        <v>0.44750000000000001</v>
      </c>
      <c r="K2546" s="322">
        <f t="shared" si="39"/>
        <v>20.967375000000001</v>
      </c>
    </row>
    <row r="2547" spans="1:11" s="325" customFormat="1" ht="15.75" x14ac:dyDescent="0.25">
      <c r="A2547" s="318"/>
      <c r="B2547" s="318"/>
      <c r="C2547" s="318"/>
      <c r="D2547" s="318" t="s">
        <v>6575</v>
      </c>
      <c r="E2547" s="318"/>
      <c r="F2547" s="318"/>
      <c r="G2547" s="318" t="s">
        <v>6576</v>
      </c>
      <c r="H2547" s="321">
        <v>648018164316</v>
      </c>
      <c r="I2547" s="322">
        <v>48.95</v>
      </c>
      <c r="J2547" s="377">
        <v>0.44750000000000001</v>
      </c>
      <c r="K2547" s="322">
        <f t="shared" si="39"/>
        <v>27.044875000000001</v>
      </c>
    </row>
    <row r="2548" spans="1:11" s="325" customFormat="1" ht="15.75" x14ac:dyDescent="0.25">
      <c r="A2548" s="318"/>
      <c r="B2548" s="318"/>
      <c r="C2548" s="318"/>
      <c r="D2548" s="318" t="s">
        <v>6577</v>
      </c>
      <c r="E2548" s="318"/>
      <c r="F2548" s="318"/>
      <c r="G2548" s="318" t="s">
        <v>6578</v>
      </c>
      <c r="H2548" s="321">
        <v>648018041068</v>
      </c>
      <c r="I2548" s="322">
        <v>37.950000000000003</v>
      </c>
      <c r="J2548" s="377">
        <v>0.44750000000000001</v>
      </c>
      <c r="K2548" s="322">
        <f t="shared" ref="K2548:K2611" si="40">I2548-(I2548*0.4475)</f>
        <v>20.967375000000001</v>
      </c>
    </row>
    <row r="2549" spans="1:11" s="325" customFormat="1" ht="15.75" x14ac:dyDescent="0.25">
      <c r="A2549" s="318"/>
      <c r="B2549" s="318"/>
      <c r="C2549" s="318"/>
      <c r="D2549" s="318" t="s">
        <v>6579</v>
      </c>
      <c r="E2549" s="318"/>
      <c r="F2549" s="318"/>
      <c r="G2549" s="318" t="s">
        <v>6580</v>
      </c>
      <c r="H2549" s="321">
        <v>648018043765</v>
      </c>
      <c r="I2549" s="322">
        <v>33.950000000000003</v>
      </c>
      <c r="J2549" s="377">
        <v>0.44750000000000001</v>
      </c>
      <c r="K2549" s="322">
        <f t="shared" si="40"/>
        <v>18.757375000000003</v>
      </c>
    </row>
    <row r="2550" spans="1:11" s="325" customFormat="1" ht="15.75" x14ac:dyDescent="0.25">
      <c r="A2550" s="318"/>
      <c r="B2550" s="318"/>
      <c r="C2550" s="318"/>
      <c r="D2550" s="318" t="s">
        <v>6581</v>
      </c>
      <c r="E2550" s="318"/>
      <c r="F2550" s="318"/>
      <c r="G2550" s="318" t="s">
        <v>6582</v>
      </c>
      <c r="H2550" s="321">
        <v>648018041174</v>
      </c>
      <c r="I2550" s="322">
        <v>33.950000000000003</v>
      </c>
      <c r="J2550" s="377">
        <v>0.44750000000000001</v>
      </c>
      <c r="K2550" s="322">
        <f t="shared" si="40"/>
        <v>18.757375000000003</v>
      </c>
    </row>
    <row r="2551" spans="1:11" s="325" customFormat="1" ht="15.75" x14ac:dyDescent="0.25">
      <c r="A2551" s="318"/>
      <c r="B2551" s="318"/>
      <c r="C2551" s="318"/>
      <c r="D2551" s="318" t="s">
        <v>6583</v>
      </c>
      <c r="E2551" s="318"/>
      <c r="F2551" s="318"/>
      <c r="G2551" s="318" t="s">
        <v>6584</v>
      </c>
      <c r="H2551" s="321">
        <v>648018144622</v>
      </c>
      <c r="I2551" s="322">
        <v>35.950000000000003</v>
      </c>
      <c r="J2551" s="377">
        <v>0.44750000000000001</v>
      </c>
      <c r="K2551" s="322">
        <f t="shared" si="40"/>
        <v>19.862375</v>
      </c>
    </row>
    <row r="2552" spans="1:11" s="325" customFormat="1" ht="15.75" x14ac:dyDescent="0.25">
      <c r="A2552" s="318"/>
      <c r="B2552" s="318"/>
      <c r="C2552" s="318"/>
      <c r="D2552" s="318" t="s">
        <v>6585</v>
      </c>
      <c r="E2552" s="318"/>
      <c r="F2552" s="318"/>
      <c r="G2552" s="318" t="s">
        <v>6586</v>
      </c>
      <c r="H2552" s="321">
        <v>648018041167</v>
      </c>
      <c r="I2552" s="322">
        <v>33.950000000000003</v>
      </c>
      <c r="J2552" s="377">
        <v>0.44750000000000001</v>
      </c>
      <c r="K2552" s="322">
        <f t="shared" si="40"/>
        <v>18.757375000000003</v>
      </c>
    </row>
    <row r="2553" spans="1:11" s="325" customFormat="1" ht="15.75" x14ac:dyDescent="0.25">
      <c r="A2553" s="318"/>
      <c r="B2553" s="347"/>
      <c r="C2553" s="318"/>
      <c r="D2553" s="318" t="s">
        <v>6587</v>
      </c>
      <c r="E2553" s="318"/>
      <c r="F2553" s="318"/>
      <c r="G2553" s="318" t="s">
        <v>6588</v>
      </c>
      <c r="H2553" s="321">
        <v>648018216664</v>
      </c>
      <c r="I2553" s="322">
        <v>33.950000000000003</v>
      </c>
      <c r="J2553" s="377">
        <v>0.44750000000000001</v>
      </c>
      <c r="K2553" s="322">
        <f t="shared" si="40"/>
        <v>18.757375000000003</v>
      </c>
    </row>
    <row r="2554" spans="1:11" s="325" customFormat="1" ht="15.75" x14ac:dyDescent="0.25">
      <c r="A2554" s="318"/>
      <c r="B2554" s="318"/>
      <c r="C2554" s="318"/>
      <c r="D2554" s="318" t="s">
        <v>6589</v>
      </c>
      <c r="E2554" s="318"/>
      <c r="F2554" s="318"/>
      <c r="G2554" s="318" t="s">
        <v>6590</v>
      </c>
      <c r="H2554" s="321">
        <v>648018043789</v>
      </c>
      <c r="I2554" s="322">
        <v>37.950000000000003</v>
      </c>
      <c r="J2554" s="377">
        <v>0.44750000000000001</v>
      </c>
      <c r="K2554" s="322">
        <f t="shared" si="40"/>
        <v>20.967375000000001</v>
      </c>
    </row>
    <row r="2555" spans="1:11" s="325" customFormat="1" ht="15.75" x14ac:dyDescent="0.25">
      <c r="A2555" s="318"/>
      <c r="B2555" s="318"/>
      <c r="C2555" s="318"/>
      <c r="D2555" s="318" t="s">
        <v>6591</v>
      </c>
      <c r="E2555" s="318"/>
      <c r="F2555" s="318"/>
      <c r="G2555" s="318" t="s">
        <v>6592</v>
      </c>
      <c r="H2555" s="321">
        <v>648018041181</v>
      </c>
      <c r="I2555" s="322">
        <v>37.950000000000003</v>
      </c>
      <c r="J2555" s="377">
        <v>0.44750000000000001</v>
      </c>
      <c r="K2555" s="322">
        <f t="shared" si="40"/>
        <v>20.967375000000001</v>
      </c>
    </row>
    <row r="2556" spans="1:11" s="325" customFormat="1" ht="15.75" x14ac:dyDescent="0.25">
      <c r="A2556" s="318"/>
      <c r="B2556" s="318"/>
      <c r="C2556" s="318"/>
      <c r="D2556" s="318" t="s">
        <v>6593</v>
      </c>
      <c r="E2556" s="318"/>
      <c r="F2556" s="318"/>
      <c r="G2556" s="318" t="s">
        <v>6594</v>
      </c>
      <c r="H2556" s="321">
        <v>648018166099</v>
      </c>
      <c r="I2556" s="322">
        <v>40.950000000000003</v>
      </c>
      <c r="J2556" s="377">
        <v>0.44750000000000001</v>
      </c>
      <c r="K2556" s="322">
        <f t="shared" si="40"/>
        <v>22.624875000000003</v>
      </c>
    </row>
    <row r="2557" spans="1:11" s="325" customFormat="1" ht="15.75" x14ac:dyDescent="0.25">
      <c r="A2557" s="318"/>
      <c r="B2557" s="318"/>
      <c r="C2557" s="318"/>
      <c r="D2557" s="318" t="s">
        <v>6595</v>
      </c>
      <c r="E2557" s="318"/>
      <c r="F2557" s="318"/>
      <c r="G2557" s="318" t="s">
        <v>6596</v>
      </c>
      <c r="H2557" s="321">
        <v>648018041198</v>
      </c>
      <c r="I2557" s="322">
        <v>37.950000000000003</v>
      </c>
      <c r="J2557" s="377">
        <v>0.44750000000000001</v>
      </c>
      <c r="K2557" s="322">
        <f t="shared" si="40"/>
        <v>20.967375000000001</v>
      </c>
    </row>
    <row r="2558" spans="1:11" s="325" customFormat="1" ht="15.75" x14ac:dyDescent="0.25">
      <c r="A2558" s="318"/>
      <c r="B2558" s="347"/>
      <c r="C2558" s="318"/>
      <c r="D2558" s="318" t="s">
        <v>6597</v>
      </c>
      <c r="E2558" s="318"/>
      <c r="F2558" s="318"/>
      <c r="G2558" s="318" t="s">
        <v>6598</v>
      </c>
      <c r="H2558" s="321">
        <v>648018216688</v>
      </c>
      <c r="I2558" s="322">
        <v>37.950000000000003</v>
      </c>
      <c r="J2558" s="377">
        <v>0.44750000000000001</v>
      </c>
      <c r="K2558" s="322">
        <f t="shared" si="40"/>
        <v>20.967375000000001</v>
      </c>
    </row>
    <row r="2559" spans="1:11" s="325" customFormat="1" ht="15.75" x14ac:dyDescent="0.25">
      <c r="A2559" s="318"/>
      <c r="B2559" s="347"/>
      <c r="C2559" s="318"/>
      <c r="D2559" s="318" t="s">
        <v>6599</v>
      </c>
      <c r="E2559" s="318"/>
      <c r="F2559" s="318"/>
      <c r="G2559" s="318" t="s">
        <v>6600</v>
      </c>
      <c r="H2559" s="321">
        <v>648018216695</v>
      </c>
      <c r="I2559" s="322">
        <v>37.950000000000003</v>
      </c>
      <c r="J2559" s="377">
        <v>0.44750000000000001</v>
      </c>
      <c r="K2559" s="322">
        <f t="shared" si="40"/>
        <v>20.967375000000001</v>
      </c>
    </row>
    <row r="2560" spans="1:11" s="325" customFormat="1" ht="15.75" x14ac:dyDescent="0.25">
      <c r="A2560" s="318"/>
      <c r="B2560" s="318"/>
      <c r="C2560" s="318"/>
      <c r="D2560" s="318" t="s">
        <v>6601</v>
      </c>
      <c r="E2560" s="318"/>
      <c r="F2560" s="318"/>
      <c r="G2560" s="318" t="s">
        <v>6602</v>
      </c>
      <c r="H2560" s="321">
        <v>648018041235</v>
      </c>
      <c r="I2560" s="322">
        <v>19.45</v>
      </c>
      <c r="J2560" s="377">
        <v>0.44750000000000001</v>
      </c>
      <c r="K2560" s="322">
        <f t="shared" si="40"/>
        <v>10.746124999999999</v>
      </c>
    </row>
    <row r="2561" spans="1:11" s="325" customFormat="1" ht="15.75" x14ac:dyDescent="0.25">
      <c r="A2561" s="318"/>
      <c r="B2561" s="318"/>
      <c r="C2561" s="318"/>
      <c r="D2561" s="318" t="s">
        <v>6603</v>
      </c>
      <c r="E2561" s="318"/>
      <c r="F2561" s="318"/>
      <c r="G2561" s="318" t="s">
        <v>6604</v>
      </c>
      <c r="H2561" s="321">
        <v>648018041259</v>
      </c>
      <c r="I2561" s="322">
        <v>19.45</v>
      </c>
      <c r="J2561" s="377">
        <v>0.44750000000000001</v>
      </c>
      <c r="K2561" s="322">
        <f t="shared" si="40"/>
        <v>10.746124999999999</v>
      </c>
    </row>
    <row r="2562" spans="1:11" s="325" customFormat="1" ht="15.75" x14ac:dyDescent="0.25">
      <c r="A2562" s="318"/>
      <c r="B2562" s="318"/>
      <c r="C2562" s="318"/>
      <c r="D2562" s="318" t="s">
        <v>6605</v>
      </c>
      <c r="E2562" s="318"/>
      <c r="F2562" s="318"/>
      <c r="G2562" s="318" t="s">
        <v>6606</v>
      </c>
      <c r="H2562" s="321">
        <v>648018144646</v>
      </c>
      <c r="I2562" s="322">
        <v>21.45</v>
      </c>
      <c r="J2562" s="377">
        <v>0.44750000000000001</v>
      </c>
      <c r="K2562" s="322">
        <f t="shared" si="40"/>
        <v>11.851125</v>
      </c>
    </row>
    <row r="2563" spans="1:11" s="325" customFormat="1" ht="15.75" x14ac:dyDescent="0.25">
      <c r="A2563" s="318"/>
      <c r="B2563" s="318"/>
      <c r="C2563" s="318"/>
      <c r="D2563" s="318" t="s">
        <v>6607</v>
      </c>
      <c r="E2563" s="318"/>
      <c r="F2563" s="318"/>
      <c r="G2563" s="318" t="s">
        <v>6608</v>
      </c>
      <c r="H2563" s="321">
        <v>648018041242</v>
      </c>
      <c r="I2563" s="322">
        <v>19.45</v>
      </c>
      <c r="J2563" s="377">
        <v>0.44750000000000001</v>
      </c>
      <c r="K2563" s="322">
        <f t="shared" si="40"/>
        <v>10.746124999999999</v>
      </c>
    </row>
    <row r="2564" spans="1:11" s="325" customFormat="1" ht="15.75" x14ac:dyDescent="0.25">
      <c r="A2564" s="318"/>
      <c r="B2564" s="347"/>
      <c r="C2564" s="318"/>
      <c r="D2564" s="318" t="s">
        <v>6609</v>
      </c>
      <c r="E2564" s="318"/>
      <c r="F2564" s="318"/>
      <c r="G2564" s="318" t="s">
        <v>6610</v>
      </c>
      <c r="H2564" s="321">
        <v>648018216701</v>
      </c>
      <c r="I2564" s="322">
        <v>19.45</v>
      </c>
      <c r="J2564" s="377">
        <v>0.44750000000000001</v>
      </c>
      <c r="K2564" s="322">
        <f t="shared" si="40"/>
        <v>10.746124999999999</v>
      </c>
    </row>
    <row r="2565" spans="1:11" s="325" customFormat="1" ht="15.75" x14ac:dyDescent="0.25">
      <c r="A2565" s="318"/>
      <c r="B2565" s="318"/>
      <c r="C2565" s="318"/>
      <c r="D2565" s="318" t="s">
        <v>6611</v>
      </c>
      <c r="E2565" s="318"/>
      <c r="F2565" s="318"/>
      <c r="G2565" s="318" t="s">
        <v>6612</v>
      </c>
      <c r="H2565" s="321">
        <v>648018041280</v>
      </c>
      <c r="I2565" s="322">
        <v>22.45</v>
      </c>
      <c r="J2565" s="377">
        <v>0.44750000000000001</v>
      </c>
      <c r="K2565" s="322">
        <f t="shared" si="40"/>
        <v>12.403625</v>
      </c>
    </row>
    <row r="2566" spans="1:11" s="325" customFormat="1" ht="15.75" x14ac:dyDescent="0.25">
      <c r="A2566" s="318"/>
      <c r="B2566" s="318"/>
      <c r="C2566" s="318"/>
      <c r="D2566" s="318" t="s">
        <v>6613</v>
      </c>
      <c r="E2566" s="318"/>
      <c r="F2566" s="318"/>
      <c r="G2566" s="318" t="s">
        <v>6614</v>
      </c>
      <c r="H2566" s="321">
        <v>648018041266</v>
      </c>
      <c r="I2566" s="322">
        <v>22.45</v>
      </c>
      <c r="J2566" s="377">
        <v>0.44750000000000001</v>
      </c>
      <c r="K2566" s="322">
        <f t="shared" si="40"/>
        <v>12.403625</v>
      </c>
    </row>
    <row r="2567" spans="1:11" s="325" customFormat="1" ht="15.75" x14ac:dyDescent="0.25">
      <c r="A2567" s="318"/>
      <c r="B2567" s="318"/>
      <c r="C2567" s="318"/>
      <c r="D2567" s="318" t="s">
        <v>6615</v>
      </c>
      <c r="E2567" s="318"/>
      <c r="F2567" s="318"/>
      <c r="G2567" s="318" t="s">
        <v>6616</v>
      </c>
      <c r="H2567" s="321">
        <v>648018164132</v>
      </c>
      <c r="I2567" s="322">
        <v>26.45</v>
      </c>
      <c r="J2567" s="377">
        <v>0.44750000000000001</v>
      </c>
      <c r="K2567" s="322">
        <f t="shared" si="40"/>
        <v>14.613624999999999</v>
      </c>
    </row>
    <row r="2568" spans="1:11" s="325" customFormat="1" ht="15.75" x14ac:dyDescent="0.25">
      <c r="A2568" s="318"/>
      <c r="B2568" s="347"/>
      <c r="C2568" s="318"/>
      <c r="D2568" s="318" t="s">
        <v>6617</v>
      </c>
      <c r="E2568" s="318"/>
      <c r="F2568" s="318"/>
      <c r="G2568" s="318" t="s">
        <v>6618</v>
      </c>
      <c r="H2568" s="321">
        <v>648018216725</v>
      </c>
      <c r="I2568" s="322">
        <v>22.45</v>
      </c>
      <c r="J2568" s="377">
        <v>0.44750000000000001</v>
      </c>
      <c r="K2568" s="322">
        <f t="shared" si="40"/>
        <v>12.403625</v>
      </c>
    </row>
    <row r="2569" spans="1:11" s="325" customFormat="1" ht="15.75" x14ac:dyDescent="0.25">
      <c r="A2569" s="318"/>
      <c r="B2569" s="318"/>
      <c r="C2569" s="318"/>
      <c r="D2569" s="318" t="s">
        <v>6619</v>
      </c>
      <c r="E2569" s="318"/>
      <c r="F2569" s="318"/>
      <c r="G2569" s="318" t="s">
        <v>6620</v>
      </c>
      <c r="H2569" s="321">
        <v>648018045271</v>
      </c>
      <c r="I2569" s="322">
        <v>38.950000000000003</v>
      </c>
      <c r="J2569" s="377">
        <v>0.44750000000000001</v>
      </c>
      <c r="K2569" s="322">
        <f t="shared" si="40"/>
        <v>21.519875000000003</v>
      </c>
    </row>
    <row r="2570" spans="1:11" s="325" customFormat="1" ht="15.75" x14ac:dyDescent="0.25">
      <c r="A2570" s="318"/>
      <c r="B2570" s="318"/>
      <c r="C2570" s="318"/>
      <c r="D2570" s="318" t="s">
        <v>6621</v>
      </c>
      <c r="E2570" s="318"/>
      <c r="F2570" s="318"/>
      <c r="G2570" s="318" t="s">
        <v>6622</v>
      </c>
      <c r="H2570" s="321">
        <v>648018045288</v>
      </c>
      <c r="I2570" s="322">
        <v>38.950000000000003</v>
      </c>
      <c r="J2570" s="377">
        <v>0.44750000000000001</v>
      </c>
      <c r="K2570" s="322">
        <f t="shared" si="40"/>
        <v>21.519875000000003</v>
      </c>
    </row>
    <row r="2571" spans="1:11" s="325" customFormat="1" ht="15.75" x14ac:dyDescent="0.25">
      <c r="A2571" s="318"/>
      <c r="B2571" s="318"/>
      <c r="C2571" s="318"/>
      <c r="D2571" s="318" t="s">
        <v>6623</v>
      </c>
      <c r="E2571" s="318"/>
      <c r="F2571" s="318"/>
      <c r="G2571" s="318" t="s">
        <v>6624</v>
      </c>
      <c r="H2571" s="321">
        <v>648018144660</v>
      </c>
      <c r="I2571" s="322">
        <v>41.95</v>
      </c>
      <c r="J2571" s="377">
        <v>0.44750000000000001</v>
      </c>
      <c r="K2571" s="322">
        <f t="shared" si="40"/>
        <v>23.177375000000001</v>
      </c>
    </row>
    <row r="2572" spans="1:11" s="325" customFormat="1" ht="15.75" x14ac:dyDescent="0.25">
      <c r="A2572" s="318"/>
      <c r="B2572" s="318"/>
      <c r="C2572" s="318"/>
      <c r="D2572" s="318" t="s">
        <v>6625</v>
      </c>
      <c r="E2572" s="318"/>
      <c r="F2572" s="318"/>
      <c r="G2572" s="318" t="s">
        <v>6626</v>
      </c>
      <c r="H2572" s="321">
        <v>648018045103</v>
      </c>
      <c r="I2572" s="322">
        <v>38.950000000000003</v>
      </c>
      <c r="J2572" s="377">
        <v>0.44750000000000001</v>
      </c>
      <c r="K2572" s="322">
        <f t="shared" si="40"/>
        <v>21.519875000000003</v>
      </c>
    </row>
    <row r="2573" spans="1:11" s="325" customFormat="1" ht="15.75" x14ac:dyDescent="0.25">
      <c r="A2573" s="318"/>
      <c r="B2573" s="318"/>
      <c r="C2573" s="318"/>
      <c r="D2573" s="318" t="s">
        <v>6627</v>
      </c>
      <c r="E2573" s="318"/>
      <c r="F2573" s="318"/>
      <c r="G2573" s="318" t="s">
        <v>6628</v>
      </c>
      <c r="H2573" s="321">
        <v>648018016233</v>
      </c>
      <c r="I2573" s="322">
        <v>29.45</v>
      </c>
      <c r="J2573" s="377">
        <v>0.44750000000000001</v>
      </c>
      <c r="K2573" s="322">
        <f t="shared" si="40"/>
        <v>16.271124999999998</v>
      </c>
    </row>
    <row r="2574" spans="1:11" s="325" customFormat="1" ht="15.75" x14ac:dyDescent="0.25">
      <c r="A2574" s="318"/>
      <c r="B2574" s="318"/>
      <c r="C2574" s="318"/>
      <c r="D2574" s="318" t="s">
        <v>6629</v>
      </c>
      <c r="E2574" s="318"/>
      <c r="F2574" s="318"/>
      <c r="G2574" s="318" t="s">
        <v>6630</v>
      </c>
      <c r="H2574" s="321">
        <v>648018016226</v>
      </c>
      <c r="I2574" s="322">
        <v>29.45</v>
      </c>
      <c r="J2574" s="377">
        <v>0.44750000000000001</v>
      </c>
      <c r="K2574" s="322">
        <f t="shared" si="40"/>
        <v>16.271124999999998</v>
      </c>
    </row>
    <row r="2575" spans="1:11" s="325" customFormat="1" ht="15.75" x14ac:dyDescent="0.25">
      <c r="A2575" s="318"/>
      <c r="B2575" s="318"/>
      <c r="C2575" s="318"/>
      <c r="D2575" s="318" t="s">
        <v>6631</v>
      </c>
      <c r="E2575" s="318"/>
      <c r="F2575" s="318"/>
      <c r="G2575" s="318" t="s">
        <v>6632</v>
      </c>
      <c r="H2575" s="321">
        <v>648018164149</v>
      </c>
      <c r="I2575" s="322">
        <v>32.950000000000003</v>
      </c>
      <c r="J2575" s="377">
        <v>0.44750000000000001</v>
      </c>
      <c r="K2575" s="322">
        <f t="shared" si="40"/>
        <v>18.204875000000001</v>
      </c>
    </row>
    <row r="2576" spans="1:11" s="325" customFormat="1" ht="15.75" x14ac:dyDescent="0.25">
      <c r="A2576" s="318"/>
      <c r="B2576" s="318"/>
      <c r="C2576" s="318"/>
      <c r="D2576" s="318" t="s">
        <v>6633</v>
      </c>
      <c r="E2576" s="318"/>
      <c r="F2576" s="318"/>
      <c r="G2576" s="318" t="s">
        <v>6634</v>
      </c>
      <c r="H2576" s="321">
        <v>648018016219</v>
      </c>
      <c r="I2576" s="322">
        <v>29.45</v>
      </c>
      <c r="J2576" s="377">
        <v>0.44750000000000001</v>
      </c>
      <c r="K2576" s="322">
        <f t="shared" si="40"/>
        <v>16.271124999999998</v>
      </c>
    </row>
    <row r="2577" spans="1:11" s="325" customFormat="1" ht="15.75" x14ac:dyDescent="0.25">
      <c r="A2577" s="318"/>
      <c r="B2577" s="318"/>
      <c r="C2577" s="318"/>
      <c r="D2577" s="318" t="s">
        <v>6635</v>
      </c>
      <c r="E2577" s="318"/>
      <c r="F2577" s="318"/>
      <c r="G2577" s="318" t="s">
        <v>6636</v>
      </c>
      <c r="H2577" s="321">
        <v>648018007903</v>
      </c>
      <c r="I2577" s="322">
        <v>20.45</v>
      </c>
      <c r="J2577" s="377">
        <v>0.44750000000000001</v>
      </c>
      <c r="K2577" s="322">
        <f t="shared" si="40"/>
        <v>11.298624999999999</v>
      </c>
    </row>
    <row r="2578" spans="1:11" s="325" customFormat="1" ht="15.75" x14ac:dyDescent="0.25">
      <c r="A2578" s="318"/>
      <c r="B2578" s="318"/>
      <c r="C2578" s="318"/>
      <c r="D2578" s="318" t="s">
        <v>6637</v>
      </c>
      <c r="E2578" s="318"/>
      <c r="F2578" s="318"/>
      <c r="G2578" s="318" t="s">
        <v>6638</v>
      </c>
      <c r="H2578" s="321">
        <v>648018007989</v>
      </c>
      <c r="I2578" s="322">
        <v>20.45</v>
      </c>
      <c r="J2578" s="377">
        <v>0.44750000000000001</v>
      </c>
      <c r="K2578" s="322">
        <f t="shared" si="40"/>
        <v>11.298624999999999</v>
      </c>
    </row>
    <row r="2579" spans="1:11" s="325" customFormat="1" ht="15.75" x14ac:dyDescent="0.25">
      <c r="A2579" s="318"/>
      <c r="B2579" s="318"/>
      <c r="C2579" s="318"/>
      <c r="D2579" s="318" t="s">
        <v>6639</v>
      </c>
      <c r="E2579" s="318"/>
      <c r="F2579" s="318"/>
      <c r="G2579" s="318" t="s">
        <v>6640</v>
      </c>
      <c r="H2579" s="321">
        <v>648018164156</v>
      </c>
      <c r="I2579" s="322">
        <v>22.45</v>
      </c>
      <c r="J2579" s="377">
        <v>0.44750000000000001</v>
      </c>
      <c r="K2579" s="322">
        <f t="shared" si="40"/>
        <v>12.403625</v>
      </c>
    </row>
    <row r="2580" spans="1:11" s="325" customFormat="1" ht="15.75" x14ac:dyDescent="0.25">
      <c r="A2580" s="318"/>
      <c r="B2580" s="318"/>
      <c r="C2580" s="318"/>
      <c r="D2580" s="318" t="s">
        <v>6641</v>
      </c>
      <c r="E2580" s="318"/>
      <c r="F2580" s="318"/>
      <c r="G2580" s="318" t="s">
        <v>6642</v>
      </c>
      <c r="H2580" s="321">
        <v>648018007996</v>
      </c>
      <c r="I2580" s="322">
        <v>20.45</v>
      </c>
      <c r="J2580" s="377">
        <v>0.44750000000000001</v>
      </c>
      <c r="K2580" s="322">
        <f t="shared" si="40"/>
        <v>11.298624999999999</v>
      </c>
    </row>
    <row r="2581" spans="1:11" s="325" customFormat="1" ht="15.75" x14ac:dyDescent="0.25">
      <c r="A2581" s="318"/>
      <c r="B2581" s="347"/>
      <c r="C2581" s="318"/>
      <c r="D2581" s="318" t="s">
        <v>6643</v>
      </c>
      <c r="E2581" s="318"/>
      <c r="F2581" s="318"/>
      <c r="G2581" s="318" t="s">
        <v>6644</v>
      </c>
      <c r="H2581" s="321">
        <v>648018216749</v>
      </c>
      <c r="I2581" s="322">
        <v>20.45</v>
      </c>
      <c r="J2581" s="377">
        <v>0.44750000000000001</v>
      </c>
      <c r="K2581" s="322">
        <f t="shared" si="40"/>
        <v>11.298624999999999</v>
      </c>
    </row>
    <row r="2582" spans="1:11" s="325" customFormat="1" ht="15.75" x14ac:dyDescent="0.25">
      <c r="A2582" s="318"/>
      <c r="B2582" s="347"/>
      <c r="C2582" s="318"/>
      <c r="D2582" s="318" t="s">
        <v>6645</v>
      </c>
      <c r="E2582" s="318"/>
      <c r="F2582" s="318"/>
      <c r="G2582" s="318" t="s">
        <v>6646</v>
      </c>
      <c r="H2582" s="321">
        <v>648018216756</v>
      </c>
      <c r="I2582" s="322">
        <v>20.45</v>
      </c>
      <c r="J2582" s="377">
        <v>0.44750000000000001</v>
      </c>
      <c r="K2582" s="322">
        <f t="shared" si="40"/>
        <v>11.298624999999999</v>
      </c>
    </row>
    <row r="2583" spans="1:11" s="325" customFormat="1" ht="15.75" x14ac:dyDescent="0.25">
      <c r="A2583" s="318"/>
      <c r="B2583" s="318"/>
      <c r="C2583" s="318"/>
      <c r="D2583" s="318" t="s">
        <v>6647</v>
      </c>
      <c r="E2583" s="318"/>
      <c r="F2583" s="318"/>
      <c r="G2583" s="318" t="s">
        <v>6648</v>
      </c>
      <c r="H2583" s="321">
        <v>648018016202</v>
      </c>
      <c r="I2583" s="322">
        <v>38.950000000000003</v>
      </c>
      <c r="J2583" s="377">
        <v>0.44750000000000001</v>
      </c>
      <c r="K2583" s="322">
        <f t="shared" si="40"/>
        <v>21.519875000000003</v>
      </c>
    </row>
    <row r="2584" spans="1:11" s="325" customFormat="1" ht="15.75" x14ac:dyDescent="0.25">
      <c r="A2584" s="318"/>
      <c r="B2584" s="318"/>
      <c r="C2584" s="318"/>
      <c r="D2584" s="318" t="s">
        <v>6649</v>
      </c>
      <c r="E2584" s="318"/>
      <c r="F2584" s="318"/>
      <c r="G2584" s="318" t="s">
        <v>6650</v>
      </c>
      <c r="H2584" s="321">
        <v>648018016196</v>
      </c>
      <c r="I2584" s="322">
        <v>38.950000000000003</v>
      </c>
      <c r="J2584" s="377">
        <v>0.44750000000000001</v>
      </c>
      <c r="K2584" s="322">
        <f t="shared" si="40"/>
        <v>21.519875000000003</v>
      </c>
    </row>
    <row r="2585" spans="1:11" s="325" customFormat="1" ht="15.75" x14ac:dyDescent="0.25">
      <c r="A2585" s="318"/>
      <c r="B2585" s="318"/>
      <c r="C2585" s="318"/>
      <c r="D2585" s="318" t="s">
        <v>6651</v>
      </c>
      <c r="E2585" s="318"/>
      <c r="F2585" s="318"/>
      <c r="G2585" s="318" t="s">
        <v>6652</v>
      </c>
      <c r="H2585" s="321">
        <v>648018164163</v>
      </c>
      <c r="I2585" s="322">
        <v>41.95</v>
      </c>
      <c r="J2585" s="377">
        <v>0.44750000000000001</v>
      </c>
      <c r="K2585" s="322">
        <f t="shared" si="40"/>
        <v>23.177375000000001</v>
      </c>
    </row>
    <row r="2586" spans="1:11" s="325" customFormat="1" ht="15.75" x14ac:dyDescent="0.25">
      <c r="A2586" s="318"/>
      <c r="B2586" s="318"/>
      <c r="C2586" s="318"/>
      <c r="D2586" s="318" t="s">
        <v>6653</v>
      </c>
      <c r="E2586" s="318"/>
      <c r="F2586" s="318"/>
      <c r="G2586" s="318" t="s">
        <v>6654</v>
      </c>
      <c r="H2586" s="321">
        <v>648018016189</v>
      </c>
      <c r="I2586" s="322">
        <v>38.950000000000003</v>
      </c>
      <c r="J2586" s="377">
        <v>0.44750000000000001</v>
      </c>
      <c r="K2586" s="322">
        <f t="shared" si="40"/>
        <v>21.519875000000003</v>
      </c>
    </row>
    <row r="2587" spans="1:11" s="325" customFormat="1" ht="15.75" x14ac:dyDescent="0.25">
      <c r="A2587" s="318"/>
      <c r="B2587" s="318"/>
      <c r="C2587" s="318"/>
      <c r="D2587" s="318" t="s">
        <v>6655</v>
      </c>
      <c r="E2587" s="318"/>
      <c r="F2587" s="318"/>
      <c r="G2587" s="318" t="s">
        <v>6656</v>
      </c>
      <c r="H2587" s="321">
        <v>648018164170</v>
      </c>
      <c r="I2587" s="322">
        <v>39.950000000000003</v>
      </c>
      <c r="J2587" s="377">
        <v>0.44750000000000001</v>
      </c>
      <c r="K2587" s="322">
        <f t="shared" si="40"/>
        <v>22.072375000000001</v>
      </c>
    </row>
    <row r="2588" spans="1:11" s="325" customFormat="1" ht="15.75" x14ac:dyDescent="0.25">
      <c r="A2588" s="318"/>
      <c r="B2588" s="318"/>
      <c r="C2588" s="318"/>
      <c r="D2588" s="318" t="s">
        <v>6657</v>
      </c>
      <c r="E2588" s="318"/>
      <c r="F2588" s="318"/>
      <c r="G2588" s="318" t="s">
        <v>6658</v>
      </c>
      <c r="H2588" s="321">
        <v>648018164187</v>
      </c>
      <c r="I2588" s="322">
        <v>39.950000000000003</v>
      </c>
      <c r="J2588" s="377">
        <v>0.44750000000000001</v>
      </c>
      <c r="K2588" s="322">
        <f t="shared" si="40"/>
        <v>22.072375000000001</v>
      </c>
    </row>
    <row r="2589" spans="1:11" s="325" customFormat="1" ht="15.75" x14ac:dyDescent="0.25">
      <c r="A2589" s="318"/>
      <c r="B2589" s="318"/>
      <c r="C2589" s="318"/>
      <c r="D2589" s="318" t="s">
        <v>6659</v>
      </c>
      <c r="E2589" s="318"/>
      <c r="F2589" s="318"/>
      <c r="G2589" s="318" t="s">
        <v>6660</v>
      </c>
      <c r="H2589" s="321">
        <v>648018164194</v>
      </c>
      <c r="I2589" s="322">
        <v>42.95</v>
      </c>
      <c r="J2589" s="377">
        <v>0.44750000000000001</v>
      </c>
      <c r="K2589" s="322">
        <f t="shared" si="40"/>
        <v>23.729875</v>
      </c>
    </row>
    <row r="2590" spans="1:11" s="325" customFormat="1" ht="15.75" x14ac:dyDescent="0.25">
      <c r="A2590" s="318"/>
      <c r="B2590" s="318"/>
      <c r="C2590" s="318"/>
      <c r="D2590" s="318" t="s">
        <v>6661</v>
      </c>
      <c r="E2590" s="318"/>
      <c r="F2590" s="318"/>
      <c r="G2590" s="318" t="s">
        <v>6662</v>
      </c>
      <c r="H2590" s="321">
        <v>648018164200</v>
      </c>
      <c r="I2590" s="322">
        <v>39.950000000000003</v>
      </c>
      <c r="J2590" s="377">
        <v>0.44750000000000001</v>
      </c>
      <c r="K2590" s="322">
        <f t="shared" si="40"/>
        <v>22.072375000000001</v>
      </c>
    </row>
    <row r="2591" spans="1:11" s="325" customFormat="1" ht="15.75" x14ac:dyDescent="0.25">
      <c r="A2591" s="318"/>
      <c r="B2591" s="318"/>
      <c r="C2591" s="318"/>
      <c r="D2591" s="318" t="s">
        <v>6663</v>
      </c>
      <c r="E2591" s="318"/>
      <c r="F2591" s="318"/>
      <c r="G2591" s="318" t="s">
        <v>6664</v>
      </c>
      <c r="H2591" s="321">
        <v>648018164217</v>
      </c>
      <c r="I2591" s="322">
        <v>49.95</v>
      </c>
      <c r="J2591" s="377">
        <v>0.44750000000000001</v>
      </c>
      <c r="K2591" s="322">
        <f t="shared" si="40"/>
        <v>27.597375</v>
      </c>
    </row>
    <row r="2592" spans="1:11" s="325" customFormat="1" ht="15.75" x14ac:dyDescent="0.25">
      <c r="A2592" s="318"/>
      <c r="B2592" s="318"/>
      <c r="C2592" s="318"/>
      <c r="D2592" s="318" t="s">
        <v>6665</v>
      </c>
      <c r="E2592" s="318"/>
      <c r="F2592" s="318"/>
      <c r="G2592" s="318" t="s">
        <v>6666</v>
      </c>
      <c r="H2592" s="321">
        <v>648018164224</v>
      </c>
      <c r="I2592" s="322">
        <v>49.95</v>
      </c>
      <c r="J2592" s="377">
        <v>0.44750000000000001</v>
      </c>
      <c r="K2592" s="322">
        <f t="shared" si="40"/>
        <v>27.597375</v>
      </c>
    </row>
    <row r="2593" spans="1:11" s="325" customFormat="1" ht="15.75" x14ac:dyDescent="0.25">
      <c r="A2593" s="318"/>
      <c r="B2593" s="318"/>
      <c r="C2593" s="318"/>
      <c r="D2593" s="318" t="s">
        <v>6667</v>
      </c>
      <c r="E2593" s="318"/>
      <c r="F2593" s="318"/>
      <c r="G2593" s="318" t="s">
        <v>6668</v>
      </c>
      <c r="H2593" s="321">
        <v>648018164231</v>
      </c>
      <c r="I2593" s="322">
        <v>54.45</v>
      </c>
      <c r="J2593" s="377">
        <v>0.44750000000000001</v>
      </c>
      <c r="K2593" s="322">
        <f t="shared" si="40"/>
        <v>30.083625000000001</v>
      </c>
    </row>
    <row r="2594" spans="1:11" s="325" customFormat="1" ht="15.75" x14ac:dyDescent="0.25">
      <c r="A2594" s="318"/>
      <c r="B2594" s="318"/>
      <c r="C2594" s="318"/>
      <c r="D2594" s="318" t="s">
        <v>6669</v>
      </c>
      <c r="E2594" s="318"/>
      <c r="F2594" s="318"/>
      <c r="G2594" s="318" t="s">
        <v>6670</v>
      </c>
      <c r="H2594" s="321">
        <v>648018164248</v>
      </c>
      <c r="I2594" s="322">
        <v>49.95</v>
      </c>
      <c r="J2594" s="377">
        <v>0.44750000000000001</v>
      </c>
      <c r="K2594" s="322">
        <f t="shared" si="40"/>
        <v>27.597375</v>
      </c>
    </row>
    <row r="2595" spans="1:11" s="325" customFormat="1" ht="15.75" x14ac:dyDescent="0.25">
      <c r="A2595" s="318"/>
      <c r="B2595" s="318"/>
      <c r="C2595" s="318"/>
      <c r="D2595" s="318" t="s">
        <v>6671</v>
      </c>
      <c r="E2595" s="318"/>
      <c r="F2595" s="318"/>
      <c r="G2595" s="318" t="s">
        <v>6400</v>
      </c>
      <c r="H2595" s="321">
        <v>648018158735</v>
      </c>
      <c r="I2595" s="322">
        <v>32.950000000000003</v>
      </c>
      <c r="J2595" s="377">
        <v>0.44750000000000001</v>
      </c>
      <c r="K2595" s="322">
        <f t="shared" si="40"/>
        <v>18.204875000000001</v>
      </c>
    </row>
    <row r="2596" spans="1:11" s="325" customFormat="1" ht="15.75" x14ac:dyDescent="0.25">
      <c r="A2596" s="318"/>
      <c r="B2596" s="318"/>
      <c r="C2596" s="318"/>
      <c r="D2596" s="318" t="s">
        <v>6672</v>
      </c>
      <c r="E2596" s="318"/>
      <c r="F2596" s="318"/>
      <c r="G2596" s="318" t="s">
        <v>6673</v>
      </c>
      <c r="H2596" s="321">
        <v>648018158759</v>
      </c>
      <c r="I2596" s="322">
        <v>36.950000000000003</v>
      </c>
      <c r="J2596" s="377">
        <v>0.44750000000000001</v>
      </c>
      <c r="K2596" s="322">
        <f t="shared" si="40"/>
        <v>20.414875000000002</v>
      </c>
    </row>
    <row r="2597" spans="1:11" ht="15.75" x14ac:dyDescent="0.25">
      <c r="A2597" s="335"/>
      <c r="B2597" s="319"/>
      <c r="C2597" s="335"/>
      <c r="D2597" s="314"/>
      <c r="E2597" s="314"/>
      <c r="F2597" s="314"/>
      <c r="G2597" s="314"/>
      <c r="H2597" s="315"/>
      <c r="I2597" s="336"/>
      <c r="J2597" s="370"/>
      <c r="K2597" s="322"/>
    </row>
    <row r="2598" spans="1:11" s="325" customFormat="1" ht="15.75" x14ac:dyDescent="0.25">
      <c r="A2598" s="318"/>
      <c r="B2598" s="347"/>
      <c r="C2598" s="318"/>
      <c r="D2598" s="318" t="s">
        <v>6674</v>
      </c>
      <c r="E2598" s="318"/>
      <c r="F2598" s="318"/>
      <c r="G2598" s="318" t="s">
        <v>6675</v>
      </c>
      <c r="H2598" s="321">
        <v>648018216428</v>
      </c>
      <c r="I2598" s="322">
        <v>5.95</v>
      </c>
      <c r="J2598" s="377">
        <v>0.44750000000000001</v>
      </c>
      <c r="K2598" s="322">
        <f t="shared" si="40"/>
        <v>3.2873749999999999</v>
      </c>
    </row>
    <row r="2599" spans="1:11" s="325" customFormat="1" ht="15.75" x14ac:dyDescent="0.25">
      <c r="A2599" s="318"/>
      <c r="B2599" s="347"/>
      <c r="C2599" s="318"/>
      <c r="D2599" s="318" t="s">
        <v>6676</v>
      </c>
      <c r="E2599" s="318"/>
      <c r="F2599" s="318"/>
      <c r="G2599" s="318" t="s">
        <v>6677</v>
      </c>
      <c r="H2599" s="321">
        <v>648018216466</v>
      </c>
      <c r="I2599" s="322">
        <v>30.45</v>
      </c>
      <c r="J2599" s="377">
        <v>0.44750000000000001</v>
      </c>
      <c r="K2599" s="322">
        <f t="shared" si="40"/>
        <v>16.823625</v>
      </c>
    </row>
    <row r="2600" spans="1:11" s="325" customFormat="1" ht="15.75" x14ac:dyDescent="0.25">
      <c r="A2600" s="318"/>
      <c r="B2600" s="319"/>
      <c r="C2600" s="318"/>
      <c r="D2600" s="318" t="s">
        <v>6678</v>
      </c>
      <c r="E2600" s="318"/>
      <c r="F2600" s="318"/>
      <c r="G2600" s="318" t="s">
        <v>6679</v>
      </c>
      <c r="H2600" s="321">
        <v>648018184079</v>
      </c>
      <c r="I2600" s="322">
        <v>24.45</v>
      </c>
      <c r="J2600" s="377">
        <v>0.44750000000000001</v>
      </c>
      <c r="K2600" s="322">
        <f t="shared" si="40"/>
        <v>13.508624999999999</v>
      </c>
    </row>
    <row r="2601" spans="1:11" s="325" customFormat="1" ht="15.75" x14ac:dyDescent="0.25">
      <c r="A2601" s="318"/>
      <c r="B2601" s="319"/>
      <c r="C2601" s="318"/>
      <c r="D2601" s="318" t="s">
        <v>6680</v>
      </c>
      <c r="E2601" s="318"/>
      <c r="F2601" s="318"/>
      <c r="G2601" s="318" t="s">
        <v>6681</v>
      </c>
      <c r="H2601" s="321">
        <v>648018184086</v>
      </c>
      <c r="I2601" s="322">
        <v>13.45</v>
      </c>
      <c r="J2601" s="377">
        <v>0.44750000000000001</v>
      </c>
      <c r="K2601" s="322">
        <f t="shared" si="40"/>
        <v>7.4311249999999998</v>
      </c>
    </row>
    <row r="2602" spans="1:11" s="325" customFormat="1" ht="15.75" x14ac:dyDescent="0.25">
      <c r="A2602" s="318"/>
      <c r="B2602" s="319"/>
      <c r="C2602" s="318"/>
      <c r="D2602" s="318" t="s">
        <v>6682</v>
      </c>
      <c r="E2602" s="318"/>
      <c r="F2602" s="318"/>
      <c r="G2602" s="318" t="s">
        <v>6683</v>
      </c>
      <c r="H2602" s="321">
        <v>648018126710</v>
      </c>
      <c r="I2602" s="322">
        <v>15.45</v>
      </c>
      <c r="J2602" s="377">
        <v>0.44750000000000001</v>
      </c>
      <c r="K2602" s="322">
        <f t="shared" si="40"/>
        <v>8.5361249999999984</v>
      </c>
    </row>
    <row r="2603" spans="1:11" s="325" customFormat="1" ht="15.75" x14ac:dyDescent="0.25">
      <c r="A2603" s="318"/>
      <c r="B2603" s="319"/>
      <c r="C2603" s="318"/>
      <c r="D2603" s="318" t="s">
        <v>6684</v>
      </c>
      <c r="E2603" s="318"/>
      <c r="F2603" s="318"/>
      <c r="G2603" s="318" t="s">
        <v>6685</v>
      </c>
      <c r="H2603" s="321">
        <v>648018033414</v>
      </c>
      <c r="I2603" s="322">
        <v>37.950000000000003</v>
      </c>
      <c r="J2603" s="377">
        <v>0.44750000000000001</v>
      </c>
      <c r="K2603" s="322">
        <f t="shared" si="40"/>
        <v>20.967375000000001</v>
      </c>
    </row>
    <row r="2604" spans="1:11" ht="15.75" x14ac:dyDescent="0.25">
      <c r="A2604" s="335"/>
      <c r="B2604" s="319"/>
      <c r="C2604" s="335"/>
      <c r="D2604" s="314"/>
      <c r="E2604" s="314"/>
      <c r="F2604" s="314"/>
      <c r="G2604" s="314"/>
      <c r="H2604" s="315"/>
      <c r="I2604" s="336"/>
      <c r="J2604" s="370"/>
      <c r="K2604" s="322"/>
    </row>
    <row r="2605" spans="1:11" s="325" customFormat="1" ht="15.75" x14ac:dyDescent="0.25">
      <c r="A2605" s="318"/>
      <c r="B2605" s="318"/>
      <c r="C2605" s="318"/>
      <c r="D2605" s="318" t="s">
        <v>6686</v>
      </c>
      <c r="E2605" s="318"/>
      <c r="F2605" s="318"/>
      <c r="G2605" s="318" t="s">
        <v>6687</v>
      </c>
      <c r="H2605" s="321">
        <v>648018110689</v>
      </c>
      <c r="I2605" s="322">
        <v>45.95</v>
      </c>
      <c r="J2605" s="377">
        <v>0.44750000000000001</v>
      </c>
      <c r="K2605" s="322">
        <f t="shared" si="40"/>
        <v>25.387375000000002</v>
      </c>
    </row>
    <row r="2606" spans="1:11" s="325" customFormat="1" ht="15.75" x14ac:dyDescent="0.25">
      <c r="A2606" s="318"/>
      <c r="B2606" s="318"/>
      <c r="C2606" s="318"/>
      <c r="D2606" s="318" t="s">
        <v>6688</v>
      </c>
      <c r="E2606" s="318"/>
      <c r="F2606" s="318"/>
      <c r="G2606" s="318" t="s">
        <v>6687</v>
      </c>
      <c r="H2606" s="321">
        <v>648018110696</v>
      </c>
      <c r="I2606" s="322">
        <v>45.95</v>
      </c>
      <c r="J2606" s="377">
        <v>0.44750000000000001</v>
      </c>
      <c r="K2606" s="322">
        <f t="shared" si="40"/>
        <v>25.387375000000002</v>
      </c>
    </row>
    <row r="2607" spans="1:11" s="325" customFormat="1" ht="15.75" x14ac:dyDescent="0.25">
      <c r="A2607" s="318"/>
      <c r="B2607" s="319"/>
      <c r="C2607" s="318"/>
      <c r="D2607" s="318" t="s">
        <v>6689</v>
      </c>
      <c r="E2607" s="318"/>
      <c r="F2607" s="318"/>
      <c r="G2607" s="318" t="s">
        <v>6690</v>
      </c>
      <c r="H2607" s="321">
        <v>648018049712</v>
      </c>
      <c r="I2607" s="322">
        <v>66.45</v>
      </c>
      <c r="J2607" s="377">
        <v>0.44750000000000001</v>
      </c>
      <c r="K2607" s="322">
        <f t="shared" si="40"/>
        <v>36.713625</v>
      </c>
    </row>
    <row r="2608" spans="1:11" s="325" customFormat="1" ht="15.75" x14ac:dyDescent="0.25">
      <c r="A2608" s="318"/>
      <c r="B2608" s="319"/>
      <c r="C2608" s="318"/>
      <c r="D2608" s="318" t="s">
        <v>6691</v>
      </c>
      <c r="E2608" s="318"/>
      <c r="F2608" s="318"/>
      <c r="G2608" s="318" t="s">
        <v>6692</v>
      </c>
      <c r="H2608" s="321">
        <v>648018049729</v>
      </c>
      <c r="I2608" s="322">
        <v>66.45</v>
      </c>
      <c r="J2608" s="377">
        <v>0.44750000000000001</v>
      </c>
      <c r="K2608" s="322">
        <f t="shared" si="40"/>
        <v>36.713625</v>
      </c>
    </row>
    <row r="2609" spans="1:11" ht="15.75" x14ac:dyDescent="0.25">
      <c r="A2609" s="305"/>
      <c r="B2609" s="306"/>
      <c r="C2609" s="307"/>
      <c r="D2609" s="308"/>
      <c r="E2609" s="308"/>
      <c r="F2609" s="308"/>
      <c r="G2609" s="308"/>
      <c r="H2609" s="308"/>
      <c r="I2609" s="309"/>
      <c r="J2609" s="364"/>
      <c r="K2609" s="322"/>
    </row>
    <row r="2610" spans="1:11" ht="15.75" x14ac:dyDescent="0.25">
      <c r="A2610" s="318"/>
      <c r="B2610" s="319"/>
      <c r="C2610" s="335"/>
      <c r="D2610" s="311"/>
      <c r="E2610" s="311"/>
      <c r="F2610" s="311"/>
      <c r="G2610" s="311"/>
      <c r="H2610" s="312"/>
      <c r="I2610" s="345"/>
      <c r="J2610" s="373"/>
      <c r="K2610" s="322"/>
    </row>
    <row r="2611" spans="1:11" ht="15.75" x14ac:dyDescent="0.25">
      <c r="A2611" s="318"/>
      <c r="B2611" s="319"/>
      <c r="C2611" s="335"/>
      <c r="D2611" s="314"/>
      <c r="E2611" s="314"/>
      <c r="F2611" s="314"/>
      <c r="G2611" s="314"/>
      <c r="H2611" s="315"/>
      <c r="I2611" s="336"/>
      <c r="J2611" s="370"/>
      <c r="K2611" s="322"/>
    </row>
    <row r="2612" spans="1:11" ht="15.75" x14ac:dyDescent="0.25">
      <c r="A2612" s="318"/>
      <c r="B2612" s="319"/>
      <c r="C2612" s="335"/>
      <c r="D2612" s="314"/>
      <c r="E2612" s="314"/>
      <c r="F2612" s="314"/>
      <c r="G2612" s="314"/>
      <c r="H2612" s="315"/>
      <c r="I2612" s="336"/>
      <c r="J2612" s="370"/>
      <c r="K2612" s="322"/>
    </row>
    <row r="2613" spans="1:11" s="325" customFormat="1" ht="15.75" x14ac:dyDescent="0.25">
      <c r="A2613" s="318"/>
      <c r="B2613" s="319"/>
      <c r="C2613" s="318"/>
      <c r="D2613" s="318" t="s">
        <v>6693</v>
      </c>
      <c r="E2613" s="318"/>
      <c r="F2613" s="318"/>
      <c r="G2613" s="318" t="s">
        <v>6694</v>
      </c>
      <c r="H2613" s="321">
        <v>648018054259</v>
      </c>
      <c r="I2613" s="322">
        <v>42.95</v>
      </c>
      <c r="J2613" s="377">
        <v>0.44750000000000001</v>
      </c>
      <c r="K2613" s="322">
        <f t="shared" ref="K2612:K2675" si="41">I2613-(I2613*0.4475)</f>
        <v>23.729875</v>
      </c>
    </row>
    <row r="2614" spans="1:11" s="325" customFormat="1" ht="15.75" x14ac:dyDescent="0.25">
      <c r="A2614" s="318"/>
      <c r="B2614" s="319"/>
      <c r="C2614" s="318"/>
      <c r="D2614" s="318" t="s">
        <v>6695</v>
      </c>
      <c r="E2614" s="318"/>
      <c r="F2614" s="318"/>
      <c r="G2614" s="318" t="s">
        <v>6696</v>
      </c>
      <c r="H2614" s="321">
        <v>648018054242</v>
      </c>
      <c r="I2614" s="322">
        <v>42.95</v>
      </c>
      <c r="J2614" s="377">
        <v>0.44750000000000001</v>
      </c>
      <c r="K2614" s="322">
        <f t="shared" si="41"/>
        <v>23.729875</v>
      </c>
    </row>
    <row r="2615" spans="1:11" s="325" customFormat="1" ht="15.75" x14ac:dyDescent="0.25">
      <c r="A2615" s="318"/>
      <c r="B2615" s="319"/>
      <c r="C2615" s="318"/>
      <c r="D2615" s="318" t="s">
        <v>6697</v>
      </c>
      <c r="E2615" s="318"/>
      <c r="F2615" s="318"/>
      <c r="G2615" s="318" t="s">
        <v>6698</v>
      </c>
      <c r="H2615" s="321">
        <v>648018033971</v>
      </c>
      <c r="I2615" s="322">
        <v>42.95</v>
      </c>
      <c r="J2615" s="377">
        <v>0.44750000000000001</v>
      </c>
      <c r="K2615" s="322">
        <f t="shared" si="41"/>
        <v>23.729875</v>
      </c>
    </row>
    <row r="2616" spans="1:11" s="325" customFormat="1" ht="15.75" x14ac:dyDescent="0.25">
      <c r="A2616" s="318"/>
      <c r="B2616" s="319"/>
      <c r="C2616" s="318"/>
      <c r="D2616" s="318" t="s">
        <v>6699</v>
      </c>
      <c r="E2616" s="318"/>
      <c r="F2616" s="318"/>
      <c r="G2616" s="318" t="s">
        <v>6700</v>
      </c>
      <c r="H2616" s="321">
        <v>648018054273</v>
      </c>
      <c r="I2616" s="322">
        <v>42.95</v>
      </c>
      <c r="J2616" s="377">
        <v>0.44750000000000001</v>
      </c>
      <c r="K2616" s="322">
        <f t="shared" si="41"/>
        <v>23.729875</v>
      </c>
    </row>
    <row r="2617" spans="1:11" s="325" customFormat="1" ht="15.75" x14ac:dyDescent="0.25">
      <c r="A2617" s="318"/>
      <c r="B2617" s="319"/>
      <c r="C2617" s="318"/>
      <c r="D2617" s="318" t="s">
        <v>6701</v>
      </c>
      <c r="E2617" s="318"/>
      <c r="F2617" s="318"/>
      <c r="G2617" s="318" t="s">
        <v>6702</v>
      </c>
      <c r="H2617" s="321">
        <v>648018054280</v>
      </c>
      <c r="I2617" s="322">
        <v>42.95</v>
      </c>
      <c r="J2617" s="377">
        <v>0.44750000000000001</v>
      </c>
      <c r="K2617" s="322">
        <f t="shared" si="41"/>
        <v>23.729875</v>
      </c>
    </row>
    <row r="2618" spans="1:11" s="325" customFormat="1" ht="15.75" x14ac:dyDescent="0.25">
      <c r="A2618" s="318"/>
      <c r="B2618" s="319"/>
      <c r="C2618" s="318"/>
      <c r="D2618" s="318" t="s">
        <v>6703</v>
      </c>
      <c r="E2618" s="318"/>
      <c r="F2618" s="318"/>
      <c r="G2618" s="318" t="s">
        <v>6704</v>
      </c>
      <c r="H2618" s="321">
        <v>648018054303</v>
      </c>
      <c r="I2618" s="322">
        <v>81.95</v>
      </c>
      <c r="J2618" s="377">
        <v>0.44750000000000001</v>
      </c>
      <c r="K2618" s="322">
        <f t="shared" si="41"/>
        <v>45.277374999999999</v>
      </c>
    </row>
    <row r="2619" spans="1:11" s="325" customFormat="1" ht="15.75" x14ac:dyDescent="0.25">
      <c r="A2619" s="318"/>
      <c r="B2619" s="319"/>
      <c r="C2619" s="318"/>
      <c r="D2619" s="318" t="s">
        <v>6705</v>
      </c>
      <c r="E2619" s="318"/>
      <c r="F2619" s="318"/>
      <c r="G2619" s="318" t="s">
        <v>6706</v>
      </c>
      <c r="H2619" s="321">
        <v>648018054297</v>
      </c>
      <c r="I2619" s="322">
        <v>81.95</v>
      </c>
      <c r="J2619" s="377">
        <v>0.44750000000000001</v>
      </c>
      <c r="K2619" s="322">
        <f t="shared" si="41"/>
        <v>45.277374999999999</v>
      </c>
    </row>
    <row r="2620" spans="1:11" s="325" customFormat="1" ht="15.75" x14ac:dyDescent="0.25">
      <c r="A2620" s="318"/>
      <c r="B2620" s="319"/>
      <c r="C2620" s="318"/>
      <c r="D2620" s="318" t="s">
        <v>6707</v>
      </c>
      <c r="E2620" s="318"/>
      <c r="F2620" s="318"/>
      <c r="G2620" s="318" t="s">
        <v>6708</v>
      </c>
      <c r="H2620" s="321">
        <v>648018033506</v>
      </c>
      <c r="I2620" s="322">
        <v>81.95</v>
      </c>
      <c r="J2620" s="377">
        <v>0.44750000000000001</v>
      </c>
      <c r="K2620" s="322">
        <f t="shared" si="41"/>
        <v>45.277374999999999</v>
      </c>
    </row>
    <row r="2621" spans="1:11" s="325" customFormat="1" ht="15.75" x14ac:dyDescent="0.25">
      <c r="A2621" s="318"/>
      <c r="B2621" s="319"/>
      <c r="C2621" s="318"/>
      <c r="D2621" s="318" t="s">
        <v>6709</v>
      </c>
      <c r="E2621" s="318"/>
      <c r="F2621" s="318"/>
      <c r="G2621" s="318" t="s">
        <v>6710</v>
      </c>
      <c r="H2621" s="321">
        <v>648018054310</v>
      </c>
      <c r="I2621" s="322">
        <v>81.95</v>
      </c>
      <c r="J2621" s="377">
        <v>0.44750000000000001</v>
      </c>
      <c r="K2621" s="322">
        <f t="shared" si="41"/>
        <v>45.277374999999999</v>
      </c>
    </row>
    <row r="2622" spans="1:11" s="325" customFormat="1" ht="15.75" x14ac:dyDescent="0.25">
      <c r="A2622" s="318"/>
      <c r="B2622" s="319"/>
      <c r="C2622" s="318"/>
      <c r="D2622" s="318" t="s">
        <v>6711</v>
      </c>
      <c r="E2622" s="318"/>
      <c r="F2622" s="318"/>
      <c r="G2622" s="318" t="s">
        <v>6712</v>
      </c>
      <c r="H2622" s="321">
        <v>648018054327</v>
      </c>
      <c r="I2622" s="322">
        <v>81.95</v>
      </c>
      <c r="J2622" s="377">
        <v>0.44750000000000001</v>
      </c>
      <c r="K2622" s="322">
        <f t="shared" si="41"/>
        <v>45.277374999999999</v>
      </c>
    </row>
    <row r="2623" spans="1:11" ht="15.75" x14ac:dyDescent="0.25">
      <c r="A2623" s="335"/>
      <c r="B2623" s="319"/>
      <c r="C2623" s="335"/>
      <c r="D2623" s="311"/>
      <c r="E2623" s="311"/>
      <c r="F2623" s="311"/>
      <c r="G2623" s="311"/>
      <c r="H2623" s="312"/>
      <c r="I2623" s="345"/>
      <c r="J2623" s="373"/>
      <c r="K2623" s="322"/>
    </row>
    <row r="2624" spans="1:11" ht="15.75" x14ac:dyDescent="0.25">
      <c r="A2624" s="335"/>
      <c r="B2624" s="319"/>
      <c r="C2624" s="335"/>
      <c r="D2624" s="314"/>
      <c r="E2624" s="314"/>
      <c r="F2624" s="314"/>
      <c r="G2624" s="314"/>
      <c r="H2624" s="315"/>
      <c r="I2624" s="336"/>
      <c r="J2624" s="370"/>
      <c r="K2624" s="322"/>
    </row>
    <row r="2625" spans="1:11" ht="15.75" x14ac:dyDescent="0.25">
      <c r="A2625" s="335"/>
      <c r="B2625" s="319"/>
      <c r="C2625" s="335"/>
      <c r="D2625" s="337"/>
      <c r="E2625" s="342"/>
      <c r="F2625" s="342"/>
      <c r="G2625" s="342"/>
      <c r="H2625" s="343"/>
      <c r="I2625" s="344"/>
      <c r="J2625" s="372"/>
      <c r="K2625" s="322"/>
    </row>
    <row r="2626" spans="1:11" s="325" customFormat="1" ht="15.75" x14ac:dyDescent="0.25">
      <c r="A2626" s="318"/>
      <c r="B2626" s="319"/>
      <c r="C2626" s="318"/>
      <c r="D2626" s="318" t="s">
        <v>6713</v>
      </c>
      <c r="E2626" s="318"/>
      <c r="F2626" s="318"/>
      <c r="G2626" s="318" t="s">
        <v>6714</v>
      </c>
      <c r="H2626" s="321">
        <v>648018044427</v>
      </c>
      <c r="I2626" s="322">
        <v>18.95</v>
      </c>
      <c r="J2626" s="377">
        <v>0.44750000000000001</v>
      </c>
      <c r="K2626" s="322">
        <f t="shared" si="41"/>
        <v>10.469875</v>
      </c>
    </row>
    <row r="2627" spans="1:11" s="325" customFormat="1" ht="15.75" x14ac:dyDescent="0.25">
      <c r="A2627" s="318"/>
      <c r="B2627" s="319"/>
      <c r="C2627" s="318"/>
      <c r="D2627" s="318" t="s">
        <v>6715</v>
      </c>
      <c r="E2627" s="318"/>
      <c r="F2627" s="318"/>
      <c r="G2627" s="318" t="s">
        <v>6716</v>
      </c>
      <c r="H2627" s="321">
        <v>648018044434</v>
      </c>
      <c r="I2627" s="322">
        <v>18.95</v>
      </c>
      <c r="J2627" s="377">
        <v>0.44750000000000001</v>
      </c>
      <c r="K2627" s="322">
        <f t="shared" si="41"/>
        <v>10.469875</v>
      </c>
    </row>
    <row r="2628" spans="1:11" s="325" customFormat="1" ht="15.75" x14ac:dyDescent="0.25">
      <c r="A2628" s="318"/>
      <c r="B2628" s="319"/>
      <c r="C2628" s="318"/>
      <c r="D2628" s="318" t="s">
        <v>6717</v>
      </c>
      <c r="E2628" s="318"/>
      <c r="F2628" s="318"/>
      <c r="G2628" s="318" t="s">
        <v>6718</v>
      </c>
      <c r="H2628" s="321">
        <v>648018044441</v>
      </c>
      <c r="I2628" s="322">
        <v>18.95</v>
      </c>
      <c r="J2628" s="377">
        <v>0.44750000000000001</v>
      </c>
      <c r="K2628" s="322">
        <f t="shared" si="41"/>
        <v>10.469875</v>
      </c>
    </row>
    <row r="2629" spans="1:11" s="325" customFormat="1" ht="15.75" x14ac:dyDescent="0.25">
      <c r="A2629" s="318"/>
      <c r="B2629" s="319"/>
      <c r="C2629" s="318"/>
      <c r="D2629" s="318" t="s">
        <v>6719</v>
      </c>
      <c r="E2629" s="318"/>
      <c r="F2629" s="318"/>
      <c r="G2629" s="318" t="s">
        <v>6720</v>
      </c>
      <c r="H2629" s="321">
        <v>648018016325</v>
      </c>
      <c r="I2629" s="322">
        <v>15.95</v>
      </c>
      <c r="J2629" s="377">
        <v>0.44750000000000001</v>
      </c>
      <c r="K2629" s="322">
        <f t="shared" si="41"/>
        <v>8.8123749999999994</v>
      </c>
    </row>
    <row r="2630" spans="1:11" ht="15.75" x14ac:dyDescent="0.25">
      <c r="A2630" s="335"/>
      <c r="B2630" s="319"/>
      <c r="C2630" s="335"/>
      <c r="D2630" s="337"/>
      <c r="E2630" s="342"/>
      <c r="F2630" s="342"/>
      <c r="G2630" s="342"/>
      <c r="H2630" s="343"/>
      <c r="I2630" s="344"/>
      <c r="J2630" s="377">
        <v>0.44750000000000001</v>
      </c>
      <c r="K2630" s="322"/>
    </row>
    <row r="2631" spans="1:11" s="325" customFormat="1" ht="15.75" x14ac:dyDescent="0.25">
      <c r="A2631" s="318"/>
      <c r="B2631" s="319"/>
      <c r="C2631" s="318"/>
      <c r="D2631" s="318" t="s">
        <v>6721</v>
      </c>
      <c r="E2631" s="318"/>
      <c r="F2631" s="318"/>
      <c r="G2631" s="318" t="s">
        <v>6722</v>
      </c>
      <c r="H2631" s="321">
        <v>648018044380</v>
      </c>
      <c r="I2631" s="322">
        <v>26.45</v>
      </c>
      <c r="J2631" s="377">
        <v>0.44750000000000001</v>
      </c>
      <c r="K2631" s="322">
        <f t="shared" si="41"/>
        <v>14.613624999999999</v>
      </c>
    </row>
    <row r="2632" spans="1:11" s="325" customFormat="1" ht="15.75" x14ac:dyDescent="0.25">
      <c r="A2632" s="318"/>
      <c r="B2632" s="319"/>
      <c r="C2632" s="318"/>
      <c r="D2632" s="318" t="s">
        <v>6723</v>
      </c>
      <c r="E2632" s="318"/>
      <c r="F2632" s="318"/>
      <c r="G2632" s="318" t="s">
        <v>6724</v>
      </c>
      <c r="H2632" s="321">
        <v>648018044397</v>
      </c>
      <c r="I2632" s="322">
        <v>26.45</v>
      </c>
      <c r="J2632" s="377">
        <v>0.44750000000000001</v>
      </c>
      <c r="K2632" s="322">
        <f t="shared" si="41"/>
        <v>14.613624999999999</v>
      </c>
    </row>
    <row r="2633" spans="1:11" s="325" customFormat="1" ht="15.75" x14ac:dyDescent="0.25">
      <c r="A2633" s="318"/>
      <c r="B2633" s="319"/>
      <c r="C2633" s="318"/>
      <c r="D2633" s="318" t="s">
        <v>6725</v>
      </c>
      <c r="E2633" s="318"/>
      <c r="F2633" s="318"/>
      <c r="G2633" s="318" t="s">
        <v>6726</v>
      </c>
      <c r="H2633" s="321">
        <v>648018044403</v>
      </c>
      <c r="I2633" s="322">
        <v>26.45</v>
      </c>
      <c r="J2633" s="377">
        <v>0.44750000000000001</v>
      </c>
      <c r="K2633" s="322">
        <f t="shared" si="41"/>
        <v>14.613624999999999</v>
      </c>
    </row>
    <row r="2634" spans="1:11" s="325" customFormat="1" ht="15.75" x14ac:dyDescent="0.25">
      <c r="A2634" s="318"/>
      <c r="B2634" s="319"/>
      <c r="C2634" s="318"/>
      <c r="D2634" s="318" t="s">
        <v>6727</v>
      </c>
      <c r="E2634" s="318"/>
      <c r="F2634" s="318"/>
      <c r="G2634" s="318" t="s">
        <v>6728</v>
      </c>
      <c r="H2634" s="321">
        <v>648018044410</v>
      </c>
      <c r="I2634" s="322">
        <v>26.45</v>
      </c>
      <c r="J2634" s="377">
        <v>0.44750000000000001</v>
      </c>
      <c r="K2634" s="322">
        <f t="shared" si="41"/>
        <v>14.613624999999999</v>
      </c>
    </row>
    <row r="2635" spans="1:11" s="325" customFormat="1" ht="15.75" x14ac:dyDescent="0.25">
      <c r="A2635" s="318"/>
      <c r="B2635" s="319"/>
      <c r="C2635" s="318"/>
      <c r="D2635" s="318" t="s">
        <v>6729</v>
      </c>
      <c r="E2635" s="318"/>
      <c r="F2635" s="318"/>
      <c r="G2635" s="318" t="s">
        <v>6730</v>
      </c>
      <c r="H2635" s="321">
        <v>648018028816</v>
      </c>
      <c r="I2635" s="322">
        <v>36.450000000000003</v>
      </c>
      <c r="J2635" s="377">
        <v>0.44750000000000001</v>
      </c>
      <c r="K2635" s="322">
        <f t="shared" si="41"/>
        <v>20.138625000000001</v>
      </c>
    </row>
    <row r="2636" spans="1:11" s="325" customFormat="1" ht="15.75" x14ac:dyDescent="0.25">
      <c r="A2636" s="318"/>
      <c r="B2636" s="319"/>
      <c r="C2636" s="318"/>
      <c r="D2636" s="318" t="s">
        <v>6731</v>
      </c>
      <c r="E2636" s="318"/>
      <c r="F2636" s="318"/>
      <c r="G2636" s="318" t="s">
        <v>6732</v>
      </c>
      <c r="H2636" s="321">
        <v>648018028823</v>
      </c>
      <c r="I2636" s="322">
        <v>36.450000000000003</v>
      </c>
      <c r="J2636" s="377">
        <v>0.44750000000000001</v>
      </c>
      <c r="K2636" s="322">
        <f t="shared" si="41"/>
        <v>20.138625000000001</v>
      </c>
    </row>
    <row r="2637" spans="1:11" s="325" customFormat="1" ht="15.75" x14ac:dyDescent="0.25">
      <c r="A2637" s="318"/>
      <c r="B2637" s="319"/>
      <c r="C2637" s="318"/>
      <c r="D2637" s="318" t="s">
        <v>6733</v>
      </c>
      <c r="E2637" s="318"/>
      <c r="F2637" s="318"/>
      <c r="G2637" s="318" t="s">
        <v>6734</v>
      </c>
      <c r="H2637" s="321">
        <v>648018028847</v>
      </c>
      <c r="I2637" s="322">
        <v>36.450000000000003</v>
      </c>
      <c r="J2637" s="377">
        <v>0.44750000000000001</v>
      </c>
      <c r="K2637" s="322">
        <f t="shared" si="41"/>
        <v>20.138625000000001</v>
      </c>
    </row>
    <row r="2638" spans="1:11" ht="15.75" x14ac:dyDescent="0.25">
      <c r="A2638" s="335"/>
      <c r="B2638" s="319"/>
      <c r="C2638" s="335"/>
      <c r="D2638" s="314"/>
      <c r="E2638" s="314"/>
      <c r="F2638" s="314"/>
      <c r="G2638" s="314"/>
      <c r="H2638" s="315"/>
      <c r="I2638" s="336"/>
      <c r="J2638" s="370"/>
      <c r="K2638" s="322"/>
    </row>
    <row r="2639" spans="1:11" s="325" customFormat="1" ht="15.75" x14ac:dyDescent="0.25">
      <c r="A2639" s="318"/>
      <c r="B2639" s="319"/>
      <c r="C2639" s="318"/>
      <c r="D2639" s="318" t="s">
        <v>6735</v>
      </c>
      <c r="E2639" s="318"/>
      <c r="F2639" s="318"/>
      <c r="G2639" s="318" t="s">
        <v>6736</v>
      </c>
      <c r="H2639" s="321">
        <v>648018133787</v>
      </c>
      <c r="I2639" s="322">
        <v>20.45</v>
      </c>
      <c r="J2639" s="377">
        <v>0.44750000000000001</v>
      </c>
      <c r="K2639" s="322">
        <f t="shared" si="41"/>
        <v>11.298624999999999</v>
      </c>
    </row>
    <row r="2640" spans="1:11" ht="15.75" x14ac:dyDescent="0.25">
      <c r="A2640" s="305"/>
      <c r="B2640" s="306"/>
      <c r="C2640" s="307"/>
      <c r="D2640" s="308"/>
      <c r="E2640" s="308"/>
      <c r="F2640" s="308"/>
      <c r="G2640" s="308"/>
      <c r="H2640" s="308"/>
      <c r="I2640" s="309"/>
      <c r="J2640" s="364"/>
      <c r="K2640" s="322"/>
    </row>
    <row r="2641" spans="1:11" ht="15.75" x14ac:dyDescent="0.25">
      <c r="A2641" s="335"/>
      <c r="B2641" s="319"/>
      <c r="C2641" s="335"/>
      <c r="D2641" s="311"/>
      <c r="E2641" s="311"/>
      <c r="F2641" s="311"/>
      <c r="G2641" s="311"/>
      <c r="H2641" s="312"/>
      <c r="I2641" s="345"/>
      <c r="J2641" s="373"/>
      <c r="K2641" s="322"/>
    </row>
    <row r="2642" spans="1:11" s="325" customFormat="1" ht="15.75" x14ac:dyDescent="0.25">
      <c r="A2642" s="318"/>
      <c r="B2642" s="319"/>
      <c r="C2642" s="318"/>
      <c r="D2642" s="318" t="s">
        <v>6737</v>
      </c>
      <c r="E2642" s="318"/>
      <c r="F2642" s="318"/>
      <c r="G2642" s="318" t="s">
        <v>6738</v>
      </c>
      <c r="H2642" s="321">
        <v>648018171628</v>
      </c>
      <c r="I2642" s="322">
        <v>30.45</v>
      </c>
      <c r="J2642" s="377">
        <v>0.44750000000000001</v>
      </c>
      <c r="K2642" s="322">
        <f t="shared" si="41"/>
        <v>16.823625</v>
      </c>
    </row>
    <row r="2643" spans="1:11" ht="15.75" x14ac:dyDescent="0.25">
      <c r="A2643" s="335"/>
      <c r="B2643" s="319"/>
      <c r="C2643" s="335"/>
      <c r="D2643" s="311"/>
      <c r="E2643" s="311"/>
      <c r="F2643" s="311"/>
      <c r="G2643" s="311"/>
      <c r="H2643" s="312"/>
      <c r="I2643" s="345"/>
      <c r="J2643" s="373"/>
      <c r="K2643" s="322"/>
    </row>
    <row r="2644" spans="1:11" s="325" customFormat="1" ht="15.75" x14ac:dyDescent="0.25">
      <c r="A2644" s="318"/>
      <c r="B2644" s="319"/>
      <c r="C2644" s="318"/>
      <c r="D2644" s="318" t="s">
        <v>6739</v>
      </c>
      <c r="E2644" s="318"/>
      <c r="F2644" s="318"/>
      <c r="G2644" s="318" t="s">
        <v>6740</v>
      </c>
      <c r="H2644" s="321">
        <v>648018171321</v>
      </c>
      <c r="I2644" s="322">
        <v>50.95</v>
      </c>
      <c r="J2644" s="377">
        <v>0.44750000000000001</v>
      </c>
      <c r="K2644" s="322">
        <f t="shared" si="41"/>
        <v>28.149875000000002</v>
      </c>
    </row>
    <row r="2645" spans="1:11" s="325" customFormat="1" ht="15.75" x14ac:dyDescent="0.25">
      <c r="A2645" s="318"/>
      <c r="B2645" s="319"/>
      <c r="C2645" s="318"/>
      <c r="D2645" s="318" t="s">
        <v>6741</v>
      </c>
      <c r="E2645" s="318"/>
      <c r="F2645" s="318"/>
      <c r="G2645" s="318" t="s">
        <v>6742</v>
      </c>
      <c r="H2645" s="321">
        <v>648018171338</v>
      </c>
      <c r="I2645" s="322">
        <v>50.95</v>
      </c>
      <c r="J2645" s="377">
        <v>0.44750000000000001</v>
      </c>
      <c r="K2645" s="322">
        <f t="shared" si="41"/>
        <v>28.149875000000002</v>
      </c>
    </row>
    <row r="2646" spans="1:11" s="325" customFormat="1" ht="15.75" x14ac:dyDescent="0.25">
      <c r="A2646" s="318"/>
      <c r="B2646" s="319"/>
      <c r="C2646" s="318"/>
      <c r="D2646" s="318" t="s">
        <v>6743</v>
      </c>
      <c r="E2646" s="318"/>
      <c r="F2646" s="318"/>
      <c r="G2646" s="318" t="s">
        <v>6744</v>
      </c>
      <c r="H2646" s="321">
        <v>648018171352</v>
      </c>
      <c r="I2646" s="322">
        <v>66.45</v>
      </c>
      <c r="J2646" s="377">
        <v>0.44750000000000001</v>
      </c>
      <c r="K2646" s="322">
        <f t="shared" si="41"/>
        <v>36.713625</v>
      </c>
    </row>
    <row r="2647" spans="1:11" s="325" customFormat="1" ht="15.75" x14ac:dyDescent="0.25">
      <c r="A2647" s="318"/>
      <c r="B2647" s="319"/>
      <c r="C2647" s="318"/>
      <c r="D2647" s="318" t="s">
        <v>6745</v>
      </c>
      <c r="E2647" s="318"/>
      <c r="F2647" s="318"/>
      <c r="G2647" s="318" t="s">
        <v>6746</v>
      </c>
      <c r="H2647" s="321">
        <v>648018171390</v>
      </c>
      <c r="I2647" s="322">
        <v>71.45</v>
      </c>
      <c r="J2647" s="377">
        <v>0.44750000000000001</v>
      </c>
      <c r="K2647" s="322">
        <f t="shared" si="41"/>
        <v>39.476124999999996</v>
      </c>
    </row>
    <row r="2648" spans="1:11" s="325" customFormat="1" ht="15.75" x14ac:dyDescent="0.25">
      <c r="A2648" s="318"/>
      <c r="B2648" s="319"/>
      <c r="C2648" s="318"/>
      <c r="D2648" s="318" t="s">
        <v>6747</v>
      </c>
      <c r="E2648" s="318"/>
      <c r="F2648" s="318"/>
      <c r="G2648" s="318" t="s">
        <v>6748</v>
      </c>
      <c r="H2648" s="321">
        <v>648018171406</v>
      </c>
      <c r="I2648" s="322">
        <v>71.45</v>
      </c>
      <c r="J2648" s="377">
        <v>0.44750000000000001</v>
      </c>
      <c r="K2648" s="322">
        <f t="shared" si="41"/>
        <v>39.476124999999996</v>
      </c>
    </row>
    <row r="2649" spans="1:11" s="325" customFormat="1" ht="15.75" x14ac:dyDescent="0.25">
      <c r="A2649" s="318"/>
      <c r="B2649" s="319"/>
      <c r="C2649" s="318"/>
      <c r="D2649" s="318" t="s">
        <v>6749</v>
      </c>
      <c r="E2649" s="318"/>
      <c r="F2649" s="318"/>
      <c r="G2649" s="318" t="s">
        <v>6750</v>
      </c>
      <c r="H2649" s="321">
        <v>648018171383</v>
      </c>
      <c r="I2649" s="322">
        <v>86.95</v>
      </c>
      <c r="J2649" s="377">
        <v>0.44750000000000001</v>
      </c>
      <c r="K2649" s="322">
        <f t="shared" si="41"/>
        <v>48.039875000000002</v>
      </c>
    </row>
    <row r="2650" spans="1:11" s="325" customFormat="1" ht="15.75" x14ac:dyDescent="0.25">
      <c r="A2650" s="318"/>
      <c r="B2650" s="319"/>
      <c r="C2650" s="318"/>
      <c r="D2650" s="318" t="s">
        <v>6751</v>
      </c>
      <c r="E2650" s="318"/>
      <c r="F2650" s="318"/>
      <c r="G2650" s="318" t="s">
        <v>6752</v>
      </c>
      <c r="H2650" s="321">
        <v>648018171901</v>
      </c>
      <c r="I2650" s="322">
        <v>76.95</v>
      </c>
      <c r="J2650" s="377">
        <v>0.44750000000000001</v>
      </c>
      <c r="K2650" s="322">
        <f t="shared" si="41"/>
        <v>42.514875000000004</v>
      </c>
    </row>
    <row r="2651" spans="1:11" s="325" customFormat="1" ht="15.75" x14ac:dyDescent="0.25">
      <c r="A2651" s="318"/>
      <c r="B2651" s="319"/>
      <c r="C2651" s="318"/>
      <c r="D2651" s="318" t="s">
        <v>6753</v>
      </c>
      <c r="E2651" s="318"/>
      <c r="F2651" s="318"/>
      <c r="G2651" s="318" t="s">
        <v>6754</v>
      </c>
      <c r="H2651" s="321">
        <v>648018171918</v>
      </c>
      <c r="I2651" s="322">
        <v>76.95</v>
      </c>
      <c r="J2651" s="377">
        <v>0.44750000000000001</v>
      </c>
      <c r="K2651" s="322">
        <f t="shared" si="41"/>
        <v>42.514875000000004</v>
      </c>
    </row>
    <row r="2652" spans="1:11" s="325" customFormat="1" ht="15.75" x14ac:dyDescent="0.25">
      <c r="A2652" s="318"/>
      <c r="B2652" s="319"/>
      <c r="C2652" s="318"/>
      <c r="D2652" s="318" t="s">
        <v>6755</v>
      </c>
      <c r="E2652" s="318"/>
      <c r="F2652" s="318"/>
      <c r="G2652" s="318" t="s">
        <v>6756</v>
      </c>
      <c r="H2652" s="321">
        <v>648018171925</v>
      </c>
      <c r="I2652" s="322">
        <v>76.95</v>
      </c>
      <c r="J2652" s="377">
        <v>0.44750000000000001</v>
      </c>
      <c r="K2652" s="322">
        <f t="shared" si="41"/>
        <v>42.514875000000004</v>
      </c>
    </row>
    <row r="2653" spans="1:11" s="325" customFormat="1" ht="15.75" x14ac:dyDescent="0.25">
      <c r="A2653" s="318"/>
      <c r="B2653" s="319"/>
      <c r="C2653" s="318"/>
      <c r="D2653" s="318" t="s">
        <v>6757</v>
      </c>
      <c r="E2653" s="318"/>
      <c r="F2653" s="318"/>
      <c r="G2653" s="318" t="s">
        <v>6758</v>
      </c>
      <c r="H2653" s="321">
        <v>648018178764</v>
      </c>
      <c r="I2653" s="322">
        <v>86.95</v>
      </c>
      <c r="J2653" s="377">
        <v>0.44750000000000001</v>
      </c>
      <c r="K2653" s="322">
        <f t="shared" si="41"/>
        <v>48.039875000000002</v>
      </c>
    </row>
    <row r="2654" spans="1:11" ht="15.75" x14ac:dyDescent="0.25">
      <c r="A2654" s="335"/>
      <c r="B2654" s="319"/>
      <c r="C2654" s="335"/>
      <c r="D2654" s="314"/>
      <c r="E2654" s="314"/>
      <c r="F2654" s="314"/>
      <c r="G2654" s="314"/>
      <c r="H2654" s="315"/>
      <c r="I2654" s="336"/>
      <c r="J2654" s="370"/>
      <c r="K2654" s="322"/>
    </row>
    <row r="2655" spans="1:11" s="325" customFormat="1" ht="15.75" x14ac:dyDescent="0.25">
      <c r="A2655" s="318"/>
      <c r="B2655" s="319"/>
      <c r="C2655" s="318"/>
      <c r="D2655" s="318" t="s">
        <v>6759</v>
      </c>
      <c r="E2655" s="318"/>
      <c r="F2655" s="318"/>
      <c r="G2655" s="318" t="s">
        <v>6760</v>
      </c>
      <c r="H2655" s="321">
        <v>648018175015</v>
      </c>
      <c r="I2655" s="322">
        <v>16.45</v>
      </c>
      <c r="J2655" s="377">
        <v>0.44750000000000001</v>
      </c>
      <c r="K2655" s="322">
        <f t="shared" si="41"/>
        <v>9.0886250000000004</v>
      </c>
    </row>
    <row r="2656" spans="1:11" s="305" customFormat="1" ht="15.75" x14ac:dyDescent="0.25">
      <c r="B2656" s="306">
        <v>0</v>
      </c>
      <c r="C2656" s="307"/>
      <c r="D2656" s="308"/>
      <c r="E2656" s="308"/>
      <c r="F2656" s="308"/>
      <c r="G2656" s="308"/>
      <c r="H2656" s="308"/>
      <c r="I2656" s="352"/>
      <c r="J2656" s="374"/>
      <c r="K2656" s="322"/>
    </row>
    <row r="2657" spans="1:11" s="335" customFormat="1" ht="15.75" x14ac:dyDescent="0.25">
      <c r="B2657" s="319">
        <v>0</v>
      </c>
      <c r="D2657" s="311"/>
      <c r="E2657" s="311"/>
      <c r="F2657" s="311"/>
      <c r="G2657" s="311"/>
      <c r="H2657" s="312"/>
      <c r="I2657" s="353"/>
      <c r="J2657" s="375"/>
      <c r="K2657" s="322"/>
    </row>
    <row r="2658" spans="1:11" ht="15.75" x14ac:dyDescent="0.25">
      <c r="A2658" s="291"/>
      <c r="B2658" s="310"/>
      <c r="C2658" s="291"/>
      <c r="D2658" s="314"/>
      <c r="E2658" s="314"/>
      <c r="F2658" s="314"/>
      <c r="G2658" s="314"/>
      <c r="H2658" s="315"/>
      <c r="I2658" s="316"/>
      <c r="J2658" s="366"/>
      <c r="K2658" s="322"/>
    </row>
    <row r="2659" spans="1:11" ht="15.75" x14ac:dyDescent="0.25">
      <c r="A2659" s="327"/>
      <c r="B2659" s="328"/>
      <c r="C2659" s="327"/>
      <c r="D2659" s="337"/>
      <c r="E2659" s="338"/>
      <c r="F2659" s="338"/>
      <c r="G2659" s="338"/>
      <c r="H2659" s="339"/>
      <c r="I2659" s="340"/>
      <c r="J2659" s="371"/>
      <c r="K2659" s="322"/>
    </row>
    <row r="2660" spans="1:11" s="318" customFormat="1" ht="16.149999999999999" customHeight="1" x14ac:dyDescent="0.25">
      <c r="B2660" s="341" t="s">
        <v>3</v>
      </c>
      <c r="D2660" s="354" t="s">
        <v>6761</v>
      </c>
      <c r="F2660" s="355"/>
      <c r="G2660" s="356" t="s">
        <v>6762</v>
      </c>
      <c r="H2660" s="357">
        <v>604544620535</v>
      </c>
      <c r="I2660" s="322">
        <v>17.95</v>
      </c>
      <c r="J2660" s="377">
        <v>0.44750000000000001</v>
      </c>
      <c r="K2660" s="322">
        <f t="shared" si="41"/>
        <v>9.9173749999999998</v>
      </c>
    </row>
    <row r="2661" spans="1:11" ht="15.75" x14ac:dyDescent="0.25">
      <c r="A2661" s="327"/>
      <c r="B2661" s="328"/>
      <c r="C2661" s="327"/>
      <c r="D2661" s="337"/>
      <c r="E2661" s="338"/>
      <c r="F2661" s="338"/>
      <c r="G2661" s="338"/>
      <c r="H2661" s="339"/>
      <c r="I2661" s="340"/>
      <c r="J2661" s="377">
        <v>0.44750000000000001</v>
      </c>
      <c r="K2661" s="322"/>
    </row>
    <row r="2662" spans="1:11" s="318" customFormat="1" ht="15.75" x14ac:dyDescent="0.25">
      <c r="B2662" s="341" t="s">
        <v>3</v>
      </c>
      <c r="D2662" s="354" t="s">
        <v>6763</v>
      </c>
      <c r="F2662" s="355"/>
      <c r="G2662" s="356" t="s">
        <v>6764</v>
      </c>
      <c r="H2662" s="357">
        <v>604544620429</v>
      </c>
      <c r="I2662" s="322">
        <v>44.95</v>
      </c>
      <c r="J2662" s="377">
        <v>0.44750000000000001</v>
      </c>
      <c r="K2662" s="322">
        <f t="shared" si="41"/>
        <v>24.834875</v>
      </c>
    </row>
    <row r="2663" spans="1:11" s="318" customFormat="1" ht="15.75" x14ac:dyDescent="0.25">
      <c r="B2663" s="341" t="s">
        <v>3</v>
      </c>
      <c r="D2663" s="354" t="s">
        <v>6765</v>
      </c>
      <c r="F2663" s="355"/>
      <c r="G2663" s="356" t="s">
        <v>6766</v>
      </c>
      <c r="H2663" s="357">
        <v>604544620436</v>
      </c>
      <c r="I2663" s="322">
        <v>44.95</v>
      </c>
      <c r="J2663" s="377">
        <v>0.44750000000000001</v>
      </c>
      <c r="K2663" s="322">
        <f t="shared" si="41"/>
        <v>24.834875</v>
      </c>
    </row>
    <row r="2664" spans="1:11" s="318" customFormat="1" ht="15.75" x14ac:dyDescent="0.25">
      <c r="B2664" s="341" t="s">
        <v>3</v>
      </c>
      <c r="D2664" s="354" t="s">
        <v>6767</v>
      </c>
      <c r="F2664" s="355"/>
      <c r="G2664" s="356" t="s">
        <v>6768</v>
      </c>
      <c r="H2664" s="357">
        <v>604544620443</v>
      </c>
      <c r="I2664" s="322">
        <v>44.95</v>
      </c>
      <c r="J2664" s="377">
        <v>0.44750000000000001</v>
      </c>
      <c r="K2664" s="322">
        <f t="shared" si="41"/>
        <v>24.834875</v>
      </c>
    </row>
    <row r="2665" spans="1:11" s="318" customFormat="1" ht="15.75" x14ac:dyDescent="0.25">
      <c r="B2665" s="341" t="s">
        <v>3</v>
      </c>
      <c r="D2665" s="354" t="s">
        <v>6769</v>
      </c>
      <c r="F2665" s="355"/>
      <c r="G2665" s="356" t="s">
        <v>6770</v>
      </c>
      <c r="H2665" s="357">
        <v>604544620450</v>
      </c>
      <c r="I2665" s="322">
        <v>44.95</v>
      </c>
      <c r="J2665" s="377">
        <v>0.44750000000000001</v>
      </c>
      <c r="K2665" s="322">
        <f t="shared" si="41"/>
        <v>24.834875</v>
      </c>
    </row>
    <row r="2666" spans="1:11" s="318" customFormat="1" ht="15.75" x14ac:dyDescent="0.25">
      <c r="B2666" s="341" t="s">
        <v>3</v>
      </c>
      <c r="D2666" s="354" t="s">
        <v>6771</v>
      </c>
      <c r="F2666" s="355"/>
      <c r="G2666" s="356" t="s">
        <v>6772</v>
      </c>
      <c r="H2666" s="357">
        <v>604544620467</v>
      </c>
      <c r="I2666" s="322">
        <v>44.95</v>
      </c>
      <c r="J2666" s="377">
        <v>0.44750000000000001</v>
      </c>
      <c r="K2666" s="322">
        <f t="shared" si="41"/>
        <v>24.834875</v>
      </c>
    </row>
    <row r="2667" spans="1:11" ht="15.75" x14ac:dyDescent="0.25">
      <c r="A2667" s="291"/>
      <c r="B2667" s="310"/>
      <c r="C2667" s="291"/>
      <c r="D2667" s="314"/>
      <c r="E2667" s="314"/>
      <c r="F2667" s="314"/>
      <c r="G2667" s="314"/>
      <c r="H2667" s="315"/>
      <c r="I2667" s="316"/>
      <c r="J2667" s="366"/>
      <c r="K2667" s="322"/>
    </row>
    <row r="2668" spans="1:11" ht="15.75" x14ac:dyDescent="0.25">
      <c r="A2668" s="327"/>
      <c r="B2668" s="328" t="s">
        <v>2708</v>
      </c>
      <c r="C2668" s="327"/>
      <c r="D2668" s="337"/>
      <c r="E2668" s="338"/>
      <c r="F2668" s="338"/>
      <c r="G2668" s="338"/>
      <c r="H2668" s="339"/>
      <c r="I2668" s="340"/>
      <c r="J2668" s="371"/>
      <c r="K2668" s="322"/>
    </row>
    <row r="2669" spans="1:11" s="318" customFormat="1" ht="15.75" x14ac:dyDescent="0.25">
      <c r="B2669" s="341" t="s">
        <v>3</v>
      </c>
      <c r="D2669" s="354" t="s">
        <v>6773</v>
      </c>
      <c r="F2669" s="355"/>
      <c r="G2669" s="356" t="s">
        <v>6774</v>
      </c>
      <c r="H2669" s="357">
        <v>604544620528</v>
      </c>
      <c r="I2669" s="322">
        <v>134.94999999999999</v>
      </c>
      <c r="J2669" s="377">
        <v>0.44750000000000001</v>
      </c>
      <c r="K2669" s="322">
        <f t="shared" si="41"/>
        <v>74.559874999999991</v>
      </c>
    </row>
    <row r="2670" spans="1:11" s="318" customFormat="1" ht="15.75" x14ac:dyDescent="0.25">
      <c r="B2670" s="341" t="s">
        <v>3</v>
      </c>
      <c r="D2670" s="318" t="s">
        <v>6775</v>
      </c>
      <c r="G2670" s="318" t="s">
        <v>6776</v>
      </c>
      <c r="H2670" s="321">
        <v>604544620948</v>
      </c>
      <c r="I2670" s="322">
        <v>134.94999999999999</v>
      </c>
      <c r="J2670" s="377">
        <v>0.44750000000000001</v>
      </c>
      <c r="K2670" s="322">
        <f t="shared" si="41"/>
        <v>74.559874999999991</v>
      </c>
    </row>
    <row r="2671" spans="1:11" s="318" customFormat="1" ht="15.75" x14ac:dyDescent="0.25">
      <c r="B2671" s="341" t="s">
        <v>3</v>
      </c>
      <c r="D2671" s="354" t="s">
        <v>6777</v>
      </c>
      <c r="F2671" s="355"/>
      <c r="G2671" s="356" t="s">
        <v>6778</v>
      </c>
      <c r="H2671" s="357">
        <v>604544620559</v>
      </c>
      <c r="I2671" s="322">
        <v>89.95</v>
      </c>
      <c r="J2671" s="377">
        <v>0.44750000000000001</v>
      </c>
      <c r="K2671" s="322">
        <f t="shared" si="41"/>
        <v>49.697375000000001</v>
      </c>
    </row>
    <row r="2672" spans="1:11" s="318" customFormat="1" ht="15.75" x14ac:dyDescent="0.25">
      <c r="B2672" s="341" t="s">
        <v>3</v>
      </c>
      <c r="D2672" s="354" t="s">
        <v>6779</v>
      </c>
      <c r="F2672" s="355"/>
      <c r="G2672" s="356" t="s">
        <v>6780</v>
      </c>
      <c r="H2672" s="357">
        <v>604544620566</v>
      </c>
      <c r="I2672" s="322">
        <v>89.95</v>
      </c>
      <c r="J2672" s="377">
        <v>0.44750000000000001</v>
      </c>
      <c r="K2672" s="322">
        <f t="shared" si="41"/>
        <v>49.697375000000001</v>
      </c>
    </row>
    <row r="2673" spans="1:11" s="318" customFormat="1" ht="15.75" x14ac:dyDescent="0.25">
      <c r="B2673" s="341" t="s">
        <v>3</v>
      </c>
      <c r="D2673" s="354" t="s">
        <v>6781</v>
      </c>
      <c r="F2673" s="355"/>
      <c r="G2673" s="356" t="s">
        <v>6782</v>
      </c>
      <c r="H2673" s="357">
        <v>604544620573</v>
      </c>
      <c r="I2673" s="322">
        <v>89.95</v>
      </c>
      <c r="J2673" s="377">
        <v>0.44750000000000001</v>
      </c>
      <c r="K2673" s="322">
        <f t="shared" si="41"/>
        <v>49.697375000000001</v>
      </c>
    </row>
    <row r="2674" spans="1:11" s="318" customFormat="1" ht="15.75" x14ac:dyDescent="0.25">
      <c r="B2674" s="341" t="s">
        <v>3</v>
      </c>
      <c r="D2674" s="354" t="s">
        <v>6783</v>
      </c>
      <c r="F2674" s="355"/>
      <c r="G2674" s="356" t="s">
        <v>6784</v>
      </c>
      <c r="H2674" s="357">
        <v>604544620580</v>
      </c>
      <c r="I2674" s="322">
        <v>89.95</v>
      </c>
      <c r="J2674" s="377">
        <v>0.44750000000000001</v>
      </c>
      <c r="K2674" s="322">
        <f t="shared" si="41"/>
        <v>49.697375000000001</v>
      </c>
    </row>
    <row r="2675" spans="1:11" s="318" customFormat="1" ht="15.75" x14ac:dyDescent="0.25">
      <c r="B2675" s="341" t="s">
        <v>3</v>
      </c>
      <c r="D2675" s="354" t="s">
        <v>6785</v>
      </c>
      <c r="F2675" s="355"/>
      <c r="G2675" s="356" t="s">
        <v>6786</v>
      </c>
      <c r="H2675" s="357">
        <v>604544620597</v>
      </c>
      <c r="I2675" s="322">
        <v>89.95</v>
      </c>
      <c r="J2675" s="377">
        <v>0.44750000000000001</v>
      </c>
      <c r="K2675" s="322">
        <f t="shared" si="41"/>
        <v>49.697375000000001</v>
      </c>
    </row>
    <row r="2676" spans="1:11" s="318" customFormat="1" ht="15.75" x14ac:dyDescent="0.25">
      <c r="B2676" s="341" t="s">
        <v>3</v>
      </c>
      <c r="D2676" s="354" t="s">
        <v>6787</v>
      </c>
      <c r="F2676" s="355"/>
      <c r="G2676" s="356" t="s">
        <v>6788</v>
      </c>
      <c r="H2676" s="357">
        <v>604544620603</v>
      </c>
      <c r="I2676" s="322">
        <v>89.95</v>
      </c>
      <c r="J2676" s="377">
        <v>0.44750000000000001</v>
      </c>
      <c r="K2676" s="322">
        <f t="shared" ref="K2676:K2739" si="42">I2676-(I2676*0.4475)</f>
        <v>49.697375000000001</v>
      </c>
    </row>
    <row r="2677" spans="1:11" s="318" customFormat="1" ht="15.75" x14ac:dyDescent="0.25">
      <c r="B2677" s="341" t="s">
        <v>3</v>
      </c>
      <c r="D2677" s="354" t="s">
        <v>6789</v>
      </c>
      <c r="F2677" s="355"/>
      <c r="G2677" s="356" t="s">
        <v>6790</v>
      </c>
      <c r="H2677" s="357">
        <v>604544620481</v>
      </c>
      <c r="I2677" s="322">
        <v>139.94999999999999</v>
      </c>
      <c r="J2677" s="377">
        <v>0.44750000000000001</v>
      </c>
      <c r="K2677" s="322">
        <f t="shared" si="42"/>
        <v>77.322374999999994</v>
      </c>
    </row>
    <row r="2678" spans="1:11" s="318" customFormat="1" ht="15.75" x14ac:dyDescent="0.25">
      <c r="B2678" s="341" t="s">
        <v>3</v>
      </c>
      <c r="D2678" s="354" t="s">
        <v>6791</v>
      </c>
      <c r="F2678" s="355"/>
      <c r="G2678" s="356" t="s">
        <v>6792</v>
      </c>
      <c r="H2678" s="357">
        <v>604544620498</v>
      </c>
      <c r="I2678" s="322">
        <v>139.94999999999999</v>
      </c>
      <c r="J2678" s="377">
        <v>0.44750000000000001</v>
      </c>
      <c r="K2678" s="322">
        <f t="shared" si="42"/>
        <v>77.322374999999994</v>
      </c>
    </row>
    <row r="2679" spans="1:11" s="318" customFormat="1" ht="15.75" x14ac:dyDescent="0.25">
      <c r="B2679" s="341" t="s">
        <v>3</v>
      </c>
      <c r="D2679" s="354" t="s">
        <v>6793</v>
      </c>
      <c r="F2679" s="355"/>
      <c r="G2679" s="356" t="s">
        <v>6794</v>
      </c>
      <c r="H2679" s="357">
        <v>604544620504</v>
      </c>
      <c r="I2679" s="322">
        <v>139.94999999999999</v>
      </c>
      <c r="J2679" s="377">
        <v>0.44750000000000001</v>
      </c>
      <c r="K2679" s="322">
        <f t="shared" si="42"/>
        <v>77.322374999999994</v>
      </c>
    </row>
    <row r="2680" spans="1:11" s="318" customFormat="1" ht="15.75" x14ac:dyDescent="0.25">
      <c r="B2680" s="341" t="s">
        <v>3</v>
      </c>
      <c r="D2680" s="354" t="s">
        <v>6795</v>
      </c>
      <c r="F2680" s="355"/>
      <c r="G2680" s="356" t="s">
        <v>6796</v>
      </c>
      <c r="H2680" s="357">
        <v>604544620511</v>
      </c>
      <c r="I2680" s="322">
        <v>139.94999999999999</v>
      </c>
      <c r="J2680" s="377">
        <v>0.44750000000000001</v>
      </c>
      <c r="K2680" s="322">
        <f t="shared" si="42"/>
        <v>77.322374999999994</v>
      </c>
    </row>
    <row r="2681" spans="1:11" ht="15.75" x14ac:dyDescent="0.25">
      <c r="A2681" s="327"/>
      <c r="B2681" s="328" t="s">
        <v>2708</v>
      </c>
      <c r="C2681" s="327"/>
      <c r="D2681" s="337"/>
      <c r="E2681" s="338"/>
      <c r="F2681" s="338"/>
      <c r="G2681" s="338"/>
      <c r="H2681" s="339"/>
      <c r="I2681" s="340"/>
      <c r="J2681" s="371"/>
      <c r="K2681" s="322"/>
    </row>
    <row r="2682" spans="1:11" s="318" customFormat="1" ht="15.75" x14ac:dyDescent="0.25">
      <c r="B2682" s="341" t="s">
        <v>3</v>
      </c>
      <c r="D2682" s="354" t="s">
        <v>6797</v>
      </c>
      <c r="F2682" s="355"/>
      <c r="G2682" s="356" t="s">
        <v>6798</v>
      </c>
      <c r="H2682" s="357">
        <v>604544620412</v>
      </c>
      <c r="I2682" s="322">
        <v>169.95</v>
      </c>
      <c r="J2682" s="377">
        <v>0.44750000000000001</v>
      </c>
      <c r="K2682" s="322">
        <f t="shared" si="42"/>
        <v>93.897374999999997</v>
      </c>
    </row>
    <row r="2683" spans="1:11" ht="15.75" x14ac:dyDescent="0.25">
      <c r="A2683" s="291"/>
      <c r="B2683" s="310"/>
      <c r="C2683" s="291"/>
      <c r="D2683" s="314"/>
      <c r="E2683" s="314"/>
      <c r="F2683" s="314"/>
      <c r="G2683" s="314"/>
      <c r="H2683" s="315"/>
      <c r="I2683" s="316"/>
      <c r="J2683" s="366"/>
      <c r="K2683" s="322"/>
    </row>
    <row r="2684" spans="1:11" s="318" customFormat="1" ht="15.75" x14ac:dyDescent="0.25">
      <c r="B2684" s="341" t="s">
        <v>3</v>
      </c>
      <c r="D2684" s="356" t="s">
        <v>6799</v>
      </c>
      <c r="F2684" s="355"/>
      <c r="G2684" s="356" t="s">
        <v>6800</v>
      </c>
      <c r="H2684" s="357">
        <v>604544620313</v>
      </c>
      <c r="I2684" s="322">
        <v>144.94999999999999</v>
      </c>
      <c r="J2684" s="377">
        <v>0.44750000000000001</v>
      </c>
      <c r="K2684" s="322">
        <f t="shared" si="42"/>
        <v>80.084874999999997</v>
      </c>
    </row>
    <row r="2685" spans="1:11" s="318" customFormat="1" ht="15.75" x14ac:dyDescent="0.25">
      <c r="B2685" s="341" t="s">
        <v>3</v>
      </c>
      <c r="D2685" s="354" t="s">
        <v>6801</v>
      </c>
      <c r="F2685" s="355"/>
      <c r="G2685" s="356" t="s">
        <v>6802</v>
      </c>
      <c r="H2685" s="357">
        <v>604544620283</v>
      </c>
      <c r="I2685" s="322">
        <v>94.95</v>
      </c>
      <c r="J2685" s="377">
        <v>0.44750000000000001</v>
      </c>
      <c r="K2685" s="322">
        <f t="shared" si="42"/>
        <v>52.459875000000004</v>
      </c>
    </row>
    <row r="2686" spans="1:11" s="318" customFormat="1" ht="15.75" x14ac:dyDescent="0.25">
      <c r="B2686" s="341" t="s">
        <v>3</v>
      </c>
      <c r="D2686" s="356" t="s">
        <v>6803</v>
      </c>
      <c r="F2686" s="355"/>
      <c r="G2686" s="354" t="s">
        <v>6804</v>
      </c>
      <c r="H2686" s="357">
        <v>604544620290</v>
      </c>
      <c r="I2686" s="322">
        <v>94.95</v>
      </c>
      <c r="J2686" s="377">
        <v>0.44750000000000001</v>
      </c>
      <c r="K2686" s="322">
        <f t="shared" si="42"/>
        <v>52.459875000000004</v>
      </c>
    </row>
    <row r="2687" spans="1:11" ht="15.75" x14ac:dyDescent="0.25">
      <c r="A2687" s="327"/>
      <c r="B2687" s="328" t="s">
        <v>2708</v>
      </c>
      <c r="C2687" s="327"/>
      <c r="D2687" s="337"/>
      <c r="E2687" s="338"/>
      <c r="F2687" s="338"/>
      <c r="G2687" s="338"/>
      <c r="H2687" s="339"/>
      <c r="I2687" s="340"/>
      <c r="J2687" s="371"/>
      <c r="K2687" s="322"/>
    </row>
    <row r="2688" spans="1:11" s="318" customFormat="1" ht="15.75" x14ac:dyDescent="0.25">
      <c r="B2688" s="341" t="s">
        <v>3</v>
      </c>
      <c r="D2688" s="356" t="s">
        <v>6805</v>
      </c>
      <c r="F2688" s="355"/>
      <c r="G2688" s="354" t="s">
        <v>6806</v>
      </c>
      <c r="H2688" s="357">
        <v>604544620917</v>
      </c>
      <c r="I2688" s="322">
        <v>94.95</v>
      </c>
      <c r="J2688" s="377">
        <v>0.44750000000000001</v>
      </c>
      <c r="K2688" s="322">
        <f t="shared" si="42"/>
        <v>52.459875000000004</v>
      </c>
    </row>
    <row r="2689" spans="1:11" s="318" customFormat="1" ht="15.75" x14ac:dyDescent="0.25">
      <c r="B2689" s="341" t="s">
        <v>3</v>
      </c>
      <c r="D2689" s="356" t="s">
        <v>6807</v>
      </c>
      <c r="F2689" s="355"/>
      <c r="G2689" s="354" t="s">
        <v>6808</v>
      </c>
      <c r="H2689" s="357">
        <v>604544620924</v>
      </c>
      <c r="I2689" s="322">
        <v>94.95</v>
      </c>
      <c r="J2689" s="377">
        <v>0.44750000000000001</v>
      </c>
      <c r="K2689" s="322">
        <f t="shared" si="42"/>
        <v>52.459875000000004</v>
      </c>
    </row>
    <row r="2690" spans="1:11" s="318" customFormat="1" ht="15.75" x14ac:dyDescent="0.25">
      <c r="B2690" s="341" t="s">
        <v>3</v>
      </c>
      <c r="D2690" s="356" t="s">
        <v>6809</v>
      </c>
      <c r="F2690" s="355"/>
      <c r="G2690" s="354" t="s">
        <v>6810</v>
      </c>
      <c r="H2690" s="357">
        <v>604544620931</v>
      </c>
      <c r="I2690" s="322">
        <v>94.95</v>
      </c>
      <c r="J2690" s="377">
        <v>0.44750000000000001</v>
      </c>
      <c r="K2690" s="322">
        <f t="shared" si="42"/>
        <v>52.459875000000004</v>
      </c>
    </row>
    <row r="2691" spans="1:11" ht="15.75" x14ac:dyDescent="0.25">
      <c r="A2691" s="327"/>
      <c r="B2691" s="328" t="s">
        <v>2708</v>
      </c>
      <c r="C2691" s="327"/>
      <c r="D2691" s="337"/>
      <c r="E2691" s="338"/>
      <c r="F2691" s="338"/>
      <c r="G2691" s="338"/>
      <c r="H2691" s="339"/>
      <c r="I2691" s="340"/>
      <c r="J2691" s="371"/>
      <c r="K2691" s="322"/>
    </row>
    <row r="2692" spans="1:11" s="318" customFormat="1" ht="15.75" x14ac:dyDescent="0.25">
      <c r="B2692" s="341" t="s">
        <v>3</v>
      </c>
      <c r="D2692" s="354" t="s">
        <v>6811</v>
      </c>
      <c r="F2692" s="355"/>
      <c r="G2692" s="356" t="s">
        <v>6812</v>
      </c>
      <c r="H2692" s="357">
        <v>604544620320</v>
      </c>
      <c r="I2692" s="322">
        <v>89.95</v>
      </c>
      <c r="J2692" s="377">
        <v>0.44750000000000001</v>
      </c>
      <c r="K2692" s="322">
        <f t="shared" si="42"/>
        <v>49.697375000000001</v>
      </c>
    </row>
    <row r="2693" spans="1:11" s="318" customFormat="1" ht="15.75" x14ac:dyDescent="0.25">
      <c r="B2693" s="341" t="s">
        <v>3</v>
      </c>
      <c r="D2693" s="354" t="s">
        <v>6813</v>
      </c>
      <c r="F2693" s="355"/>
      <c r="G2693" s="356" t="s">
        <v>6814</v>
      </c>
      <c r="H2693" s="357">
        <v>604544620337</v>
      </c>
      <c r="I2693" s="322">
        <v>89.95</v>
      </c>
      <c r="J2693" s="377">
        <v>0.44750000000000001</v>
      </c>
      <c r="K2693" s="322">
        <f t="shared" si="42"/>
        <v>49.697375000000001</v>
      </c>
    </row>
    <row r="2694" spans="1:11" s="318" customFormat="1" ht="15.75" x14ac:dyDescent="0.25">
      <c r="B2694" s="341" t="s">
        <v>3</v>
      </c>
      <c r="D2694" s="354" t="s">
        <v>6815</v>
      </c>
      <c r="F2694" s="355"/>
      <c r="G2694" s="356" t="s">
        <v>6816</v>
      </c>
      <c r="H2694" s="357">
        <v>604544620344</v>
      </c>
      <c r="I2694" s="322">
        <v>89.95</v>
      </c>
      <c r="J2694" s="377">
        <v>0.44750000000000001</v>
      </c>
      <c r="K2694" s="322">
        <f t="shared" si="42"/>
        <v>49.697375000000001</v>
      </c>
    </row>
    <row r="2695" spans="1:11" s="318" customFormat="1" ht="15.75" x14ac:dyDescent="0.25">
      <c r="B2695" s="341" t="s">
        <v>3</v>
      </c>
      <c r="D2695" s="354" t="s">
        <v>6817</v>
      </c>
      <c r="F2695" s="355"/>
      <c r="G2695" s="356" t="s">
        <v>6818</v>
      </c>
      <c r="H2695" s="357">
        <v>604544620351</v>
      </c>
      <c r="I2695" s="322">
        <v>89.95</v>
      </c>
      <c r="J2695" s="377">
        <v>0.44750000000000001</v>
      </c>
      <c r="K2695" s="322">
        <f t="shared" si="42"/>
        <v>49.697375000000001</v>
      </c>
    </row>
    <row r="2696" spans="1:11" s="318" customFormat="1" ht="15.75" x14ac:dyDescent="0.25">
      <c r="B2696" s="341" t="s">
        <v>3</v>
      </c>
      <c r="D2696" s="354" t="s">
        <v>6819</v>
      </c>
      <c r="F2696" s="355"/>
      <c r="G2696" s="356" t="s">
        <v>6820</v>
      </c>
      <c r="H2696" s="357">
        <v>604544620368</v>
      </c>
      <c r="I2696" s="322">
        <v>89.95</v>
      </c>
      <c r="J2696" s="377">
        <v>0.44750000000000001</v>
      </c>
      <c r="K2696" s="322">
        <f t="shared" si="42"/>
        <v>49.697375000000001</v>
      </c>
    </row>
    <row r="2697" spans="1:11" s="318" customFormat="1" ht="15.75" x14ac:dyDescent="0.25">
      <c r="B2697" s="341" t="s">
        <v>3</v>
      </c>
      <c r="D2697" s="354" t="s">
        <v>6821</v>
      </c>
      <c r="F2697" s="355"/>
      <c r="G2697" s="356" t="s">
        <v>6822</v>
      </c>
      <c r="H2697" s="357">
        <v>604544620375</v>
      </c>
      <c r="I2697" s="322">
        <v>89.95</v>
      </c>
      <c r="J2697" s="377">
        <v>0.44750000000000001</v>
      </c>
      <c r="K2697" s="322">
        <f t="shared" si="42"/>
        <v>49.697375000000001</v>
      </c>
    </row>
    <row r="2698" spans="1:11" s="318" customFormat="1" ht="15.75" x14ac:dyDescent="0.25">
      <c r="B2698" s="341" t="s">
        <v>3</v>
      </c>
      <c r="D2698" s="354" t="s">
        <v>6823</v>
      </c>
      <c r="F2698" s="355"/>
      <c r="G2698" s="356" t="s">
        <v>6824</v>
      </c>
      <c r="H2698" s="357">
        <v>604544620382</v>
      </c>
      <c r="I2698" s="322">
        <v>89.95</v>
      </c>
      <c r="J2698" s="377">
        <v>0.44750000000000001</v>
      </c>
      <c r="K2698" s="322">
        <f t="shared" si="42"/>
        <v>49.697375000000001</v>
      </c>
    </row>
    <row r="2699" spans="1:11" s="318" customFormat="1" ht="15.75" x14ac:dyDescent="0.25">
      <c r="B2699" s="341" t="s">
        <v>3</v>
      </c>
      <c r="D2699" s="354" t="s">
        <v>6825</v>
      </c>
      <c r="F2699" s="355"/>
      <c r="G2699" s="356" t="s">
        <v>6826</v>
      </c>
      <c r="H2699" s="357">
        <v>604544620396</v>
      </c>
      <c r="I2699" s="322">
        <v>89.95</v>
      </c>
      <c r="J2699" s="377">
        <v>0.44750000000000001</v>
      </c>
      <c r="K2699" s="322">
        <f t="shared" si="42"/>
        <v>49.697375000000001</v>
      </c>
    </row>
    <row r="2700" spans="1:11" s="335" customFormat="1" ht="15.75" x14ac:dyDescent="0.25">
      <c r="B2700" s="319">
        <v>0</v>
      </c>
      <c r="D2700" s="311"/>
      <c r="E2700" s="311"/>
      <c r="F2700" s="311"/>
      <c r="G2700" s="311"/>
      <c r="H2700" s="312"/>
      <c r="I2700" s="353"/>
      <c r="J2700" s="375"/>
      <c r="K2700" s="322"/>
    </row>
    <row r="2701" spans="1:11" ht="15.75" x14ac:dyDescent="0.25">
      <c r="A2701" s="291"/>
      <c r="B2701" s="310"/>
      <c r="C2701" s="291"/>
      <c r="D2701" s="314"/>
      <c r="E2701" s="314"/>
      <c r="F2701" s="314"/>
      <c r="G2701" s="314"/>
      <c r="H2701" s="315"/>
      <c r="I2701" s="316"/>
      <c r="J2701" s="366"/>
      <c r="K2701" s="322"/>
    </row>
    <row r="2702" spans="1:11" ht="15.75" x14ac:dyDescent="0.25">
      <c r="A2702" s="327"/>
      <c r="B2702" s="328" t="s">
        <v>2708</v>
      </c>
      <c r="C2702" s="327"/>
      <c r="D2702" s="337"/>
      <c r="E2702" s="338"/>
      <c r="F2702" s="338"/>
      <c r="G2702" s="338"/>
      <c r="H2702" s="339"/>
      <c r="I2702" s="340"/>
      <c r="J2702" s="371"/>
      <c r="K2702" s="322"/>
    </row>
    <row r="2703" spans="1:11" s="318" customFormat="1" ht="15.75" x14ac:dyDescent="0.25">
      <c r="B2703" s="341" t="s">
        <v>3</v>
      </c>
      <c r="D2703" s="354" t="s">
        <v>6827</v>
      </c>
      <c r="F2703" s="355"/>
      <c r="G2703" s="356" t="s">
        <v>6828</v>
      </c>
      <c r="H2703" s="357">
        <v>604544620405</v>
      </c>
      <c r="I2703" s="322">
        <v>94.95</v>
      </c>
      <c r="J2703" s="377">
        <v>0.44750000000000001</v>
      </c>
      <c r="K2703" s="322">
        <f t="shared" si="42"/>
        <v>52.459875000000004</v>
      </c>
    </row>
    <row r="2704" spans="1:11" s="318" customFormat="1" ht="15.75" x14ac:dyDescent="0.25">
      <c r="B2704" s="341" t="s">
        <v>3</v>
      </c>
      <c r="D2704" s="354" t="s">
        <v>6829</v>
      </c>
      <c r="F2704" s="355"/>
      <c r="G2704" s="356" t="s">
        <v>6830</v>
      </c>
      <c r="H2704" s="357">
        <v>604544620474</v>
      </c>
      <c r="I2704" s="322">
        <v>94.95</v>
      </c>
      <c r="J2704" s="377">
        <v>0.44750000000000001</v>
      </c>
      <c r="K2704" s="322">
        <f t="shared" si="42"/>
        <v>52.459875000000004</v>
      </c>
    </row>
    <row r="2705" spans="1:11" s="318" customFormat="1" ht="15.75" x14ac:dyDescent="0.25">
      <c r="B2705" s="341" t="s">
        <v>3</v>
      </c>
      <c r="D2705" s="354" t="s">
        <v>6831</v>
      </c>
      <c r="F2705" s="355"/>
      <c r="G2705" s="356" t="s">
        <v>6832</v>
      </c>
      <c r="H2705" s="357">
        <v>604544620610</v>
      </c>
      <c r="I2705" s="322">
        <v>94.95</v>
      </c>
      <c r="J2705" s="377">
        <v>0.44750000000000001</v>
      </c>
      <c r="K2705" s="322">
        <f t="shared" si="42"/>
        <v>52.459875000000004</v>
      </c>
    </row>
    <row r="2706" spans="1:11" s="318" customFormat="1" ht="15.75" x14ac:dyDescent="0.25">
      <c r="B2706" s="341" t="s">
        <v>3</v>
      </c>
      <c r="D2706" s="354" t="s">
        <v>6833</v>
      </c>
      <c r="F2706" s="355"/>
      <c r="G2706" s="356" t="s">
        <v>6834</v>
      </c>
      <c r="H2706" s="357">
        <v>604544620627</v>
      </c>
      <c r="I2706" s="322">
        <v>94.95</v>
      </c>
      <c r="J2706" s="377">
        <v>0.44750000000000001</v>
      </c>
      <c r="K2706" s="322">
        <f t="shared" si="42"/>
        <v>52.459875000000004</v>
      </c>
    </row>
    <row r="2707" spans="1:11" s="318" customFormat="1" ht="15.75" x14ac:dyDescent="0.25">
      <c r="B2707" s="341" t="s">
        <v>3</v>
      </c>
      <c r="D2707" s="354" t="s">
        <v>6835</v>
      </c>
      <c r="F2707" s="355"/>
      <c r="G2707" s="356" t="s">
        <v>6836</v>
      </c>
      <c r="H2707" s="357">
        <v>604544620634</v>
      </c>
      <c r="I2707" s="322">
        <v>94.95</v>
      </c>
      <c r="J2707" s="377">
        <v>0.44750000000000001</v>
      </c>
      <c r="K2707" s="322">
        <f t="shared" si="42"/>
        <v>52.459875000000004</v>
      </c>
    </row>
    <row r="2708" spans="1:11" s="318" customFormat="1" ht="15.75" x14ac:dyDescent="0.25">
      <c r="B2708" s="341" t="s">
        <v>3</v>
      </c>
      <c r="D2708" s="354" t="s">
        <v>6837</v>
      </c>
      <c r="F2708" s="355"/>
      <c r="G2708" s="356" t="s">
        <v>6838</v>
      </c>
      <c r="H2708" s="357">
        <v>604544620641</v>
      </c>
      <c r="I2708" s="322">
        <v>94.95</v>
      </c>
      <c r="J2708" s="377">
        <v>0.44750000000000001</v>
      </c>
      <c r="K2708" s="322">
        <f t="shared" si="42"/>
        <v>52.459875000000004</v>
      </c>
    </row>
    <row r="2709" spans="1:11" ht="15.75" x14ac:dyDescent="0.25">
      <c r="A2709" s="327"/>
      <c r="B2709" s="328" t="s">
        <v>2708</v>
      </c>
      <c r="C2709" s="327"/>
      <c r="D2709" s="337"/>
      <c r="E2709" s="338"/>
      <c r="F2709" s="338"/>
      <c r="G2709" s="338"/>
      <c r="H2709" s="339"/>
      <c r="I2709" s="340"/>
      <c r="J2709" s="371"/>
      <c r="K2709" s="322"/>
    </row>
    <row r="2710" spans="1:11" s="318" customFormat="1" ht="15.75" x14ac:dyDescent="0.25">
      <c r="B2710" s="341" t="s">
        <v>3</v>
      </c>
      <c r="D2710" s="354" t="s">
        <v>6839</v>
      </c>
      <c r="F2710" s="355"/>
      <c r="G2710" s="356" t="s">
        <v>6840</v>
      </c>
      <c r="H2710" s="357">
        <v>604544620276</v>
      </c>
      <c r="I2710" s="322">
        <v>94.95</v>
      </c>
      <c r="J2710" s="377">
        <v>0.44750000000000001</v>
      </c>
      <c r="K2710" s="322">
        <f t="shared" si="42"/>
        <v>52.459875000000004</v>
      </c>
    </row>
    <row r="2711" spans="1:11" s="318" customFormat="1" ht="15.75" x14ac:dyDescent="0.25">
      <c r="B2711" s="341" t="s">
        <v>3</v>
      </c>
      <c r="D2711" s="354" t="s">
        <v>6841</v>
      </c>
      <c r="F2711" s="355"/>
      <c r="G2711" s="356" t="s">
        <v>6842</v>
      </c>
      <c r="H2711" s="357">
        <v>604544620306</v>
      </c>
      <c r="I2711" s="322">
        <v>94.95</v>
      </c>
      <c r="J2711" s="377">
        <v>0.44750000000000001</v>
      </c>
      <c r="K2711" s="322">
        <f t="shared" si="42"/>
        <v>52.459875000000004</v>
      </c>
    </row>
    <row r="2712" spans="1:11" s="335" customFormat="1" ht="15.75" x14ac:dyDescent="0.25">
      <c r="B2712" s="319">
        <v>0</v>
      </c>
      <c r="D2712" s="311"/>
      <c r="E2712" s="311"/>
      <c r="F2712" s="311"/>
      <c r="G2712" s="311"/>
      <c r="H2712" s="312"/>
      <c r="I2712" s="353"/>
      <c r="J2712" s="375"/>
      <c r="K2712" s="322"/>
    </row>
    <row r="2713" spans="1:11" ht="15.75" x14ac:dyDescent="0.25">
      <c r="A2713" s="291"/>
      <c r="B2713" s="310"/>
      <c r="C2713" s="291"/>
      <c r="D2713" s="314"/>
      <c r="E2713" s="314"/>
      <c r="F2713" s="314"/>
      <c r="G2713" s="314"/>
      <c r="H2713" s="315"/>
      <c r="I2713" s="316"/>
      <c r="J2713" s="366"/>
      <c r="K2713" s="322"/>
    </row>
    <row r="2714" spans="1:11" s="318" customFormat="1" ht="15.75" x14ac:dyDescent="0.25">
      <c r="B2714" s="341" t="s">
        <v>3</v>
      </c>
      <c r="D2714" s="356" t="s">
        <v>6844</v>
      </c>
      <c r="F2714" s="355"/>
      <c r="G2714" s="356" t="s">
        <v>6845</v>
      </c>
      <c r="H2714" s="357">
        <v>604544620979</v>
      </c>
      <c r="I2714" s="322">
        <v>29.95</v>
      </c>
      <c r="J2714" s="377">
        <v>0.44750000000000001</v>
      </c>
      <c r="K2714" s="322">
        <f t="shared" si="42"/>
        <v>16.547374999999999</v>
      </c>
    </row>
    <row r="2715" spans="1:11" ht="15.75" x14ac:dyDescent="0.25">
      <c r="A2715" s="305"/>
      <c r="B2715" s="306"/>
      <c r="C2715" s="307"/>
      <c r="D2715" s="308"/>
      <c r="E2715" s="308"/>
      <c r="F2715" s="308"/>
      <c r="G2715" s="308"/>
      <c r="H2715" s="308"/>
      <c r="I2715" s="309"/>
      <c r="J2715" s="364"/>
      <c r="K2715" s="322"/>
    </row>
    <row r="2716" spans="1:11" ht="15.75" x14ac:dyDescent="0.25">
      <c r="A2716" s="335"/>
      <c r="B2716" s="319"/>
      <c r="C2716" s="335"/>
      <c r="D2716" s="311"/>
      <c r="E2716" s="311"/>
      <c r="F2716" s="311"/>
      <c r="G2716" s="311"/>
      <c r="H2716" s="312"/>
      <c r="I2716" s="345"/>
      <c r="J2716" s="373"/>
      <c r="K2716" s="322"/>
    </row>
    <row r="2717" spans="1:11" s="325" customFormat="1" ht="15.75" x14ac:dyDescent="0.25">
      <c r="A2717" s="318"/>
      <c r="B2717" s="319"/>
      <c r="C2717" s="318"/>
      <c r="D2717" s="318" t="s">
        <v>6846</v>
      </c>
      <c r="E2717" s="318"/>
      <c r="F2717" s="318"/>
      <c r="G2717" s="318" t="s">
        <v>6847</v>
      </c>
      <c r="H2717" s="321">
        <v>648018112461</v>
      </c>
      <c r="I2717" s="322">
        <v>7.95</v>
      </c>
      <c r="J2717" s="377">
        <v>0.44750000000000001</v>
      </c>
      <c r="K2717" s="322">
        <f t="shared" si="42"/>
        <v>4.3923749999999995</v>
      </c>
    </row>
    <row r="2718" spans="1:11" s="325" customFormat="1" ht="15.75" x14ac:dyDescent="0.25">
      <c r="A2718" s="318"/>
      <c r="B2718" s="319"/>
      <c r="C2718" s="318"/>
      <c r="D2718" s="318" t="s">
        <v>6848</v>
      </c>
      <c r="E2718" s="318"/>
      <c r="F2718" s="318"/>
      <c r="G2718" s="318" t="s">
        <v>6849</v>
      </c>
      <c r="H2718" s="321">
        <v>648018112478</v>
      </c>
      <c r="I2718" s="322">
        <v>7.95</v>
      </c>
      <c r="J2718" s="377">
        <v>0.44750000000000001</v>
      </c>
      <c r="K2718" s="322">
        <f t="shared" si="42"/>
        <v>4.3923749999999995</v>
      </c>
    </row>
    <row r="2719" spans="1:11" s="325" customFormat="1" ht="15.75" x14ac:dyDescent="0.25">
      <c r="A2719" s="318"/>
      <c r="B2719" s="319"/>
      <c r="C2719" s="318"/>
      <c r="D2719" s="318" t="s">
        <v>6850</v>
      </c>
      <c r="E2719" s="318"/>
      <c r="F2719" s="318"/>
      <c r="G2719" s="318" t="s">
        <v>6851</v>
      </c>
      <c r="H2719" s="321">
        <v>648018112485</v>
      </c>
      <c r="I2719" s="322">
        <v>7.95</v>
      </c>
      <c r="J2719" s="377">
        <v>0.44750000000000001</v>
      </c>
      <c r="K2719" s="322">
        <f t="shared" si="42"/>
        <v>4.3923749999999995</v>
      </c>
    </row>
    <row r="2720" spans="1:11" s="325" customFormat="1" ht="15.75" x14ac:dyDescent="0.25">
      <c r="A2720" s="318"/>
      <c r="B2720" s="319"/>
      <c r="C2720" s="318"/>
      <c r="D2720" s="318" t="s">
        <v>6852</v>
      </c>
      <c r="E2720" s="318"/>
      <c r="F2720" s="318"/>
      <c r="G2720" s="318" t="s">
        <v>6853</v>
      </c>
      <c r="H2720" s="321">
        <v>648018112492</v>
      </c>
      <c r="I2720" s="322">
        <v>7.95</v>
      </c>
      <c r="J2720" s="377">
        <v>0.44750000000000001</v>
      </c>
      <c r="K2720" s="322">
        <f t="shared" si="42"/>
        <v>4.3923749999999995</v>
      </c>
    </row>
    <row r="2721" spans="1:11" ht="15.75" x14ac:dyDescent="0.25">
      <c r="A2721" s="335"/>
      <c r="B2721" s="319"/>
      <c r="C2721" s="335"/>
      <c r="D2721" s="311"/>
      <c r="E2721" s="311"/>
      <c r="F2721" s="311"/>
      <c r="G2721" s="311"/>
      <c r="H2721" s="312"/>
      <c r="I2721" s="345"/>
      <c r="J2721" s="373"/>
      <c r="K2721" s="322"/>
    </row>
    <row r="2722" spans="1:11" s="325" customFormat="1" ht="15.75" x14ac:dyDescent="0.25">
      <c r="A2722" s="318"/>
      <c r="B2722" s="319"/>
      <c r="C2722" s="318"/>
      <c r="D2722" s="318" t="s">
        <v>6854</v>
      </c>
      <c r="E2722" s="318"/>
      <c r="F2722" s="318"/>
      <c r="G2722" s="318" t="s">
        <v>6855</v>
      </c>
      <c r="H2722" s="321">
        <v>648018163128</v>
      </c>
      <c r="I2722" s="322">
        <v>204.45</v>
      </c>
      <c r="J2722" s="377">
        <v>0.44750000000000001</v>
      </c>
      <c r="K2722" s="322">
        <f t="shared" si="42"/>
        <v>112.958625</v>
      </c>
    </row>
    <row r="2723" spans="1:11" s="325" customFormat="1" ht="15.75" x14ac:dyDescent="0.25">
      <c r="A2723" s="318"/>
      <c r="B2723" s="319"/>
      <c r="C2723" s="318"/>
      <c r="D2723" s="318" t="s">
        <v>6856</v>
      </c>
      <c r="E2723" s="318"/>
      <c r="F2723" s="318"/>
      <c r="G2723" s="318" t="s">
        <v>6857</v>
      </c>
      <c r="H2723" s="321">
        <v>648018163135</v>
      </c>
      <c r="I2723" s="322">
        <v>204.45</v>
      </c>
      <c r="J2723" s="377">
        <v>0.44750000000000001</v>
      </c>
      <c r="K2723" s="322">
        <f t="shared" si="42"/>
        <v>112.958625</v>
      </c>
    </row>
    <row r="2724" spans="1:11" s="325" customFormat="1" ht="15.75" x14ac:dyDescent="0.25">
      <c r="A2724" s="318"/>
      <c r="B2724" s="319"/>
      <c r="C2724" s="318"/>
      <c r="D2724" s="318" t="s">
        <v>6858</v>
      </c>
      <c r="E2724" s="318"/>
      <c r="F2724" s="318"/>
      <c r="G2724" s="318" t="s">
        <v>6859</v>
      </c>
      <c r="H2724" s="321">
        <v>648018163142</v>
      </c>
      <c r="I2724" s="322">
        <v>250.45</v>
      </c>
      <c r="J2724" s="377">
        <v>0.44750000000000001</v>
      </c>
      <c r="K2724" s="322">
        <f t="shared" si="42"/>
        <v>138.373625</v>
      </c>
    </row>
    <row r="2725" spans="1:11" s="325" customFormat="1" ht="15.75" x14ac:dyDescent="0.25">
      <c r="A2725" s="318"/>
      <c r="B2725" s="319"/>
      <c r="C2725" s="318"/>
      <c r="D2725" s="318" t="s">
        <v>6860</v>
      </c>
      <c r="E2725" s="318"/>
      <c r="F2725" s="318"/>
      <c r="G2725" s="318" t="s">
        <v>6861</v>
      </c>
      <c r="H2725" s="321">
        <v>648018022555</v>
      </c>
      <c r="I2725" s="322">
        <v>204.45</v>
      </c>
      <c r="J2725" s="377">
        <v>0.44750000000000001</v>
      </c>
      <c r="K2725" s="322">
        <f t="shared" si="42"/>
        <v>112.958625</v>
      </c>
    </row>
    <row r="2726" spans="1:11" s="325" customFormat="1" ht="15.75" x14ac:dyDescent="0.25">
      <c r="A2726" s="318"/>
      <c r="B2726" s="319"/>
      <c r="C2726" s="318"/>
      <c r="D2726" s="318" t="s">
        <v>6862</v>
      </c>
      <c r="E2726" s="318"/>
      <c r="F2726" s="318"/>
      <c r="G2726" s="318" t="s">
        <v>6863</v>
      </c>
      <c r="H2726" s="321">
        <v>648018006524</v>
      </c>
      <c r="I2726" s="322">
        <v>183.95</v>
      </c>
      <c r="J2726" s="377">
        <v>0.44750000000000001</v>
      </c>
      <c r="K2726" s="322">
        <f t="shared" si="42"/>
        <v>101.632375</v>
      </c>
    </row>
    <row r="2727" spans="1:11" s="325" customFormat="1" ht="15.75" x14ac:dyDescent="0.25">
      <c r="A2727" s="318"/>
      <c r="B2727" s="318"/>
      <c r="C2727" s="318"/>
      <c r="D2727" s="318" t="s">
        <v>6864</v>
      </c>
      <c r="E2727" s="318"/>
      <c r="F2727" s="318"/>
      <c r="G2727" s="318" t="s">
        <v>6865</v>
      </c>
      <c r="H2727" s="321">
        <v>648018006562</v>
      </c>
      <c r="I2727" s="322">
        <v>183.95</v>
      </c>
      <c r="J2727" s="377">
        <v>0.44750000000000001</v>
      </c>
      <c r="K2727" s="322">
        <f t="shared" si="42"/>
        <v>101.632375</v>
      </c>
    </row>
    <row r="2728" spans="1:11" s="325" customFormat="1" ht="15.75" x14ac:dyDescent="0.25">
      <c r="A2728" s="318"/>
      <c r="B2728" s="318"/>
      <c r="C2728" s="318"/>
      <c r="D2728" s="318" t="s">
        <v>6866</v>
      </c>
      <c r="E2728" s="318"/>
      <c r="F2728" s="318"/>
      <c r="G2728" s="318" t="s">
        <v>6867</v>
      </c>
      <c r="H2728" s="321">
        <v>648018006593</v>
      </c>
      <c r="I2728" s="322">
        <v>183.95</v>
      </c>
      <c r="J2728" s="377">
        <v>0.44750000000000001</v>
      </c>
      <c r="K2728" s="322">
        <f t="shared" si="42"/>
        <v>101.632375</v>
      </c>
    </row>
    <row r="2729" spans="1:11" s="325" customFormat="1" ht="15.75" x14ac:dyDescent="0.25">
      <c r="A2729" s="318"/>
      <c r="B2729" s="318"/>
      <c r="C2729" s="318"/>
      <c r="D2729" s="318" t="s">
        <v>6868</v>
      </c>
      <c r="E2729" s="318"/>
      <c r="F2729" s="318"/>
      <c r="G2729" s="318" t="s">
        <v>6869</v>
      </c>
      <c r="H2729" s="321">
        <v>648018118562</v>
      </c>
      <c r="I2729" s="322">
        <v>183.95</v>
      </c>
      <c r="J2729" s="377">
        <v>0.44750000000000001</v>
      </c>
      <c r="K2729" s="322">
        <f t="shared" si="42"/>
        <v>101.632375</v>
      </c>
    </row>
    <row r="2730" spans="1:11" s="325" customFormat="1" ht="15.75" x14ac:dyDescent="0.25">
      <c r="A2730" s="318"/>
      <c r="B2730" s="318"/>
      <c r="C2730" s="318"/>
      <c r="D2730" s="318" t="s">
        <v>6870</v>
      </c>
      <c r="E2730" s="318"/>
      <c r="F2730" s="318"/>
      <c r="G2730" s="318" t="s">
        <v>6871</v>
      </c>
      <c r="H2730" s="321">
        <v>648018006760</v>
      </c>
      <c r="I2730" s="322">
        <v>183.95</v>
      </c>
      <c r="J2730" s="377">
        <v>0.44750000000000001</v>
      </c>
      <c r="K2730" s="322">
        <f t="shared" si="42"/>
        <v>101.632375</v>
      </c>
    </row>
    <row r="2731" spans="1:11" s="325" customFormat="1" ht="15.75" x14ac:dyDescent="0.25">
      <c r="A2731" s="318"/>
      <c r="B2731" s="318"/>
      <c r="C2731" s="318"/>
      <c r="D2731" s="318" t="s">
        <v>6872</v>
      </c>
      <c r="E2731" s="318"/>
      <c r="F2731" s="318"/>
      <c r="G2731" s="318" t="s">
        <v>6873</v>
      </c>
      <c r="H2731" s="321">
        <v>648018006791</v>
      </c>
      <c r="I2731" s="322">
        <v>183.95</v>
      </c>
      <c r="J2731" s="377">
        <v>0.44750000000000001</v>
      </c>
      <c r="K2731" s="322">
        <f t="shared" si="42"/>
        <v>101.632375</v>
      </c>
    </row>
    <row r="2732" spans="1:11" s="325" customFormat="1" ht="15.75" x14ac:dyDescent="0.25">
      <c r="A2732" s="318"/>
      <c r="B2732" s="318"/>
      <c r="C2732" s="318"/>
      <c r="D2732" s="318" t="s">
        <v>6874</v>
      </c>
      <c r="E2732" s="318"/>
      <c r="F2732" s="318"/>
      <c r="G2732" s="318" t="s">
        <v>6875</v>
      </c>
      <c r="H2732" s="321">
        <v>648018006777</v>
      </c>
      <c r="I2732" s="322">
        <v>183.95</v>
      </c>
      <c r="J2732" s="377">
        <v>0.44750000000000001</v>
      </c>
      <c r="K2732" s="322">
        <f t="shared" si="42"/>
        <v>101.632375</v>
      </c>
    </row>
    <row r="2733" spans="1:11" s="325" customFormat="1" ht="15.75" x14ac:dyDescent="0.25">
      <c r="A2733" s="318"/>
      <c r="B2733" s="318"/>
      <c r="C2733" s="318"/>
      <c r="D2733" s="318" t="s">
        <v>6876</v>
      </c>
      <c r="E2733" s="318"/>
      <c r="F2733" s="318"/>
      <c r="G2733" s="318" t="s">
        <v>6877</v>
      </c>
      <c r="H2733" s="321">
        <v>648018006838</v>
      </c>
      <c r="I2733" s="322">
        <v>183.95</v>
      </c>
      <c r="J2733" s="377">
        <v>0.44750000000000001</v>
      </c>
      <c r="K2733" s="322">
        <f t="shared" si="42"/>
        <v>101.632375</v>
      </c>
    </row>
    <row r="2734" spans="1:11" s="325" customFormat="1" ht="15.75" x14ac:dyDescent="0.25">
      <c r="A2734" s="318"/>
      <c r="B2734" s="318"/>
      <c r="C2734" s="318"/>
      <c r="D2734" s="318" t="s">
        <v>6878</v>
      </c>
      <c r="E2734" s="318"/>
      <c r="F2734" s="318"/>
      <c r="G2734" s="318" t="s">
        <v>6879</v>
      </c>
      <c r="H2734" s="321">
        <v>648018006784</v>
      </c>
      <c r="I2734" s="322">
        <v>183.95</v>
      </c>
      <c r="J2734" s="377">
        <v>0.44750000000000001</v>
      </c>
      <c r="K2734" s="322">
        <f t="shared" si="42"/>
        <v>101.632375</v>
      </c>
    </row>
    <row r="2735" spans="1:11" s="325" customFormat="1" ht="15.75" x14ac:dyDescent="0.25">
      <c r="A2735" s="318"/>
      <c r="B2735" s="318"/>
      <c r="C2735" s="318"/>
      <c r="D2735" s="318" t="s">
        <v>6880</v>
      </c>
      <c r="E2735" s="318"/>
      <c r="F2735" s="318"/>
      <c r="G2735" s="318" t="s">
        <v>6881</v>
      </c>
      <c r="H2735" s="321">
        <v>648018122651</v>
      </c>
      <c r="I2735" s="322">
        <v>183.95</v>
      </c>
      <c r="J2735" s="377">
        <v>0.44750000000000001</v>
      </c>
      <c r="K2735" s="322">
        <f t="shared" si="42"/>
        <v>101.632375</v>
      </c>
    </row>
    <row r="2736" spans="1:11" s="325" customFormat="1" ht="15.75" x14ac:dyDescent="0.25">
      <c r="A2736" s="318"/>
      <c r="B2736" s="318"/>
      <c r="C2736" s="318"/>
      <c r="D2736" s="318" t="s">
        <v>6882</v>
      </c>
      <c r="E2736" s="318"/>
      <c r="F2736" s="318"/>
      <c r="G2736" s="318" t="s">
        <v>6883</v>
      </c>
      <c r="H2736" s="321">
        <v>648018118487</v>
      </c>
      <c r="I2736" s="322">
        <v>183.95</v>
      </c>
      <c r="J2736" s="377">
        <v>0.44750000000000001</v>
      </c>
      <c r="K2736" s="322">
        <f t="shared" si="42"/>
        <v>101.632375</v>
      </c>
    </row>
    <row r="2737" spans="1:11" s="325" customFormat="1" ht="15.75" x14ac:dyDescent="0.25">
      <c r="A2737" s="318"/>
      <c r="B2737" s="318"/>
      <c r="C2737" s="318"/>
      <c r="D2737" s="318" t="s">
        <v>6884</v>
      </c>
      <c r="E2737" s="318"/>
      <c r="F2737" s="318"/>
      <c r="G2737" s="318" t="s">
        <v>6885</v>
      </c>
      <c r="H2737" s="321">
        <v>648018006692</v>
      </c>
      <c r="I2737" s="322">
        <v>183.95</v>
      </c>
      <c r="J2737" s="377">
        <v>0.44750000000000001</v>
      </c>
      <c r="K2737" s="322">
        <f t="shared" si="42"/>
        <v>101.632375</v>
      </c>
    </row>
    <row r="2738" spans="1:11" s="325" customFormat="1" ht="15.75" x14ac:dyDescent="0.25">
      <c r="A2738" s="318"/>
      <c r="B2738" s="318"/>
      <c r="C2738" s="318"/>
      <c r="D2738" s="318" t="s">
        <v>6886</v>
      </c>
      <c r="E2738" s="318"/>
      <c r="F2738" s="318"/>
      <c r="G2738" s="318" t="s">
        <v>6887</v>
      </c>
      <c r="H2738" s="321">
        <v>648018001789</v>
      </c>
      <c r="I2738" s="322">
        <v>204.45</v>
      </c>
      <c r="J2738" s="377">
        <v>0.44750000000000001</v>
      </c>
      <c r="K2738" s="322">
        <f t="shared" si="42"/>
        <v>112.958625</v>
      </c>
    </row>
    <row r="2739" spans="1:11" s="325" customFormat="1" ht="15.75" x14ac:dyDescent="0.25">
      <c r="A2739" s="318"/>
      <c r="B2739" s="319"/>
      <c r="C2739" s="318"/>
      <c r="D2739" s="318" t="s">
        <v>6888</v>
      </c>
      <c r="E2739" s="318"/>
      <c r="F2739" s="318"/>
      <c r="G2739" s="318" t="s">
        <v>6889</v>
      </c>
      <c r="H2739" s="321">
        <v>648018002786</v>
      </c>
      <c r="I2739" s="322">
        <v>143.44999999999999</v>
      </c>
      <c r="J2739" s="377">
        <v>0.44750000000000001</v>
      </c>
      <c r="K2739" s="322">
        <f t="shared" si="42"/>
        <v>79.256124999999997</v>
      </c>
    </row>
    <row r="2740" spans="1:11" s="325" customFormat="1" ht="15.75" x14ac:dyDescent="0.25">
      <c r="A2740" s="318"/>
      <c r="B2740" s="319"/>
      <c r="C2740" s="318"/>
      <c r="D2740" s="318" t="s">
        <v>6890</v>
      </c>
      <c r="E2740" s="318"/>
      <c r="F2740" s="318"/>
      <c r="G2740" s="318" t="s">
        <v>6891</v>
      </c>
      <c r="H2740" s="321">
        <v>648018005077</v>
      </c>
      <c r="I2740" s="322">
        <v>40.950000000000003</v>
      </c>
      <c r="J2740" s="377">
        <v>0.44750000000000001</v>
      </c>
      <c r="K2740" s="322">
        <f t="shared" ref="K2740:K2803" si="43">I2740-(I2740*0.4475)</f>
        <v>22.624875000000003</v>
      </c>
    </row>
    <row r="2741" spans="1:11" s="325" customFormat="1" ht="15.75" x14ac:dyDescent="0.25">
      <c r="A2741" s="318"/>
      <c r="B2741" s="319"/>
      <c r="C2741" s="318"/>
      <c r="D2741" s="318" t="s">
        <v>6892</v>
      </c>
      <c r="E2741" s="318"/>
      <c r="F2741" s="318"/>
      <c r="G2741" s="318" t="s">
        <v>6893</v>
      </c>
      <c r="H2741" s="321">
        <v>648018002861</v>
      </c>
      <c r="I2741" s="322">
        <v>40.950000000000003</v>
      </c>
      <c r="J2741" s="377">
        <v>0.44750000000000001</v>
      </c>
      <c r="K2741" s="322">
        <f t="shared" si="43"/>
        <v>22.624875000000003</v>
      </c>
    </row>
    <row r="2742" spans="1:11" s="325" customFormat="1" ht="15.75" x14ac:dyDescent="0.25">
      <c r="A2742" s="318"/>
      <c r="B2742" s="319"/>
      <c r="C2742" s="318"/>
      <c r="D2742" s="318" t="s">
        <v>6894</v>
      </c>
      <c r="E2742" s="318"/>
      <c r="F2742" s="318"/>
      <c r="G2742" s="318" t="s">
        <v>6895</v>
      </c>
      <c r="H2742" s="321">
        <v>648018002908</v>
      </c>
      <c r="I2742" s="322">
        <v>40.950000000000003</v>
      </c>
      <c r="J2742" s="377">
        <v>0.44750000000000001</v>
      </c>
      <c r="K2742" s="322">
        <f t="shared" si="43"/>
        <v>22.624875000000003</v>
      </c>
    </row>
    <row r="2743" spans="1:11" s="325" customFormat="1" ht="15.75" x14ac:dyDescent="0.25">
      <c r="A2743" s="318"/>
      <c r="B2743" s="319"/>
      <c r="C2743" s="318"/>
      <c r="D2743" s="318" t="s">
        <v>6896</v>
      </c>
      <c r="E2743" s="318"/>
      <c r="F2743" s="318"/>
      <c r="G2743" s="318" t="s">
        <v>6897</v>
      </c>
      <c r="H2743" s="321">
        <v>648018039768</v>
      </c>
      <c r="I2743" s="322">
        <v>143.44999999999999</v>
      </c>
      <c r="J2743" s="377">
        <v>0.44750000000000001</v>
      </c>
      <c r="K2743" s="322">
        <f t="shared" si="43"/>
        <v>79.256124999999997</v>
      </c>
    </row>
    <row r="2744" spans="1:11" s="325" customFormat="1" ht="15.75" x14ac:dyDescent="0.25">
      <c r="A2744" s="318"/>
      <c r="B2744" s="319"/>
      <c r="C2744" s="318"/>
      <c r="D2744" s="318" t="s">
        <v>6898</v>
      </c>
      <c r="E2744" s="318"/>
      <c r="F2744" s="318"/>
      <c r="G2744" s="318" t="s">
        <v>6899</v>
      </c>
      <c r="H2744" s="321">
        <v>648018006739</v>
      </c>
      <c r="I2744" s="322">
        <v>168.95</v>
      </c>
      <c r="J2744" s="377">
        <v>0.44750000000000001</v>
      </c>
      <c r="K2744" s="322">
        <f t="shared" si="43"/>
        <v>93.344874999999988</v>
      </c>
    </row>
    <row r="2745" spans="1:11" s="325" customFormat="1" ht="15.75" x14ac:dyDescent="0.25">
      <c r="A2745" s="318"/>
      <c r="B2745" s="319"/>
      <c r="C2745" s="318"/>
      <c r="D2745" s="318" t="s">
        <v>6900</v>
      </c>
      <c r="E2745" s="318"/>
      <c r="F2745" s="318"/>
      <c r="G2745" s="318" t="s">
        <v>6901</v>
      </c>
      <c r="H2745" s="321">
        <v>648018006746</v>
      </c>
      <c r="I2745" s="322">
        <v>168.95</v>
      </c>
      <c r="J2745" s="377">
        <v>0.44750000000000001</v>
      </c>
      <c r="K2745" s="322">
        <f t="shared" si="43"/>
        <v>93.344874999999988</v>
      </c>
    </row>
    <row r="2746" spans="1:11" ht="15.75" x14ac:dyDescent="0.25">
      <c r="B2746" s="360"/>
      <c r="C2746" s="327"/>
      <c r="D2746" s="332"/>
      <c r="E2746" s="332"/>
      <c r="F2746" s="332"/>
      <c r="G2746" s="332"/>
      <c r="H2746" s="333"/>
      <c r="I2746" s="334"/>
      <c r="J2746" s="369"/>
      <c r="K2746" s="322"/>
    </row>
    <row r="2747" spans="1:11" ht="15.75" x14ac:dyDescent="0.25">
      <c r="B2747" s="341"/>
      <c r="C2747" s="335"/>
      <c r="D2747" s="314"/>
      <c r="E2747" s="314"/>
      <c r="F2747" s="314"/>
      <c r="G2747" s="314"/>
      <c r="H2747" s="315"/>
      <c r="I2747" s="336"/>
      <c r="J2747" s="370"/>
      <c r="K2747" s="322"/>
    </row>
    <row r="2748" spans="1:11" ht="15.75" x14ac:dyDescent="0.25">
      <c r="B2748" s="360"/>
      <c r="C2748" s="327"/>
      <c r="D2748" s="337"/>
      <c r="E2748" s="338"/>
      <c r="F2748" s="338"/>
      <c r="G2748" s="338"/>
      <c r="H2748" s="339"/>
      <c r="I2748" s="340"/>
      <c r="J2748" s="371"/>
      <c r="K2748" s="322"/>
    </row>
    <row r="2749" spans="1:11" ht="15.75" x14ac:dyDescent="0.25">
      <c r="K2749" s="322"/>
    </row>
    <row r="2750" spans="1:11" ht="15.75" x14ac:dyDescent="0.25">
      <c r="C2750" s="341" t="s">
        <v>3</v>
      </c>
      <c r="D2750" s="318" t="s">
        <v>7082</v>
      </c>
      <c r="G2750" s="318" t="s">
        <v>7083</v>
      </c>
      <c r="H2750" s="321">
        <v>648018002977</v>
      </c>
      <c r="I2750" s="322">
        <v>109.99</v>
      </c>
      <c r="J2750" s="377">
        <v>0.44750000000000001</v>
      </c>
      <c r="K2750" s="322">
        <f t="shared" si="43"/>
        <v>60.769474999999993</v>
      </c>
    </row>
    <row r="2751" spans="1:11" ht="15.75" x14ac:dyDescent="0.25">
      <c r="C2751" s="341" t="s">
        <v>3</v>
      </c>
      <c r="D2751" s="318" t="s">
        <v>7084</v>
      </c>
      <c r="G2751" s="318" t="s">
        <v>7085</v>
      </c>
      <c r="H2751" s="321">
        <v>648018002984</v>
      </c>
      <c r="I2751" s="322">
        <v>109.99</v>
      </c>
      <c r="J2751" s="377">
        <v>0.44750000000000001</v>
      </c>
      <c r="K2751" s="322">
        <f t="shared" si="43"/>
        <v>60.769474999999993</v>
      </c>
    </row>
    <row r="2752" spans="1:11" ht="15.75" x14ac:dyDescent="0.25">
      <c r="C2752" s="341" t="s">
        <v>3</v>
      </c>
      <c r="D2752" s="318" t="s">
        <v>7086</v>
      </c>
      <c r="G2752" s="318" t="s">
        <v>7087</v>
      </c>
      <c r="H2752" s="321">
        <v>648018003011</v>
      </c>
      <c r="I2752" s="322">
        <v>109.99</v>
      </c>
      <c r="J2752" s="377">
        <v>0.44750000000000001</v>
      </c>
      <c r="K2752" s="322">
        <f t="shared" si="43"/>
        <v>60.769474999999993</v>
      </c>
    </row>
    <row r="2753" spans="3:11" ht="15.75" x14ac:dyDescent="0.25">
      <c r="C2753" s="341" t="s">
        <v>3</v>
      </c>
      <c r="D2753" s="318" t="s">
        <v>7088</v>
      </c>
      <c r="G2753" s="318" t="s">
        <v>7089</v>
      </c>
      <c r="H2753" s="321">
        <v>648018003042</v>
      </c>
      <c r="I2753" s="322">
        <v>109.99</v>
      </c>
      <c r="J2753" s="377">
        <v>0.44750000000000001</v>
      </c>
      <c r="K2753" s="322">
        <f t="shared" si="43"/>
        <v>60.769474999999993</v>
      </c>
    </row>
    <row r="2754" spans="3:11" ht="15.75" x14ac:dyDescent="0.25">
      <c r="C2754" s="341" t="s">
        <v>3</v>
      </c>
      <c r="D2754" s="318" t="s">
        <v>7090</v>
      </c>
      <c r="G2754" s="318" t="s">
        <v>7091</v>
      </c>
      <c r="H2754" s="321">
        <v>648018003059</v>
      </c>
      <c r="I2754" s="322">
        <v>109.99</v>
      </c>
      <c r="J2754" s="377">
        <v>0.44750000000000001</v>
      </c>
      <c r="K2754" s="322">
        <f t="shared" si="43"/>
        <v>60.769474999999993</v>
      </c>
    </row>
    <row r="2755" spans="3:11" ht="15.75" x14ac:dyDescent="0.25">
      <c r="C2755" s="341" t="s">
        <v>3</v>
      </c>
      <c r="D2755" s="318" t="s">
        <v>7092</v>
      </c>
      <c r="G2755" s="318" t="s">
        <v>7093</v>
      </c>
      <c r="H2755" s="321">
        <v>648018003066</v>
      </c>
      <c r="I2755" s="322">
        <v>120.99</v>
      </c>
      <c r="J2755" s="377">
        <v>0.44750000000000001</v>
      </c>
      <c r="K2755" s="322">
        <f t="shared" si="43"/>
        <v>66.846974999999986</v>
      </c>
    </row>
    <row r="2756" spans="3:11" ht="15.75" x14ac:dyDescent="0.25">
      <c r="C2756" s="341" t="s">
        <v>3</v>
      </c>
      <c r="D2756" s="318" t="s">
        <v>7094</v>
      </c>
      <c r="G2756" s="318" t="s">
        <v>7095</v>
      </c>
      <c r="H2756" s="321">
        <v>648018003073</v>
      </c>
      <c r="I2756" s="322">
        <v>109.99</v>
      </c>
      <c r="J2756" s="377">
        <v>0.44750000000000001</v>
      </c>
      <c r="K2756" s="322">
        <f t="shared" si="43"/>
        <v>60.769474999999993</v>
      </c>
    </row>
    <row r="2757" spans="3:11" ht="15.75" x14ac:dyDescent="0.25">
      <c r="C2757" s="341" t="s">
        <v>3</v>
      </c>
      <c r="D2757" s="318" t="s">
        <v>7096</v>
      </c>
      <c r="G2757" s="318" t="s">
        <v>7097</v>
      </c>
      <c r="H2757" s="321">
        <v>648018003080</v>
      </c>
      <c r="I2757" s="322">
        <v>109.99</v>
      </c>
      <c r="J2757" s="377">
        <v>0.44750000000000001</v>
      </c>
      <c r="K2757" s="322">
        <f t="shared" si="43"/>
        <v>60.769474999999993</v>
      </c>
    </row>
    <row r="2758" spans="3:11" ht="15.75" x14ac:dyDescent="0.25">
      <c r="C2758" s="341" t="s">
        <v>3</v>
      </c>
      <c r="D2758" s="318" t="s">
        <v>7098</v>
      </c>
      <c r="G2758" s="318" t="s">
        <v>7099</v>
      </c>
      <c r="H2758" s="321">
        <v>648018003097</v>
      </c>
      <c r="I2758" s="322">
        <v>109.99</v>
      </c>
      <c r="J2758" s="377">
        <v>0.44750000000000001</v>
      </c>
      <c r="K2758" s="322">
        <f t="shared" si="43"/>
        <v>60.769474999999993</v>
      </c>
    </row>
    <row r="2759" spans="3:11" ht="15.75" x14ac:dyDescent="0.25">
      <c r="C2759" s="341" t="s">
        <v>3</v>
      </c>
      <c r="D2759" s="318" t="s">
        <v>7100</v>
      </c>
      <c r="G2759" s="318" t="s">
        <v>7101</v>
      </c>
      <c r="H2759" s="321">
        <v>648018003134</v>
      </c>
      <c r="I2759" s="322">
        <v>109.99</v>
      </c>
      <c r="J2759" s="377">
        <v>0.44750000000000001</v>
      </c>
      <c r="K2759" s="322">
        <f t="shared" si="43"/>
        <v>60.769474999999993</v>
      </c>
    </row>
    <row r="2760" spans="3:11" ht="15.75" x14ac:dyDescent="0.25">
      <c r="C2760" s="341" t="s">
        <v>3</v>
      </c>
      <c r="D2760" s="318" t="s">
        <v>7102</v>
      </c>
      <c r="G2760" s="318" t="s">
        <v>7103</v>
      </c>
      <c r="H2760" s="321">
        <v>648018003158</v>
      </c>
      <c r="I2760" s="322">
        <v>109.99</v>
      </c>
      <c r="J2760" s="377">
        <v>0.44750000000000001</v>
      </c>
      <c r="K2760" s="322">
        <f t="shared" si="43"/>
        <v>60.769474999999993</v>
      </c>
    </row>
    <row r="2761" spans="3:11" ht="15.75" x14ac:dyDescent="0.25">
      <c r="C2761" s="341" t="s">
        <v>3</v>
      </c>
      <c r="D2761" s="318" t="s">
        <v>7104</v>
      </c>
      <c r="G2761" s="318" t="s">
        <v>7105</v>
      </c>
      <c r="H2761" s="321">
        <v>648018003165</v>
      </c>
      <c r="I2761" s="322">
        <v>120.99</v>
      </c>
      <c r="J2761" s="377">
        <v>0.44750000000000001</v>
      </c>
      <c r="K2761" s="322">
        <f t="shared" si="43"/>
        <v>66.846974999999986</v>
      </c>
    </row>
    <row r="2762" spans="3:11" ht="15.75" x14ac:dyDescent="0.25">
      <c r="C2762" s="341" t="s">
        <v>3</v>
      </c>
      <c r="D2762" s="318" t="s">
        <v>7106</v>
      </c>
      <c r="G2762" s="318" t="s">
        <v>7107</v>
      </c>
      <c r="H2762" s="321">
        <v>648018002533</v>
      </c>
      <c r="I2762" s="322">
        <v>164.99</v>
      </c>
      <c r="J2762" s="377">
        <v>0.44750000000000001</v>
      </c>
      <c r="K2762" s="322">
        <f t="shared" si="43"/>
        <v>91.156975000000003</v>
      </c>
    </row>
    <row r="2763" spans="3:11" ht="15.75" x14ac:dyDescent="0.25">
      <c r="C2763" s="341" t="s">
        <v>3</v>
      </c>
      <c r="D2763" s="318" t="s">
        <v>7108</v>
      </c>
      <c r="G2763" s="318" t="s">
        <v>7109</v>
      </c>
      <c r="H2763" s="321">
        <v>648018002540</v>
      </c>
      <c r="I2763" s="322">
        <v>164.99</v>
      </c>
      <c r="J2763" s="377">
        <v>0.44750000000000001</v>
      </c>
      <c r="K2763" s="322">
        <f t="shared" si="43"/>
        <v>91.156975000000003</v>
      </c>
    </row>
    <row r="2764" spans="3:11" ht="15.75" x14ac:dyDescent="0.25">
      <c r="C2764" s="341" t="s">
        <v>3</v>
      </c>
      <c r="D2764" s="318" t="s">
        <v>7110</v>
      </c>
      <c r="G2764" s="318" t="s">
        <v>7111</v>
      </c>
      <c r="H2764" s="321">
        <v>648018002557</v>
      </c>
      <c r="I2764" s="322">
        <v>164.99</v>
      </c>
      <c r="J2764" s="377">
        <v>0.44750000000000001</v>
      </c>
      <c r="K2764" s="322">
        <f t="shared" si="43"/>
        <v>91.156975000000003</v>
      </c>
    </row>
    <row r="2765" spans="3:11" ht="15.75" x14ac:dyDescent="0.25">
      <c r="C2765" s="341" t="s">
        <v>3</v>
      </c>
      <c r="D2765" s="318" t="s">
        <v>7112</v>
      </c>
      <c r="G2765" s="318" t="s">
        <v>7113</v>
      </c>
      <c r="H2765" s="321">
        <v>648018002564</v>
      </c>
      <c r="I2765" s="322">
        <v>164.99</v>
      </c>
      <c r="J2765" s="377">
        <v>0.44750000000000001</v>
      </c>
      <c r="K2765" s="322">
        <f t="shared" si="43"/>
        <v>91.156975000000003</v>
      </c>
    </row>
    <row r="2766" spans="3:11" ht="15.75" x14ac:dyDescent="0.25">
      <c r="C2766" s="341" t="s">
        <v>3</v>
      </c>
      <c r="D2766" s="318" t="s">
        <v>7114</v>
      </c>
      <c r="G2766" s="318" t="s">
        <v>7115</v>
      </c>
      <c r="H2766" s="321">
        <v>648018002571</v>
      </c>
      <c r="I2766" s="322">
        <v>164.99</v>
      </c>
      <c r="J2766" s="377">
        <v>0.44750000000000001</v>
      </c>
      <c r="K2766" s="322">
        <f t="shared" si="43"/>
        <v>91.156975000000003</v>
      </c>
    </row>
    <row r="2767" spans="3:11" ht="15.75" x14ac:dyDescent="0.25">
      <c r="C2767" s="341" t="s">
        <v>3</v>
      </c>
      <c r="D2767" s="318" t="s">
        <v>7116</v>
      </c>
      <c r="G2767" s="318" t="s">
        <v>7117</v>
      </c>
      <c r="H2767" s="321">
        <v>648018002588</v>
      </c>
      <c r="I2767" s="322">
        <v>175.99</v>
      </c>
      <c r="J2767" s="377">
        <v>0.44750000000000001</v>
      </c>
      <c r="K2767" s="322">
        <f t="shared" si="43"/>
        <v>97.234475000000003</v>
      </c>
    </row>
    <row r="2768" spans="3:11" ht="15.75" x14ac:dyDescent="0.25">
      <c r="C2768" s="341" t="s">
        <v>3</v>
      </c>
      <c r="D2768" s="318" t="s">
        <v>7118</v>
      </c>
      <c r="G2768" s="318" t="s">
        <v>7119</v>
      </c>
      <c r="H2768" s="321">
        <v>648018002465</v>
      </c>
      <c r="I2768" s="322">
        <v>164.99</v>
      </c>
      <c r="J2768" s="377">
        <v>0.44750000000000001</v>
      </c>
      <c r="K2768" s="322">
        <f t="shared" si="43"/>
        <v>91.156975000000003</v>
      </c>
    </row>
    <row r="2769" spans="2:11" ht="15.75" x14ac:dyDescent="0.25">
      <c r="C2769" s="341" t="s">
        <v>3</v>
      </c>
      <c r="D2769" s="318" t="s">
        <v>7120</v>
      </c>
      <c r="G2769" s="318" t="s">
        <v>7121</v>
      </c>
      <c r="H2769" s="321">
        <v>648018002472</v>
      </c>
      <c r="I2769" s="322">
        <v>164.99</v>
      </c>
      <c r="J2769" s="377">
        <v>0.44750000000000001</v>
      </c>
      <c r="K2769" s="322">
        <f t="shared" si="43"/>
        <v>91.156975000000003</v>
      </c>
    </row>
    <row r="2770" spans="2:11" ht="15.75" x14ac:dyDescent="0.25">
      <c r="C2770" s="341" t="s">
        <v>3</v>
      </c>
      <c r="D2770" s="318" t="s">
        <v>7122</v>
      </c>
      <c r="G2770" s="318" t="s">
        <v>7123</v>
      </c>
      <c r="H2770" s="321">
        <v>648018002489</v>
      </c>
      <c r="I2770" s="322">
        <v>164.99</v>
      </c>
      <c r="J2770" s="377">
        <v>0.44750000000000001</v>
      </c>
      <c r="K2770" s="322">
        <f t="shared" si="43"/>
        <v>91.156975000000003</v>
      </c>
    </row>
    <row r="2771" spans="2:11" ht="15.75" x14ac:dyDescent="0.25">
      <c r="C2771" s="341" t="s">
        <v>3</v>
      </c>
      <c r="D2771" s="318" t="s">
        <v>7124</v>
      </c>
      <c r="G2771" s="318" t="s">
        <v>7125</v>
      </c>
      <c r="H2771" s="321">
        <v>648018002502</v>
      </c>
      <c r="I2771" s="322">
        <v>164.99</v>
      </c>
      <c r="J2771" s="377">
        <v>0.44750000000000001</v>
      </c>
      <c r="K2771" s="322">
        <f t="shared" si="43"/>
        <v>91.156975000000003</v>
      </c>
    </row>
    <row r="2772" spans="2:11" ht="15.75" x14ac:dyDescent="0.25">
      <c r="C2772" s="341" t="s">
        <v>3</v>
      </c>
      <c r="D2772" s="318" t="s">
        <v>7126</v>
      </c>
      <c r="G2772" s="318" t="s">
        <v>7127</v>
      </c>
      <c r="H2772" s="321">
        <v>648018002519</v>
      </c>
      <c r="I2772" s="322">
        <v>164.99</v>
      </c>
      <c r="J2772" s="377">
        <v>0.44750000000000001</v>
      </c>
      <c r="K2772" s="322">
        <f t="shared" si="43"/>
        <v>91.156975000000003</v>
      </c>
    </row>
    <row r="2773" spans="2:11" ht="15.75" x14ac:dyDescent="0.25">
      <c r="C2773" s="341" t="s">
        <v>3</v>
      </c>
      <c r="D2773" s="318" t="s">
        <v>7128</v>
      </c>
      <c r="G2773" s="318" t="s">
        <v>7129</v>
      </c>
      <c r="H2773" s="321">
        <v>648018002526</v>
      </c>
      <c r="I2773" s="322">
        <v>175.99</v>
      </c>
      <c r="J2773" s="377">
        <v>0.44750000000000001</v>
      </c>
      <c r="K2773" s="322">
        <f t="shared" si="43"/>
        <v>97.234475000000003</v>
      </c>
    </row>
    <row r="2774" spans="2:11" ht="15.75" x14ac:dyDescent="0.25">
      <c r="K2774" s="322"/>
    </row>
    <row r="2775" spans="2:11" ht="15.75" x14ac:dyDescent="0.25">
      <c r="K2775" s="322"/>
    </row>
    <row r="2776" spans="2:11" ht="15.75" x14ac:dyDescent="0.25">
      <c r="B2776" s="360"/>
      <c r="C2776" s="327"/>
      <c r="D2776" s="337"/>
      <c r="E2776" s="338"/>
      <c r="F2776" s="338"/>
      <c r="G2776" s="338"/>
      <c r="H2776" s="339"/>
      <c r="I2776" s="340"/>
      <c r="J2776" s="371"/>
      <c r="K2776" s="322"/>
    </row>
    <row r="2777" spans="2:11" ht="15.75" x14ac:dyDescent="0.25">
      <c r="K2777" s="322"/>
    </row>
    <row r="2778" spans="2:11" ht="15.75" x14ac:dyDescent="0.25">
      <c r="C2778" s="341" t="s">
        <v>3</v>
      </c>
      <c r="D2778" s="318" t="s">
        <v>7130</v>
      </c>
      <c r="G2778" s="318" t="s">
        <v>7142</v>
      </c>
      <c r="H2778" s="321">
        <v>648018002595</v>
      </c>
      <c r="I2778" s="322">
        <v>186.99</v>
      </c>
      <c r="J2778" s="377">
        <v>0.44750000000000001</v>
      </c>
      <c r="K2778" s="322">
        <f t="shared" si="43"/>
        <v>103.311975</v>
      </c>
    </row>
    <row r="2779" spans="2:11" ht="15.75" x14ac:dyDescent="0.25">
      <c r="C2779" s="341" t="s">
        <v>3</v>
      </c>
      <c r="D2779" s="318" t="s">
        <v>7131</v>
      </c>
      <c r="G2779" s="318" t="s">
        <v>7143</v>
      </c>
      <c r="H2779" s="321">
        <v>648018002601</v>
      </c>
      <c r="I2779" s="322">
        <v>186.99</v>
      </c>
      <c r="J2779" s="377">
        <v>0.44750000000000001</v>
      </c>
      <c r="K2779" s="322">
        <f t="shared" si="43"/>
        <v>103.311975</v>
      </c>
    </row>
    <row r="2780" spans="2:11" ht="15.75" x14ac:dyDescent="0.25">
      <c r="C2780" s="341" t="s">
        <v>3</v>
      </c>
      <c r="D2780" s="318" t="s">
        <v>7132</v>
      </c>
      <c r="G2780" s="318" t="s">
        <v>7144</v>
      </c>
      <c r="H2780" s="321">
        <v>648018002618</v>
      </c>
      <c r="I2780" s="322">
        <v>186.99</v>
      </c>
      <c r="J2780" s="377">
        <v>0.44750000000000001</v>
      </c>
      <c r="K2780" s="322">
        <f t="shared" si="43"/>
        <v>103.311975</v>
      </c>
    </row>
    <row r="2781" spans="2:11" ht="15.75" x14ac:dyDescent="0.25">
      <c r="C2781" s="341" t="s">
        <v>3</v>
      </c>
      <c r="D2781" s="318" t="s">
        <v>7133</v>
      </c>
      <c r="G2781" s="318" t="s">
        <v>7145</v>
      </c>
      <c r="H2781" s="321">
        <v>648018002625</v>
      </c>
      <c r="I2781" s="322">
        <v>186.99</v>
      </c>
      <c r="J2781" s="377">
        <v>0.44750000000000001</v>
      </c>
      <c r="K2781" s="322">
        <f t="shared" si="43"/>
        <v>103.311975</v>
      </c>
    </row>
    <row r="2782" spans="2:11" ht="15.75" x14ac:dyDescent="0.25">
      <c r="C2782" s="341" t="s">
        <v>3</v>
      </c>
      <c r="D2782" s="318" t="s">
        <v>7134</v>
      </c>
      <c r="G2782" s="318" t="s">
        <v>7146</v>
      </c>
      <c r="H2782" s="321">
        <v>648018002632</v>
      </c>
      <c r="I2782" s="322">
        <v>186.99</v>
      </c>
      <c r="J2782" s="377">
        <v>0.44750000000000001</v>
      </c>
      <c r="K2782" s="322">
        <f t="shared" si="43"/>
        <v>103.311975</v>
      </c>
    </row>
    <row r="2783" spans="2:11" ht="15.75" x14ac:dyDescent="0.25">
      <c r="C2783" s="341" t="s">
        <v>3</v>
      </c>
      <c r="D2783" s="318" t="s">
        <v>7135</v>
      </c>
      <c r="G2783" s="318" t="s">
        <v>7147</v>
      </c>
      <c r="H2783" s="321">
        <v>648018002649</v>
      </c>
      <c r="I2783" s="322">
        <v>197.99</v>
      </c>
      <c r="J2783" s="377">
        <v>0.44750000000000001</v>
      </c>
      <c r="K2783" s="322">
        <f t="shared" si="43"/>
        <v>109.389475</v>
      </c>
    </row>
    <row r="2784" spans="2:11" ht="15.75" x14ac:dyDescent="0.25">
      <c r="C2784" s="341" t="s">
        <v>3</v>
      </c>
      <c r="D2784" s="318" t="s">
        <v>7136</v>
      </c>
      <c r="G2784" s="318" t="s">
        <v>7148</v>
      </c>
      <c r="H2784" s="321">
        <v>648018002656</v>
      </c>
      <c r="I2784" s="322">
        <v>186.99</v>
      </c>
      <c r="J2784" s="377">
        <v>0.44750000000000001</v>
      </c>
      <c r="K2784" s="322">
        <f t="shared" si="43"/>
        <v>103.311975</v>
      </c>
    </row>
    <row r="2785" spans="2:11" ht="15.75" x14ac:dyDescent="0.25">
      <c r="C2785" s="341" t="s">
        <v>3</v>
      </c>
      <c r="D2785" s="318" t="s">
        <v>7137</v>
      </c>
      <c r="G2785" s="318" t="s">
        <v>7149</v>
      </c>
      <c r="H2785" s="321">
        <v>648018002663</v>
      </c>
      <c r="I2785" s="322">
        <v>186.99</v>
      </c>
      <c r="J2785" s="377">
        <v>0.44750000000000001</v>
      </c>
      <c r="K2785" s="322">
        <f t="shared" si="43"/>
        <v>103.311975</v>
      </c>
    </row>
    <row r="2786" spans="2:11" ht="15.75" x14ac:dyDescent="0.25">
      <c r="C2786" s="341" t="s">
        <v>3</v>
      </c>
      <c r="D2786" s="318" t="s">
        <v>7138</v>
      </c>
      <c r="G2786" s="318" t="s">
        <v>7150</v>
      </c>
      <c r="H2786" s="321">
        <v>648018002670</v>
      </c>
      <c r="I2786" s="322">
        <v>186.99</v>
      </c>
      <c r="J2786" s="377">
        <v>0.44750000000000001</v>
      </c>
      <c r="K2786" s="322">
        <f t="shared" si="43"/>
        <v>103.311975</v>
      </c>
    </row>
    <row r="2787" spans="2:11" ht="15.75" x14ac:dyDescent="0.25">
      <c r="C2787" s="341" t="s">
        <v>3</v>
      </c>
      <c r="D2787" s="362" t="s">
        <v>7139</v>
      </c>
      <c r="G2787" s="318" t="s">
        <v>7151</v>
      </c>
      <c r="H2787" s="321">
        <v>648018002687</v>
      </c>
      <c r="I2787" s="322">
        <v>186.99</v>
      </c>
      <c r="J2787" s="377">
        <v>0.44750000000000001</v>
      </c>
      <c r="K2787" s="322">
        <f t="shared" si="43"/>
        <v>103.311975</v>
      </c>
    </row>
    <row r="2788" spans="2:11" ht="15.75" x14ac:dyDescent="0.25">
      <c r="C2788" s="341" t="s">
        <v>3</v>
      </c>
      <c r="D2788" s="318" t="s">
        <v>7140</v>
      </c>
      <c r="G2788" s="318" t="s">
        <v>7152</v>
      </c>
      <c r="H2788" s="321">
        <v>648018002694</v>
      </c>
      <c r="I2788" s="322">
        <v>186.99</v>
      </c>
      <c r="J2788" s="377">
        <v>0.44750000000000001</v>
      </c>
      <c r="K2788" s="322">
        <f t="shared" si="43"/>
        <v>103.311975</v>
      </c>
    </row>
    <row r="2789" spans="2:11" ht="15.75" x14ac:dyDescent="0.25">
      <c r="C2789" s="341" t="s">
        <v>3</v>
      </c>
      <c r="D2789" s="318" t="s">
        <v>7141</v>
      </c>
      <c r="G2789" s="318" t="s">
        <v>7153</v>
      </c>
      <c r="H2789" s="321">
        <v>648018002717</v>
      </c>
      <c r="I2789" s="322">
        <v>197.99</v>
      </c>
      <c r="J2789" s="377">
        <v>0.44750000000000001</v>
      </c>
      <c r="K2789" s="322">
        <f t="shared" si="43"/>
        <v>109.389475</v>
      </c>
    </row>
    <row r="2790" spans="2:11" ht="15.75" x14ac:dyDescent="0.25">
      <c r="K2790" s="322"/>
    </row>
    <row r="2791" spans="2:11" ht="15.75" x14ac:dyDescent="0.25">
      <c r="B2791" s="341"/>
      <c r="C2791" s="335"/>
      <c r="D2791" s="314"/>
      <c r="E2791" s="314"/>
      <c r="F2791" s="314"/>
      <c r="G2791" s="314"/>
      <c r="H2791" s="315"/>
      <c r="I2791" s="336"/>
      <c r="J2791" s="370"/>
      <c r="K2791" s="322"/>
    </row>
    <row r="2792" spans="2:11" ht="15.75" x14ac:dyDescent="0.25">
      <c r="B2792" s="360"/>
      <c r="C2792" s="327"/>
      <c r="D2792" s="337"/>
      <c r="E2792" s="338"/>
      <c r="F2792" s="338"/>
      <c r="G2792" s="338"/>
      <c r="H2792" s="339"/>
      <c r="I2792" s="340"/>
      <c r="J2792" s="371"/>
      <c r="K2792" s="322"/>
    </row>
    <row r="2793" spans="2:11" ht="15.75" x14ac:dyDescent="0.25">
      <c r="K2793" s="322"/>
    </row>
    <row r="2794" spans="2:11" ht="15.75" x14ac:dyDescent="0.25">
      <c r="C2794" s="341" t="s">
        <v>3</v>
      </c>
      <c r="D2794" s="320" t="s">
        <v>7154</v>
      </c>
      <c r="G2794" s="318" t="s">
        <v>7160</v>
      </c>
      <c r="H2794" s="321">
        <v>648018002724</v>
      </c>
      <c r="I2794" s="322">
        <v>109.99</v>
      </c>
      <c r="J2794" s="377">
        <v>0.44750000000000001</v>
      </c>
      <c r="K2794" s="322">
        <f t="shared" si="43"/>
        <v>60.769474999999993</v>
      </c>
    </row>
    <row r="2795" spans="2:11" ht="15.75" x14ac:dyDescent="0.25">
      <c r="C2795" s="341" t="s">
        <v>3</v>
      </c>
      <c r="D2795" s="320" t="s">
        <v>7155</v>
      </c>
      <c r="G2795" s="318" t="s">
        <v>7161</v>
      </c>
      <c r="H2795" s="321">
        <v>648018002809</v>
      </c>
      <c r="I2795" s="322">
        <v>109.99</v>
      </c>
      <c r="J2795" s="377">
        <v>0.44750000000000001</v>
      </c>
      <c r="K2795" s="322">
        <f t="shared" si="43"/>
        <v>60.769474999999993</v>
      </c>
    </row>
    <row r="2796" spans="2:11" ht="15.75" x14ac:dyDescent="0.25">
      <c r="C2796" s="341" t="s">
        <v>3</v>
      </c>
      <c r="D2796" s="320" t="s">
        <v>7156</v>
      </c>
      <c r="G2796" s="318" t="s">
        <v>7162</v>
      </c>
      <c r="H2796" s="321">
        <v>648018002816</v>
      </c>
      <c r="I2796" s="322">
        <v>109.99</v>
      </c>
      <c r="J2796" s="377">
        <v>0.44750000000000001</v>
      </c>
      <c r="K2796" s="322">
        <f t="shared" si="43"/>
        <v>60.769474999999993</v>
      </c>
    </row>
    <row r="2797" spans="2:11" ht="15.75" x14ac:dyDescent="0.25">
      <c r="C2797" s="341" t="s">
        <v>3</v>
      </c>
      <c r="D2797" s="320" t="s">
        <v>7157</v>
      </c>
      <c r="G2797" s="318" t="s">
        <v>7163</v>
      </c>
      <c r="H2797" s="321">
        <v>648018002830</v>
      </c>
      <c r="I2797" s="322">
        <v>109.99</v>
      </c>
      <c r="J2797" s="377">
        <v>0.44750000000000001</v>
      </c>
      <c r="K2797" s="322">
        <f t="shared" si="43"/>
        <v>60.769474999999993</v>
      </c>
    </row>
    <row r="2798" spans="2:11" ht="15.75" x14ac:dyDescent="0.25">
      <c r="C2798" s="341" t="s">
        <v>3</v>
      </c>
      <c r="D2798" s="320" t="s">
        <v>7158</v>
      </c>
      <c r="G2798" s="318" t="s">
        <v>7164</v>
      </c>
      <c r="H2798" s="321">
        <v>648018002847</v>
      </c>
      <c r="I2798" s="322">
        <v>109.99</v>
      </c>
      <c r="J2798" s="377">
        <v>0.44750000000000001</v>
      </c>
      <c r="K2798" s="322">
        <f t="shared" si="43"/>
        <v>60.769474999999993</v>
      </c>
    </row>
    <row r="2799" spans="2:11" ht="15.75" x14ac:dyDescent="0.25">
      <c r="C2799" s="341" t="s">
        <v>3</v>
      </c>
      <c r="D2799" s="320" t="s">
        <v>7159</v>
      </c>
      <c r="G2799" s="318" t="s">
        <v>7165</v>
      </c>
      <c r="H2799" s="321">
        <v>648018002854</v>
      </c>
      <c r="I2799" s="322">
        <v>120.99</v>
      </c>
      <c r="J2799" s="377">
        <v>0.44750000000000001</v>
      </c>
      <c r="K2799" s="322">
        <f t="shared" si="43"/>
        <v>66.846974999999986</v>
      </c>
    </row>
    <row r="2800" spans="2:11" ht="15.75" x14ac:dyDescent="0.25">
      <c r="K2800" s="322"/>
    </row>
    <row r="2801" spans="2:11" ht="15.75" x14ac:dyDescent="0.25">
      <c r="B2801" s="341"/>
      <c r="C2801" s="335"/>
      <c r="D2801" s="314"/>
      <c r="E2801" s="314"/>
      <c r="F2801" s="314"/>
      <c r="G2801" s="314"/>
      <c r="H2801" s="315"/>
      <c r="I2801" s="336"/>
      <c r="J2801" s="370"/>
      <c r="K2801" s="322"/>
    </row>
    <row r="2802" spans="2:11" ht="15.75" x14ac:dyDescent="0.25">
      <c r="B2802" s="360"/>
      <c r="C2802" s="327"/>
      <c r="D2802" s="337"/>
      <c r="E2802" s="338"/>
      <c r="F2802" s="338"/>
      <c r="G2802" s="338"/>
      <c r="H2802" s="339"/>
      <c r="I2802" s="340"/>
      <c r="J2802" s="371"/>
      <c r="K2802" s="322"/>
    </row>
    <row r="2803" spans="2:11" ht="15.75" x14ac:dyDescent="0.25">
      <c r="C2803" s="341" t="s">
        <v>3</v>
      </c>
      <c r="D2803" s="318" t="s">
        <v>7166</v>
      </c>
      <c r="G2803" s="320" t="s">
        <v>7172</v>
      </c>
      <c r="H2803" s="321">
        <v>648018001796</v>
      </c>
      <c r="I2803" s="322">
        <v>76.989999999999995</v>
      </c>
      <c r="J2803" s="377">
        <v>0.44750000000000001</v>
      </c>
      <c r="K2803" s="322">
        <f t="shared" si="43"/>
        <v>42.536974999999998</v>
      </c>
    </row>
    <row r="2804" spans="2:11" ht="15.75" x14ac:dyDescent="0.25">
      <c r="C2804" s="341" t="s">
        <v>3</v>
      </c>
      <c r="D2804" s="318" t="s">
        <v>7167</v>
      </c>
      <c r="G2804" s="320" t="s">
        <v>7173</v>
      </c>
      <c r="H2804" s="321">
        <v>648018001802</v>
      </c>
      <c r="I2804" s="322">
        <v>76.989999999999995</v>
      </c>
      <c r="J2804" s="377">
        <v>0.44750000000000001</v>
      </c>
      <c r="K2804" s="322">
        <f t="shared" ref="K2804:K2867" si="44">I2804-(I2804*0.4475)</f>
        <v>42.536974999999998</v>
      </c>
    </row>
    <row r="2805" spans="2:11" ht="15.75" x14ac:dyDescent="0.25">
      <c r="C2805" s="341" t="s">
        <v>3</v>
      </c>
      <c r="D2805" s="318" t="s">
        <v>7168</v>
      </c>
      <c r="G2805" s="320" t="s">
        <v>7174</v>
      </c>
      <c r="H2805" s="321">
        <v>648018001819</v>
      </c>
      <c r="I2805" s="322">
        <v>76.989999999999995</v>
      </c>
      <c r="J2805" s="377">
        <v>0.44750000000000001</v>
      </c>
      <c r="K2805" s="322">
        <f t="shared" si="44"/>
        <v>42.536974999999998</v>
      </c>
    </row>
    <row r="2806" spans="2:11" ht="15.75" x14ac:dyDescent="0.25">
      <c r="C2806" s="341" t="s">
        <v>3</v>
      </c>
      <c r="D2806" s="318" t="s">
        <v>7169</v>
      </c>
      <c r="G2806" s="320" t="s">
        <v>7175</v>
      </c>
      <c r="H2806" s="321">
        <v>648018001871</v>
      </c>
      <c r="I2806" s="322">
        <v>76.989999999999995</v>
      </c>
      <c r="J2806" s="377">
        <v>0.44750000000000001</v>
      </c>
      <c r="K2806" s="322">
        <f t="shared" si="44"/>
        <v>42.536974999999998</v>
      </c>
    </row>
    <row r="2807" spans="2:11" ht="15.75" x14ac:dyDescent="0.25">
      <c r="C2807" s="341" t="s">
        <v>3</v>
      </c>
      <c r="D2807" s="362" t="s">
        <v>7170</v>
      </c>
      <c r="G2807" s="320" t="s">
        <v>7176</v>
      </c>
      <c r="H2807" s="321">
        <v>648018001888</v>
      </c>
      <c r="I2807" s="322">
        <v>76.989999999999995</v>
      </c>
      <c r="J2807" s="377">
        <v>0.44750000000000001</v>
      </c>
      <c r="K2807" s="322">
        <f t="shared" si="44"/>
        <v>42.536974999999998</v>
      </c>
    </row>
    <row r="2808" spans="2:11" ht="15.75" x14ac:dyDescent="0.25">
      <c r="C2808" s="341" t="s">
        <v>3</v>
      </c>
      <c r="D2808" s="318" t="s">
        <v>7171</v>
      </c>
      <c r="G2808" s="320" t="s">
        <v>7177</v>
      </c>
      <c r="H2808" s="321">
        <v>648018001895</v>
      </c>
      <c r="I2808" s="322">
        <v>82.99</v>
      </c>
      <c r="J2808" s="377">
        <v>0.44750000000000001</v>
      </c>
      <c r="K2808" s="322">
        <f t="shared" si="44"/>
        <v>45.851974999999996</v>
      </c>
    </row>
    <row r="2809" spans="2:11" ht="15.75" x14ac:dyDescent="0.25">
      <c r="C2809" s="341" t="s">
        <v>3</v>
      </c>
      <c r="D2809" s="318" t="s">
        <v>7178</v>
      </c>
      <c r="G2809" s="318" t="s">
        <v>7184</v>
      </c>
      <c r="H2809" s="321">
        <v>648018001901</v>
      </c>
      <c r="I2809" s="322">
        <v>65.989999999999995</v>
      </c>
      <c r="J2809" s="377">
        <v>0.44750000000000001</v>
      </c>
      <c r="K2809" s="322">
        <f t="shared" si="44"/>
        <v>36.459474999999998</v>
      </c>
    </row>
    <row r="2810" spans="2:11" ht="15.75" x14ac:dyDescent="0.25">
      <c r="C2810" s="341" t="s">
        <v>3</v>
      </c>
      <c r="D2810" s="318" t="s">
        <v>7179</v>
      </c>
      <c r="G2810" s="318" t="s">
        <v>7185</v>
      </c>
      <c r="H2810" s="321">
        <v>648018001925</v>
      </c>
      <c r="I2810" s="322">
        <v>65.989999999999995</v>
      </c>
      <c r="J2810" s="377">
        <v>0.44750000000000001</v>
      </c>
      <c r="K2810" s="322">
        <f t="shared" si="44"/>
        <v>36.459474999999998</v>
      </c>
    </row>
    <row r="2811" spans="2:11" ht="15.75" x14ac:dyDescent="0.25">
      <c r="C2811" s="341" t="s">
        <v>3</v>
      </c>
      <c r="D2811" s="318" t="s">
        <v>7180</v>
      </c>
      <c r="G2811" s="318" t="s">
        <v>7186</v>
      </c>
      <c r="H2811" s="321">
        <v>648018001932</v>
      </c>
      <c r="I2811" s="322">
        <v>65.989999999999995</v>
      </c>
      <c r="J2811" s="377">
        <v>0.44750000000000001</v>
      </c>
      <c r="K2811" s="322">
        <f t="shared" si="44"/>
        <v>36.459474999999998</v>
      </c>
    </row>
    <row r="2812" spans="2:11" ht="15.75" x14ac:dyDescent="0.25">
      <c r="C2812" s="341" t="s">
        <v>3</v>
      </c>
      <c r="D2812" s="318" t="s">
        <v>7181</v>
      </c>
      <c r="G2812" s="318" t="s">
        <v>7187</v>
      </c>
      <c r="H2812" s="321">
        <v>648018001949</v>
      </c>
      <c r="I2812" s="322">
        <v>65.989999999999995</v>
      </c>
      <c r="J2812" s="377">
        <v>0.44750000000000001</v>
      </c>
      <c r="K2812" s="322">
        <f t="shared" si="44"/>
        <v>36.459474999999998</v>
      </c>
    </row>
    <row r="2813" spans="2:11" ht="15.75" x14ac:dyDescent="0.25">
      <c r="C2813" s="341" t="s">
        <v>3</v>
      </c>
      <c r="D2813" s="318" t="s">
        <v>7182</v>
      </c>
      <c r="G2813" s="318" t="s">
        <v>7188</v>
      </c>
      <c r="H2813" s="321">
        <v>648018001963</v>
      </c>
      <c r="I2813" s="322">
        <v>65.989999999999995</v>
      </c>
      <c r="J2813" s="377">
        <v>0.44750000000000001</v>
      </c>
      <c r="K2813" s="322">
        <f t="shared" si="44"/>
        <v>36.459474999999998</v>
      </c>
    </row>
    <row r="2814" spans="2:11" ht="15.75" x14ac:dyDescent="0.25">
      <c r="C2814" s="341" t="s">
        <v>3</v>
      </c>
      <c r="D2814" s="318" t="s">
        <v>7183</v>
      </c>
      <c r="G2814" s="318" t="s">
        <v>7189</v>
      </c>
      <c r="H2814" s="321">
        <v>648018001970</v>
      </c>
      <c r="I2814" s="322">
        <v>71.989999999999995</v>
      </c>
      <c r="J2814" s="377">
        <v>0.44750000000000001</v>
      </c>
      <c r="K2814" s="322">
        <f t="shared" si="44"/>
        <v>39.774474999999995</v>
      </c>
    </row>
    <row r="2815" spans="2:11" ht="15.75" x14ac:dyDescent="0.25">
      <c r="K2815" s="322"/>
    </row>
    <row r="2816" spans="2:11" ht="15.75" x14ac:dyDescent="0.25">
      <c r="B2816" s="360"/>
      <c r="C2816" s="327"/>
      <c r="D2816" s="337"/>
      <c r="E2816" s="338"/>
      <c r="F2816" s="338"/>
      <c r="G2816" s="338"/>
      <c r="H2816" s="339"/>
      <c r="I2816" s="340"/>
      <c r="J2816" s="371"/>
      <c r="K2816" s="322"/>
    </row>
    <row r="2817" spans="3:11" ht="15.75" x14ac:dyDescent="0.25">
      <c r="C2817" s="341" t="s">
        <v>3</v>
      </c>
      <c r="D2817" s="318" t="s">
        <v>7190</v>
      </c>
      <c r="G2817" s="318" t="s">
        <v>7226</v>
      </c>
      <c r="H2817" s="321">
        <v>648018003653</v>
      </c>
      <c r="I2817" s="322">
        <v>82.99</v>
      </c>
      <c r="J2817" s="377">
        <v>0.44750000000000001</v>
      </c>
      <c r="K2817" s="322">
        <f t="shared" si="44"/>
        <v>45.851974999999996</v>
      </c>
    </row>
    <row r="2818" spans="3:11" ht="15.75" x14ac:dyDescent="0.25">
      <c r="C2818" s="341" t="s">
        <v>3</v>
      </c>
      <c r="D2818" s="318" t="s">
        <v>7191</v>
      </c>
      <c r="G2818" s="318" t="s">
        <v>7227</v>
      </c>
      <c r="H2818" s="321">
        <v>648018003660</v>
      </c>
      <c r="I2818" s="322">
        <v>82.99</v>
      </c>
      <c r="J2818" s="377">
        <v>0.44750000000000001</v>
      </c>
      <c r="K2818" s="322">
        <f t="shared" si="44"/>
        <v>45.851974999999996</v>
      </c>
    </row>
    <row r="2819" spans="3:11" ht="15.75" x14ac:dyDescent="0.25">
      <c r="C2819" s="341" t="s">
        <v>3</v>
      </c>
      <c r="D2819" s="318" t="s">
        <v>7192</v>
      </c>
      <c r="G2819" s="318" t="s">
        <v>7228</v>
      </c>
      <c r="H2819" s="321">
        <v>648018003677</v>
      </c>
      <c r="I2819" s="322">
        <v>82.99</v>
      </c>
      <c r="J2819" s="377">
        <v>0.44750000000000001</v>
      </c>
      <c r="K2819" s="322">
        <f t="shared" si="44"/>
        <v>45.851974999999996</v>
      </c>
    </row>
    <row r="2820" spans="3:11" ht="15.75" x14ac:dyDescent="0.25">
      <c r="C2820" s="341" t="s">
        <v>3</v>
      </c>
      <c r="D2820" s="318" t="s">
        <v>7193</v>
      </c>
      <c r="G2820" s="318" t="s">
        <v>7229</v>
      </c>
      <c r="H2820" s="321">
        <v>648018003684</v>
      </c>
      <c r="I2820" s="322">
        <v>82.99</v>
      </c>
      <c r="J2820" s="377">
        <v>0.44750000000000001</v>
      </c>
      <c r="K2820" s="322">
        <f t="shared" si="44"/>
        <v>45.851974999999996</v>
      </c>
    </row>
    <row r="2821" spans="3:11" ht="15.75" x14ac:dyDescent="0.25">
      <c r="C2821" s="341" t="s">
        <v>3</v>
      </c>
      <c r="D2821" s="318" t="s">
        <v>7194</v>
      </c>
      <c r="G2821" s="318" t="s">
        <v>7230</v>
      </c>
      <c r="H2821" s="321">
        <v>648018003691</v>
      </c>
      <c r="I2821" s="322">
        <v>82.99</v>
      </c>
      <c r="J2821" s="377">
        <v>0.44750000000000001</v>
      </c>
      <c r="K2821" s="322">
        <f t="shared" si="44"/>
        <v>45.851974999999996</v>
      </c>
    </row>
    <row r="2822" spans="3:11" ht="15.75" x14ac:dyDescent="0.25">
      <c r="C2822" s="341" t="s">
        <v>3</v>
      </c>
      <c r="D2822" s="318" t="s">
        <v>7195</v>
      </c>
      <c r="G2822" s="318" t="s">
        <v>7231</v>
      </c>
      <c r="H2822" s="321">
        <v>648018003707</v>
      </c>
      <c r="I2822" s="322">
        <v>87.99</v>
      </c>
      <c r="J2822" s="377">
        <v>0.44750000000000001</v>
      </c>
      <c r="K2822" s="322">
        <f t="shared" si="44"/>
        <v>48.614474999999999</v>
      </c>
    </row>
    <row r="2823" spans="3:11" ht="15.75" x14ac:dyDescent="0.25">
      <c r="C2823" s="341" t="s">
        <v>3</v>
      </c>
      <c r="D2823" s="318" t="s">
        <v>7196</v>
      </c>
      <c r="G2823" s="318" t="s">
        <v>7232</v>
      </c>
      <c r="H2823" s="321">
        <v>648018003714</v>
      </c>
      <c r="I2823" s="322">
        <v>82.99</v>
      </c>
      <c r="J2823" s="377">
        <v>0.44750000000000001</v>
      </c>
      <c r="K2823" s="322">
        <f t="shared" si="44"/>
        <v>45.851974999999996</v>
      </c>
    </row>
    <row r="2824" spans="3:11" ht="15.75" x14ac:dyDescent="0.25">
      <c r="C2824" s="341" t="s">
        <v>3</v>
      </c>
      <c r="D2824" s="318" t="s">
        <v>7197</v>
      </c>
      <c r="G2824" s="318" t="s">
        <v>7233</v>
      </c>
      <c r="H2824" s="321">
        <v>648018003721</v>
      </c>
      <c r="I2824" s="322">
        <v>82.99</v>
      </c>
      <c r="J2824" s="377">
        <v>0.44750000000000001</v>
      </c>
      <c r="K2824" s="322">
        <f t="shared" si="44"/>
        <v>45.851974999999996</v>
      </c>
    </row>
    <row r="2825" spans="3:11" ht="15.75" x14ac:dyDescent="0.25">
      <c r="C2825" s="341" t="s">
        <v>3</v>
      </c>
      <c r="D2825" s="318" t="s">
        <v>7198</v>
      </c>
      <c r="G2825" s="318" t="s">
        <v>7234</v>
      </c>
      <c r="H2825" s="321">
        <v>648018003738</v>
      </c>
      <c r="I2825" s="322">
        <v>82.99</v>
      </c>
      <c r="J2825" s="377">
        <v>0.44750000000000001</v>
      </c>
      <c r="K2825" s="322">
        <f t="shared" si="44"/>
        <v>45.851974999999996</v>
      </c>
    </row>
    <row r="2826" spans="3:11" ht="15.75" x14ac:dyDescent="0.25">
      <c r="C2826" s="341" t="s">
        <v>3</v>
      </c>
      <c r="D2826" s="318" t="s">
        <v>7199</v>
      </c>
      <c r="G2826" s="318" t="s">
        <v>7235</v>
      </c>
      <c r="H2826" s="321">
        <v>648018003745</v>
      </c>
      <c r="I2826" s="322">
        <v>82.99</v>
      </c>
      <c r="J2826" s="377">
        <v>0.44750000000000001</v>
      </c>
      <c r="K2826" s="322">
        <f t="shared" si="44"/>
        <v>45.851974999999996</v>
      </c>
    </row>
    <row r="2827" spans="3:11" ht="15.75" x14ac:dyDescent="0.25">
      <c r="C2827" s="341" t="s">
        <v>3</v>
      </c>
      <c r="D2827" s="318" t="s">
        <v>7200</v>
      </c>
      <c r="G2827" s="318" t="s">
        <v>7236</v>
      </c>
      <c r="H2827" s="321">
        <v>648018003752</v>
      </c>
      <c r="I2827" s="322">
        <v>82.99</v>
      </c>
      <c r="J2827" s="377">
        <v>0.44750000000000001</v>
      </c>
      <c r="K2827" s="322">
        <f t="shared" si="44"/>
        <v>45.851974999999996</v>
      </c>
    </row>
    <row r="2828" spans="3:11" ht="15.75" x14ac:dyDescent="0.25">
      <c r="C2828" s="341" t="s">
        <v>3</v>
      </c>
      <c r="D2828" s="318" t="s">
        <v>7201</v>
      </c>
      <c r="G2828" s="318" t="s">
        <v>7237</v>
      </c>
      <c r="H2828" s="321">
        <v>648018003769</v>
      </c>
      <c r="I2828" s="322">
        <v>87.99</v>
      </c>
      <c r="J2828" s="377">
        <v>0.44750000000000001</v>
      </c>
      <c r="K2828" s="322">
        <f t="shared" si="44"/>
        <v>48.614474999999999</v>
      </c>
    </row>
    <row r="2829" spans="3:11" ht="15.75" x14ac:dyDescent="0.25">
      <c r="C2829" s="341" t="s">
        <v>3</v>
      </c>
      <c r="D2829" s="318" t="s">
        <v>7202</v>
      </c>
      <c r="G2829" s="318" t="s">
        <v>7238</v>
      </c>
      <c r="H2829" s="321">
        <v>648018003363</v>
      </c>
      <c r="I2829" s="322">
        <v>98.99</v>
      </c>
      <c r="J2829" s="377">
        <v>0.44750000000000001</v>
      </c>
      <c r="K2829" s="322">
        <f t="shared" si="44"/>
        <v>54.691974999999999</v>
      </c>
    </row>
    <row r="2830" spans="3:11" ht="15.75" x14ac:dyDescent="0.25">
      <c r="C2830" s="341" t="s">
        <v>3</v>
      </c>
      <c r="D2830" s="318" t="s">
        <v>7203</v>
      </c>
      <c r="G2830" s="318" t="s">
        <v>7239</v>
      </c>
      <c r="H2830" s="321">
        <v>648018003370</v>
      </c>
      <c r="I2830" s="322">
        <v>98.99</v>
      </c>
      <c r="J2830" s="377">
        <v>0.44750000000000001</v>
      </c>
      <c r="K2830" s="322">
        <f t="shared" si="44"/>
        <v>54.691974999999999</v>
      </c>
    </row>
    <row r="2831" spans="3:11" ht="15.75" x14ac:dyDescent="0.25">
      <c r="C2831" s="341" t="s">
        <v>3</v>
      </c>
      <c r="D2831" s="318" t="s">
        <v>7204</v>
      </c>
      <c r="G2831" s="318" t="s">
        <v>7240</v>
      </c>
      <c r="H2831" s="321">
        <v>648018003387</v>
      </c>
      <c r="I2831" s="322">
        <v>98.99</v>
      </c>
      <c r="J2831" s="377">
        <v>0.44750000000000001</v>
      </c>
      <c r="K2831" s="322">
        <f t="shared" si="44"/>
        <v>54.691974999999999</v>
      </c>
    </row>
    <row r="2832" spans="3:11" ht="15.75" x14ac:dyDescent="0.25">
      <c r="C2832" s="341" t="s">
        <v>3</v>
      </c>
      <c r="D2832" s="318" t="s">
        <v>7205</v>
      </c>
      <c r="G2832" s="318" t="s">
        <v>7241</v>
      </c>
      <c r="H2832" s="321">
        <v>648018003394</v>
      </c>
      <c r="I2832" s="322">
        <v>98.99</v>
      </c>
      <c r="J2832" s="377">
        <v>0.44750000000000001</v>
      </c>
      <c r="K2832" s="322">
        <f t="shared" si="44"/>
        <v>54.691974999999999</v>
      </c>
    </row>
    <row r="2833" spans="3:11" ht="15.75" x14ac:dyDescent="0.25">
      <c r="C2833" s="341" t="s">
        <v>3</v>
      </c>
      <c r="D2833" s="318" t="s">
        <v>7206</v>
      </c>
      <c r="G2833" s="318" t="s">
        <v>7242</v>
      </c>
      <c r="H2833" s="321">
        <v>648018003400</v>
      </c>
      <c r="I2833" s="322">
        <v>98.99</v>
      </c>
      <c r="J2833" s="377">
        <v>0.44750000000000001</v>
      </c>
      <c r="K2833" s="322">
        <f t="shared" si="44"/>
        <v>54.691974999999999</v>
      </c>
    </row>
    <row r="2834" spans="3:11" ht="15.75" x14ac:dyDescent="0.25">
      <c r="C2834" s="341" t="s">
        <v>3</v>
      </c>
      <c r="D2834" s="318" t="s">
        <v>7207</v>
      </c>
      <c r="G2834" s="318" t="s">
        <v>7243</v>
      </c>
      <c r="H2834" s="321">
        <v>648018003417</v>
      </c>
      <c r="I2834" s="322">
        <v>104.99</v>
      </c>
      <c r="J2834" s="377">
        <v>0.44750000000000001</v>
      </c>
      <c r="K2834" s="322">
        <f t="shared" si="44"/>
        <v>58.006974999999997</v>
      </c>
    </row>
    <row r="2835" spans="3:11" ht="15.75" x14ac:dyDescent="0.25">
      <c r="C2835" s="341" t="s">
        <v>3</v>
      </c>
      <c r="D2835" s="318" t="s">
        <v>7208</v>
      </c>
      <c r="G2835" s="318" t="s">
        <v>7244</v>
      </c>
      <c r="H2835" s="321">
        <v>648018003431</v>
      </c>
      <c r="I2835" s="322">
        <v>98.99</v>
      </c>
      <c r="J2835" s="377">
        <v>0.44750000000000001</v>
      </c>
      <c r="K2835" s="322">
        <f t="shared" si="44"/>
        <v>54.691974999999999</v>
      </c>
    </row>
    <row r="2836" spans="3:11" ht="15.75" x14ac:dyDescent="0.25">
      <c r="C2836" s="341" t="s">
        <v>3</v>
      </c>
      <c r="D2836" s="318" t="s">
        <v>7209</v>
      </c>
      <c r="G2836" s="318" t="s">
        <v>7245</v>
      </c>
      <c r="H2836" s="321">
        <v>648018003448</v>
      </c>
      <c r="I2836" s="322">
        <v>98.99</v>
      </c>
      <c r="J2836" s="377">
        <v>0.44750000000000001</v>
      </c>
      <c r="K2836" s="322">
        <f t="shared" si="44"/>
        <v>54.691974999999999</v>
      </c>
    </row>
    <row r="2837" spans="3:11" ht="15.75" x14ac:dyDescent="0.25">
      <c r="C2837" s="341" t="s">
        <v>3</v>
      </c>
      <c r="D2837" s="318" t="s">
        <v>7210</v>
      </c>
      <c r="G2837" s="318" t="s">
        <v>7246</v>
      </c>
      <c r="H2837" s="321">
        <v>648018003455</v>
      </c>
      <c r="I2837" s="322">
        <v>98.99</v>
      </c>
      <c r="J2837" s="377">
        <v>0.44750000000000001</v>
      </c>
      <c r="K2837" s="322">
        <f t="shared" si="44"/>
        <v>54.691974999999999</v>
      </c>
    </row>
    <row r="2838" spans="3:11" ht="15.75" x14ac:dyDescent="0.25">
      <c r="C2838" s="341" t="s">
        <v>3</v>
      </c>
      <c r="D2838" s="318" t="s">
        <v>7211</v>
      </c>
      <c r="G2838" s="318" t="s">
        <v>7247</v>
      </c>
      <c r="H2838" s="321">
        <v>648018003462</v>
      </c>
      <c r="I2838" s="322">
        <v>98.99</v>
      </c>
      <c r="J2838" s="377">
        <v>0.44750000000000001</v>
      </c>
      <c r="K2838" s="322">
        <f t="shared" si="44"/>
        <v>54.691974999999999</v>
      </c>
    </row>
    <row r="2839" spans="3:11" ht="15.75" x14ac:dyDescent="0.25">
      <c r="C2839" s="341" t="s">
        <v>3</v>
      </c>
      <c r="D2839" s="318" t="s">
        <v>7212</v>
      </c>
      <c r="G2839" s="318" t="s">
        <v>7248</v>
      </c>
      <c r="H2839" s="321">
        <v>648018003479</v>
      </c>
      <c r="I2839" s="322">
        <v>98.99</v>
      </c>
      <c r="J2839" s="377">
        <v>0.44750000000000001</v>
      </c>
      <c r="K2839" s="322">
        <f t="shared" si="44"/>
        <v>54.691974999999999</v>
      </c>
    </row>
    <row r="2840" spans="3:11" ht="15.75" x14ac:dyDescent="0.25">
      <c r="C2840" s="341" t="s">
        <v>3</v>
      </c>
      <c r="D2840" s="318" t="s">
        <v>7213</v>
      </c>
      <c r="G2840" s="318" t="s">
        <v>7249</v>
      </c>
      <c r="H2840" s="321">
        <v>648018003493</v>
      </c>
      <c r="I2840" s="322">
        <v>104.99</v>
      </c>
      <c r="J2840" s="377">
        <v>0.44750000000000001</v>
      </c>
      <c r="K2840" s="322">
        <f t="shared" si="44"/>
        <v>58.006974999999997</v>
      </c>
    </row>
    <row r="2841" spans="3:11" ht="15.75" x14ac:dyDescent="0.25">
      <c r="C2841" s="341" t="s">
        <v>3</v>
      </c>
      <c r="D2841" s="318" t="s">
        <v>7214</v>
      </c>
      <c r="G2841" s="318" t="s">
        <v>7250</v>
      </c>
      <c r="H2841" s="321">
        <v>648018003585</v>
      </c>
      <c r="I2841" s="322">
        <v>82.99</v>
      </c>
      <c r="J2841" s="377">
        <v>0.44750000000000001</v>
      </c>
      <c r="K2841" s="322">
        <f t="shared" si="44"/>
        <v>45.851974999999996</v>
      </c>
    </row>
    <row r="2842" spans="3:11" ht="15.75" x14ac:dyDescent="0.25">
      <c r="C2842" s="341" t="s">
        <v>3</v>
      </c>
      <c r="D2842" s="318" t="s">
        <v>7215</v>
      </c>
      <c r="G2842" s="318" t="s">
        <v>7251</v>
      </c>
      <c r="H2842" s="321">
        <v>648018003592</v>
      </c>
      <c r="I2842" s="322">
        <v>82.99</v>
      </c>
      <c r="J2842" s="377">
        <v>0.44750000000000001</v>
      </c>
      <c r="K2842" s="322">
        <f t="shared" si="44"/>
        <v>45.851974999999996</v>
      </c>
    </row>
    <row r="2843" spans="3:11" ht="15.75" x14ac:dyDescent="0.25">
      <c r="C2843" s="341" t="s">
        <v>3</v>
      </c>
      <c r="D2843" s="318" t="s">
        <v>7216</v>
      </c>
      <c r="G2843" s="318" t="s">
        <v>7252</v>
      </c>
      <c r="H2843" s="321">
        <v>648018003608</v>
      </c>
      <c r="I2843" s="322">
        <v>82.99</v>
      </c>
      <c r="J2843" s="377">
        <v>0.44750000000000001</v>
      </c>
      <c r="K2843" s="322">
        <f t="shared" si="44"/>
        <v>45.851974999999996</v>
      </c>
    </row>
    <row r="2844" spans="3:11" ht="15.75" x14ac:dyDescent="0.25">
      <c r="C2844" s="341" t="s">
        <v>3</v>
      </c>
      <c r="D2844" s="318" t="s">
        <v>7217</v>
      </c>
      <c r="G2844" s="318" t="s">
        <v>7253</v>
      </c>
      <c r="H2844" s="321">
        <v>648018003622</v>
      </c>
      <c r="I2844" s="322">
        <v>82.99</v>
      </c>
      <c r="J2844" s="377">
        <v>0.44750000000000001</v>
      </c>
      <c r="K2844" s="322">
        <f t="shared" si="44"/>
        <v>45.851974999999996</v>
      </c>
    </row>
    <row r="2845" spans="3:11" ht="15.75" x14ac:dyDescent="0.25">
      <c r="C2845" s="341" t="s">
        <v>3</v>
      </c>
      <c r="D2845" s="318" t="s">
        <v>7218</v>
      </c>
      <c r="G2845" s="318" t="s">
        <v>7254</v>
      </c>
      <c r="H2845" s="321">
        <v>648018003639</v>
      </c>
      <c r="I2845" s="322">
        <v>82.99</v>
      </c>
      <c r="J2845" s="377">
        <v>0.44750000000000001</v>
      </c>
      <c r="K2845" s="322">
        <f t="shared" si="44"/>
        <v>45.851974999999996</v>
      </c>
    </row>
    <row r="2846" spans="3:11" ht="15.75" x14ac:dyDescent="0.25">
      <c r="C2846" s="341" t="s">
        <v>3</v>
      </c>
      <c r="D2846" s="318" t="s">
        <v>7219</v>
      </c>
      <c r="G2846" s="318" t="s">
        <v>7255</v>
      </c>
      <c r="H2846" s="321">
        <v>648018003646</v>
      </c>
      <c r="I2846" s="322">
        <v>87.99</v>
      </c>
      <c r="J2846" s="377">
        <v>0.44750000000000001</v>
      </c>
      <c r="K2846" s="322">
        <f t="shared" si="44"/>
        <v>48.614474999999999</v>
      </c>
    </row>
    <row r="2847" spans="3:11" ht="15.75" x14ac:dyDescent="0.25">
      <c r="C2847" s="341" t="s">
        <v>3</v>
      </c>
      <c r="D2847" s="318" t="s">
        <v>7220</v>
      </c>
      <c r="G2847" s="318" t="s">
        <v>7256</v>
      </c>
      <c r="H2847" s="321">
        <v>648018003509</v>
      </c>
      <c r="I2847" s="322">
        <v>82.99</v>
      </c>
      <c r="J2847" s="377">
        <v>0.44750000000000001</v>
      </c>
      <c r="K2847" s="322">
        <f t="shared" si="44"/>
        <v>45.851974999999996</v>
      </c>
    </row>
    <row r="2848" spans="3:11" ht="15.75" x14ac:dyDescent="0.25">
      <c r="C2848" s="341" t="s">
        <v>3</v>
      </c>
      <c r="D2848" s="318" t="s">
        <v>7221</v>
      </c>
      <c r="G2848" s="318" t="s">
        <v>7257</v>
      </c>
      <c r="H2848" s="321">
        <v>648018003516</v>
      </c>
      <c r="I2848" s="322">
        <v>82.99</v>
      </c>
      <c r="J2848" s="377">
        <v>0.44750000000000001</v>
      </c>
      <c r="K2848" s="322">
        <f t="shared" si="44"/>
        <v>45.851974999999996</v>
      </c>
    </row>
    <row r="2849" spans="2:11" ht="15.75" x14ac:dyDescent="0.25">
      <c r="C2849" s="341" t="s">
        <v>3</v>
      </c>
      <c r="D2849" s="318" t="s">
        <v>7222</v>
      </c>
      <c r="G2849" s="318" t="s">
        <v>7258</v>
      </c>
      <c r="H2849" s="321">
        <v>648018003523</v>
      </c>
      <c r="I2849" s="322">
        <v>82.99</v>
      </c>
      <c r="J2849" s="377">
        <v>0.44750000000000001</v>
      </c>
      <c r="K2849" s="322">
        <f t="shared" si="44"/>
        <v>45.851974999999996</v>
      </c>
    </row>
    <row r="2850" spans="2:11" ht="15.75" x14ac:dyDescent="0.25">
      <c r="C2850" s="341" t="s">
        <v>3</v>
      </c>
      <c r="D2850" s="318" t="s">
        <v>7223</v>
      </c>
      <c r="G2850" s="318" t="s">
        <v>7259</v>
      </c>
      <c r="H2850" s="321">
        <v>648018003530</v>
      </c>
      <c r="I2850" s="322">
        <v>82.99</v>
      </c>
      <c r="J2850" s="377">
        <v>0.44750000000000001</v>
      </c>
      <c r="K2850" s="322">
        <f t="shared" si="44"/>
        <v>45.851974999999996</v>
      </c>
    </row>
    <row r="2851" spans="2:11" ht="15.75" x14ac:dyDescent="0.25">
      <c r="C2851" s="341" t="s">
        <v>3</v>
      </c>
      <c r="D2851" s="318" t="s">
        <v>7224</v>
      </c>
      <c r="G2851" s="318" t="s">
        <v>7260</v>
      </c>
      <c r="H2851" s="321">
        <v>648018003554</v>
      </c>
      <c r="I2851" s="322">
        <v>82.99</v>
      </c>
      <c r="J2851" s="377">
        <v>0.44750000000000001</v>
      </c>
      <c r="K2851" s="322">
        <f t="shared" si="44"/>
        <v>45.851974999999996</v>
      </c>
    </row>
    <row r="2852" spans="2:11" ht="15.75" x14ac:dyDescent="0.25">
      <c r="C2852" s="341" t="s">
        <v>3</v>
      </c>
      <c r="D2852" s="318" t="s">
        <v>7225</v>
      </c>
      <c r="G2852" s="318" t="s">
        <v>7261</v>
      </c>
      <c r="H2852" s="321">
        <v>648018003561</v>
      </c>
      <c r="I2852" s="322">
        <v>87.99</v>
      </c>
      <c r="J2852" s="377">
        <v>0.44750000000000001</v>
      </c>
      <c r="K2852" s="322">
        <f t="shared" si="44"/>
        <v>48.614474999999999</v>
      </c>
    </row>
    <row r="2853" spans="2:11" ht="15.75" x14ac:dyDescent="0.25">
      <c r="K2853" s="322"/>
    </row>
    <row r="2854" spans="2:11" ht="15.75" x14ac:dyDescent="0.25">
      <c r="B2854" s="360"/>
      <c r="C2854" s="327"/>
      <c r="D2854" s="337"/>
      <c r="E2854" s="338"/>
      <c r="F2854" s="338"/>
      <c r="G2854" s="338"/>
      <c r="H2854" s="339"/>
      <c r="I2854" s="340"/>
      <c r="J2854" s="371"/>
      <c r="K2854" s="322"/>
    </row>
    <row r="2855" spans="2:11" ht="15.75" x14ac:dyDescent="0.25">
      <c r="C2855" s="341" t="s">
        <v>3</v>
      </c>
      <c r="D2855" s="318" t="s">
        <v>7262</v>
      </c>
      <c r="G2855" s="318" t="s">
        <v>7286</v>
      </c>
      <c r="H2855" s="321">
        <v>648018003301</v>
      </c>
      <c r="I2855" s="322">
        <v>65.989999999999995</v>
      </c>
      <c r="J2855" s="377">
        <v>0.44750000000000001</v>
      </c>
      <c r="K2855" s="322">
        <f t="shared" si="44"/>
        <v>36.459474999999998</v>
      </c>
    </row>
    <row r="2856" spans="2:11" ht="15.75" x14ac:dyDescent="0.25">
      <c r="C2856" s="341" t="s">
        <v>3</v>
      </c>
      <c r="D2856" s="318" t="s">
        <v>7263</v>
      </c>
      <c r="G2856" s="318" t="s">
        <v>7287</v>
      </c>
      <c r="H2856" s="321">
        <v>648018003318</v>
      </c>
      <c r="I2856" s="322">
        <v>65.989999999999995</v>
      </c>
      <c r="J2856" s="377">
        <v>0.44750000000000001</v>
      </c>
      <c r="K2856" s="322">
        <f t="shared" si="44"/>
        <v>36.459474999999998</v>
      </c>
    </row>
    <row r="2857" spans="2:11" ht="15.75" x14ac:dyDescent="0.25">
      <c r="C2857" s="341" t="s">
        <v>3</v>
      </c>
      <c r="D2857" s="318" t="s">
        <v>7264</v>
      </c>
      <c r="G2857" s="318" t="s">
        <v>7288</v>
      </c>
      <c r="H2857" s="321">
        <v>648018003325</v>
      </c>
      <c r="I2857" s="322">
        <v>65.989999999999995</v>
      </c>
      <c r="J2857" s="377">
        <v>0.44750000000000001</v>
      </c>
      <c r="K2857" s="322">
        <f t="shared" si="44"/>
        <v>36.459474999999998</v>
      </c>
    </row>
    <row r="2858" spans="2:11" ht="15.75" x14ac:dyDescent="0.25">
      <c r="C2858" s="341" t="s">
        <v>3</v>
      </c>
      <c r="D2858" s="318" t="s">
        <v>7265</v>
      </c>
      <c r="G2858" s="318" t="s">
        <v>7289</v>
      </c>
      <c r="H2858" s="321">
        <v>648018003332</v>
      </c>
      <c r="I2858" s="322">
        <v>65.989999999999995</v>
      </c>
      <c r="J2858" s="377">
        <v>0.44750000000000001</v>
      </c>
      <c r="K2858" s="322">
        <f t="shared" si="44"/>
        <v>36.459474999999998</v>
      </c>
    </row>
    <row r="2859" spans="2:11" ht="15.75" x14ac:dyDescent="0.25">
      <c r="C2859" s="341" t="s">
        <v>3</v>
      </c>
      <c r="D2859" s="318" t="s">
        <v>7266</v>
      </c>
      <c r="G2859" s="318" t="s">
        <v>7290</v>
      </c>
      <c r="H2859" s="321">
        <v>648018003349</v>
      </c>
      <c r="I2859" s="322">
        <v>65.989999999999995</v>
      </c>
      <c r="J2859" s="377">
        <v>0.44750000000000001</v>
      </c>
      <c r="K2859" s="322">
        <f t="shared" si="44"/>
        <v>36.459474999999998</v>
      </c>
    </row>
    <row r="2860" spans="2:11" ht="15.75" x14ac:dyDescent="0.25">
      <c r="C2860" s="341" t="s">
        <v>3</v>
      </c>
      <c r="D2860" s="318" t="s">
        <v>7267</v>
      </c>
      <c r="G2860" s="318" t="s">
        <v>7291</v>
      </c>
      <c r="H2860" s="321">
        <v>648018003356</v>
      </c>
      <c r="I2860" s="322">
        <v>71.989999999999995</v>
      </c>
      <c r="J2860" s="377">
        <v>0.44750000000000001</v>
      </c>
      <c r="K2860" s="322">
        <f t="shared" si="44"/>
        <v>39.774474999999995</v>
      </c>
    </row>
    <row r="2861" spans="2:11" ht="15.75" x14ac:dyDescent="0.25">
      <c r="C2861" s="341" t="s">
        <v>3</v>
      </c>
      <c r="D2861" s="318" t="s">
        <v>7268</v>
      </c>
      <c r="G2861" s="318" t="s">
        <v>7292</v>
      </c>
      <c r="H2861" s="321">
        <v>648018003240</v>
      </c>
      <c r="I2861" s="322">
        <v>65.989999999999995</v>
      </c>
      <c r="J2861" s="377">
        <v>0.44750000000000001</v>
      </c>
      <c r="K2861" s="322">
        <f t="shared" si="44"/>
        <v>36.459474999999998</v>
      </c>
    </row>
    <row r="2862" spans="2:11" ht="15.75" x14ac:dyDescent="0.25">
      <c r="C2862" s="341" t="s">
        <v>3</v>
      </c>
      <c r="D2862" s="318" t="s">
        <v>7269</v>
      </c>
      <c r="G2862" s="318" t="s">
        <v>7293</v>
      </c>
      <c r="H2862" s="321">
        <v>648018003257</v>
      </c>
      <c r="I2862" s="322">
        <v>65.989999999999995</v>
      </c>
      <c r="J2862" s="377">
        <v>0.44750000000000001</v>
      </c>
      <c r="K2862" s="322">
        <f t="shared" si="44"/>
        <v>36.459474999999998</v>
      </c>
    </row>
    <row r="2863" spans="2:11" ht="15.75" x14ac:dyDescent="0.25">
      <c r="C2863" s="341" t="s">
        <v>3</v>
      </c>
      <c r="D2863" s="318" t="s">
        <v>7270</v>
      </c>
      <c r="G2863" s="318" t="s">
        <v>7294</v>
      </c>
      <c r="H2863" s="321">
        <v>648018003264</v>
      </c>
      <c r="I2863" s="322">
        <v>65.989999999999995</v>
      </c>
      <c r="J2863" s="377">
        <v>0.44750000000000001</v>
      </c>
      <c r="K2863" s="322">
        <f t="shared" si="44"/>
        <v>36.459474999999998</v>
      </c>
    </row>
    <row r="2864" spans="2:11" ht="15.75" x14ac:dyDescent="0.25">
      <c r="C2864" s="341" t="s">
        <v>3</v>
      </c>
      <c r="D2864" s="318" t="s">
        <v>7271</v>
      </c>
      <c r="G2864" s="318" t="s">
        <v>7295</v>
      </c>
      <c r="H2864" s="321">
        <v>648018003271</v>
      </c>
      <c r="I2864" s="322">
        <v>65.989999999999995</v>
      </c>
      <c r="J2864" s="377">
        <v>0.44750000000000001</v>
      </c>
      <c r="K2864" s="322">
        <f t="shared" si="44"/>
        <v>36.459474999999998</v>
      </c>
    </row>
    <row r="2865" spans="2:11" ht="15.75" x14ac:dyDescent="0.25">
      <c r="C2865" s="341" t="s">
        <v>3</v>
      </c>
      <c r="D2865" s="318" t="s">
        <v>7272</v>
      </c>
      <c r="G2865" s="318" t="s">
        <v>7296</v>
      </c>
      <c r="H2865" s="321">
        <v>648018003288</v>
      </c>
      <c r="I2865" s="322">
        <v>65.989999999999995</v>
      </c>
      <c r="J2865" s="377">
        <v>0.44750000000000001</v>
      </c>
      <c r="K2865" s="322">
        <f t="shared" si="44"/>
        <v>36.459474999999998</v>
      </c>
    </row>
    <row r="2866" spans="2:11" ht="15.75" x14ac:dyDescent="0.25">
      <c r="C2866" s="341" t="s">
        <v>3</v>
      </c>
      <c r="D2866" s="318" t="s">
        <v>7273</v>
      </c>
      <c r="G2866" s="318" t="s">
        <v>7297</v>
      </c>
      <c r="H2866" s="321">
        <v>648018003295</v>
      </c>
      <c r="I2866" s="322">
        <v>71.989999999999995</v>
      </c>
      <c r="J2866" s="377">
        <v>0.44750000000000001</v>
      </c>
      <c r="K2866" s="322">
        <f t="shared" si="44"/>
        <v>39.774474999999995</v>
      </c>
    </row>
    <row r="2867" spans="2:11" ht="15.75" x14ac:dyDescent="0.25">
      <c r="C2867" s="341" t="s">
        <v>3</v>
      </c>
      <c r="D2867" s="318" t="s">
        <v>7274</v>
      </c>
      <c r="G2867" s="318" t="s">
        <v>7298</v>
      </c>
      <c r="H2867" s="321">
        <v>648018003172</v>
      </c>
      <c r="I2867" s="322">
        <v>65.989999999999995</v>
      </c>
      <c r="J2867" s="377">
        <v>0.44750000000000001</v>
      </c>
      <c r="K2867" s="322">
        <f t="shared" si="44"/>
        <v>36.459474999999998</v>
      </c>
    </row>
    <row r="2868" spans="2:11" ht="15.75" x14ac:dyDescent="0.25">
      <c r="C2868" s="341" t="s">
        <v>3</v>
      </c>
      <c r="D2868" s="318" t="s">
        <v>7275</v>
      </c>
      <c r="G2868" s="318" t="s">
        <v>7299</v>
      </c>
      <c r="H2868" s="321">
        <v>648018003189</v>
      </c>
      <c r="I2868" s="322">
        <v>65.989999999999995</v>
      </c>
      <c r="J2868" s="377">
        <v>0.44750000000000001</v>
      </c>
      <c r="K2868" s="322">
        <f t="shared" ref="K2868:K2931" si="45">I2868-(I2868*0.4475)</f>
        <v>36.459474999999998</v>
      </c>
    </row>
    <row r="2869" spans="2:11" ht="15.75" x14ac:dyDescent="0.25">
      <c r="C2869" s="341" t="s">
        <v>3</v>
      </c>
      <c r="D2869" s="318" t="s">
        <v>7276</v>
      </c>
      <c r="G2869" s="318" t="s">
        <v>7300</v>
      </c>
      <c r="H2869" s="321">
        <v>648018003196</v>
      </c>
      <c r="I2869" s="322">
        <v>65.989999999999995</v>
      </c>
      <c r="J2869" s="377">
        <v>0.44750000000000001</v>
      </c>
      <c r="K2869" s="322">
        <f t="shared" si="45"/>
        <v>36.459474999999998</v>
      </c>
    </row>
    <row r="2870" spans="2:11" ht="15.75" x14ac:dyDescent="0.25">
      <c r="C2870" s="341" t="s">
        <v>3</v>
      </c>
      <c r="D2870" s="318" t="s">
        <v>7277</v>
      </c>
      <c r="G2870" s="318" t="s">
        <v>7301</v>
      </c>
      <c r="H2870" s="321">
        <v>648018003219</v>
      </c>
      <c r="I2870" s="322">
        <v>65.989999999999995</v>
      </c>
      <c r="J2870" s="377">
        <v>0.44750000000000001</v>
      </c>
      <c r="K2870" s="322">
        <f t="shared" si="45"/>
        <v>36.459474999999998</v>
      </c>
    </row>
    <row r="2871" spans="2:11" ht="15.75" x14ac:dyDescent="0.25">
      <c r="C2871" s="341" t="s">
        <v>3</v>
      </c>
      <c r="D2871" s="318" t="s">
        <v>7278</v>
      </c>
      <c r="G2871" s="318" t="s">
        <v>7302</v>
      </c>
      <c r="H2871" s="321">
        <v>648018003226</v>
      </c>
      <c r="I2871" s="322">
        <v>65.989999999999995</v>
      </c>
      <c r="J2871" s="377">
        <v>0.44750000000000001</v>
      </c>
      <c r="K2871" s="322">
        <f t="shared" si="45"/>
        <v>36.459474999999998</v>
      </c>
    </row>
    <row r="2872" spans="2:11" ht="15.75" x14ac:dyDescent="0.25">
      <c r="C2872" s="341" t="s">
        <v>3</v>
      </c>
      <c r="D2872" s="318" t="s">
        <v>7279</v>
      </c>
      <c r="G2872" s="318" t="s">
        <v>7303</v>
      </c>
      <c r="H2872" s="321">
        <v>648018003233</v>
      </c>
      <c r="I2872" s="322">
        <v>71.989999999999995</v>
      </c>
      <c r="J2872" s="377">
        <v>0.44750000000000001</v>
      </c>
      <c r="K2872" s="322">
        <f t="shared" si="45"/>
        <v>39.774474999999995</v>
      </c>
    </row>
    <row r="2873" spans="2:11" ht="15.75" x14ac:dyDescent="0.25">
      <c r="C2873" s="341" t="s">
        <v>3</v>
      </c>
      <c r="D2873" s="318" t="s">
        <v>7280</v>
      </c>
      <c r="G2873" s="318" t="s">
        <v>7304</v>
      </c>
      <c r="H2873" s="321">
        <v>648018003776</v>
      </c>
      <c r="I2873" s="322">
        <v>60.99</v>
      </c>
      <c r="J2873" s="377">
        <v>0.44750000000000001</v>
      </c>
      <c r="K2873" s="322">
        <f t="shared" si="45"/>
        <v>33.696975000000002</v>
      </c>
    </row>
    <row r="2874" spans="2:11" ht="15.75" x14ac:dyDescent="0.25">
      <c r="C2874" s="341" t="s">
        <v>3</v>
      </c>
      <c r="D2874" s="318" t="s">
        <v>7281</v>
      </c>
      <c r="G2874" s="318" t="s">
        <v>7305</v>
      </c>
      <c r="H2874" s="321">
        <v>648018003790</v>
      </c>
      <c r="I2874" s="322">
        <v>60.99</v>
      </c>
      <c r="J2874" s="377">
        <v>0.44750000000000001</v>
      </c>
      <c r="K2874" s="322">
        <f t="shared" si="45"/>
        <v>33.696975000000002</v>
      </c>
    </row>
    <row r="2875" spans="2:11" ht="15.75" x14ac:dyDescent="0.25">
      <c r="C2875" s="341" t="s">
        <v>3</v>
      </c>
      <c r="D2875" s="318" t="s">
        <v>7282</v>
      </c>
      <c r="G2875" s="318" t="s">
        <v>7306</v>
      </c>
      <c r="H2875" s="321">
        <v>648018003813</v>
      </c>
      <c r="I2875" s="322">
        <v>60.99</v>
      </c>
      <c r="J2875" s="377">
        <v>0.44750000000000001</v>
      </c>
      <c r="K2875" s="322">
        <f t="shared" si="45"/>
        <v>33.696975000000002</v>
      </c>
    </row>
    <row r="2876" spans="2:11" ht="15.75" x14ac:dyDescent="0.25">
      <c r="C2876" s="341" t="s">
        <v>3</v>
      </c>
      <c r="D2876" s="318" t="s">
        <v>7283</v>
      </c>
      <c r="G2876" s="318" t="s">
        <v>7307</v>
      </c>
      <c r="H2876" s="321">
        <v>648018003837</v>
      </c>
      <c r="I2876" s="322">
        <v>60.99</v>
      </c>
      <c r="J2876" s="377">
        <v>0.44750000000000001</v>
      </c>
      <c r="K2876" s="322">
        <f t="shared" si="45"/>
        <v>33.696975000000002</v>
      </c>
    </row>
    <row r="2877" spans="2:11" ht="15.75" x14ac:dyDescent="0.25">
      <c r="C2877" s="341" t="s">
        <v>3</v>
      </c>
      <c r="D2877" s="318" t="s">
        <v>7284</v>
      </c>
      <c r="G2877" s="318" t="s">
        <v>7308</v>
      </c>
      <c r="H2877" s="321">
        <v>648018003868</v>
      </c>
      <c r="I2877" s="322">
        <v>60.99</v>
      </c>
      <c r="J2877" s="377">
        <v>0.44750000000000001</v>
      </c>
      <c r="K2877" s="322">
        <f t="shared" si="45"/>
        <v>33.696975000000002</v>
      </c>
    </row>
    <row r="2878" spans="2:11" ht="15.75" x14ac:dyDescent="0.25">
      <c r="C2878" s="341" t="s">
        <v>3</v>
      </c>
      <c r="D2878" s="318" t="s">
        <v>7285</v>
      </c>
      <c r="G2878" s="318" t="s">
        <v>7309</v>
      </c>
      <c r="H2878" s="321">
        <v>648018003882</v>
      </c>
      <c r="I2878" s="322">
        <v>65.989999999999995</v>
      </c>
      <c r="J2878" s="377">
        <v>0.44750000000000001</v>
      </c>
      <c r="K2878" s="322">
        <f t="shared" si="45"/>
        <v>36.459474999999998</v>
      </c>
    </row>
    <row r="2879" spans="2:11" ht="15.75" x14ac:dyDescent="0.25">
      <c r="K2879" s="322"/>
    </row>
    <row r="2880" spans="2:11" ht="15.75" x14ac:dyDescent="0.25">
      <c r="B2880" s="341"/>
      <c r="C2880" s="335"/>
      <c r="D2880" s="314"/>
      <c r="E2880" s="314"/>
      <c r="F2880" s="314"/>
      <c r="G2880" s="314"/>
      <c r="H2880" s="315"/>
      <c r="I2880" s="336"/>
      <c r="J2880" s="370"/>
      <c r="K2880" s="322"/>
    </row>
    <row r="2881" spans="2:11" ht="15.75" x14ac:dyDescent="0.25">
      <c r="B2881" s="341"/>
      <c r="C2881" s="335"/>
      <c r="D2881" s="337"/>
      <c r="E2881" s="342"/>
      <c r="F2881" s="342"/>
      <c r="G2881" s="342"/>
      <c r="H2881" s="343"/>
      <c r="I2881" s="344"/>
      <c r="J2881" s="372"/>
      <c r="K2881" s="322"/>
    </row>
    <row r="2882" spans="2:11" ht="15.75" x14ac:dyDescent="0.25">
      <c r="C2882" s="341" t="s">
        <v>3</v>
      </c>
      <c r="D2882" s="318" t="s">
        <v>7310</v>
      </c>
      <c r="G2882" s="318" t="s">
        <v>7316</v>
      </c>
      <c r="H2882" s="321">
        <v>648018004124</v>
      </c>
      <c r="I2882" s="322">
        <v>19.989999999999998</v>
      </c>
      <c r="J2882" s="377">
        <v>0.44750000000000001</v>
      </c>
      <c r="K2882" s="322">
        <f t="shared" si="45"/>
        <v>11.044474999999998</v>
      </c>
    </row>
    <row r="2883" spans="2:11" ht="15.75" x14ac:dyDescent="0.25">
      <c r="C2883" s="341" t="s">
        <v>3</v>
      </c>
      <c r="D2883" s="318" t="s">
        <v>7311</v>
      </c>
      <c r="G2883" s="318" t="s">
        <v>7317</v>
      </c>
      <c r="H2883" s="321">
        <v>648018004148</v>
      </c>
      <c r="I2883" s="322">
        <v>19.989999999999998</v>
      </c>
      <c r="J2883" s="377">
        <v>0.44750000000000001</v>
      </c>
      <c r="K2883" s="322">
        <f t="shared" si="45"/>
        <v>11.044474999999998</v>
      </c>
    </row>
    <row r="2884" spans="2:11" ht="15.75" x14ac:dyDescent="0.25">
      <c r="C2884" s="341" t="s">
        <v>3</v>
      </c>
      <c r="D2884" s="318" t="s">
        <v>7312</v>
      </c>
      <c r="G2884" s="318" t="s">
        <v>7318</v>
      </c>
      <c r="H2884" s="321">
        <v>648018004131</v>
      </c>
      <c r="I2884" s="322">
        <v>19.989999999999998</v>
      </c>
      <c r="J2884" s="377">
        <v>0.44750000000000001</v>
      </c>
      <c r="K2884" s="322">
        <f t="shared" si="45"/>
        <v>11.044474999999998</v>
      </c>
    </row>
    <row r="2885" spans="2:11" ht="15.75" x14ac:dyDescent="0.25">
      <c r="C2885" s="341" t="s">
        <v>3</v>
      </c>
      <c r="D2885" s="318" t="s">
        <v>7313</v>
      </c>
      <c r="G2885" s="318" t="s">
        <v>7319</v>
      </c>
      <c r="H2885" s="321">
        <v>648018003950</v>
      </c>
      <c r="I2885" s="322">
        <v>24.99</v>
      </c>
      <c r="J2885" s="377">
        <v>0.44750000000000001</v>
      </c>
      <c r="K2885" s="322">
        <f t="shared" si="45"/>
        <v>13.806975</v>
      </c>
    </row>
    <row r="2886" spans="2:11" ht="15.75" x14ac:dyDescent="0.25">
      <c r="C2886" s="341" t="s">
        <v>3</v>
      </c>
      <c r="D2886" s="318" t="s">
        <v>7314</v>
      </c>
      <c r="G2886" s="318" t="s">
        <v>7320</v>
      </c>
      <c r="H2886" s="321">
        <v>648018004001</v>
      </c>
      <c r="I2886" s="322">
        <v>24.99</v>
      </c>
      <c r="J2886" s="377">
        <v>0.44750000000000001</v>
      </c>
      <c r="K2886" s="322">
        <f t="shared" si="45"/>
        <v>13.806975</v>
      </c>
    </row>
    <row r="2887" spans="2:11" ht="15.75" x14ac:dyDescent="0.25">
      <c r="C2887" s="341" t="s">
        <v>3</v>
      </c>
      <c r="D2887" s="318" t="s">
        <v>7315</v>
      </c>
      <c r="G2887" s="318" t="s">
        <v>7321</v>
      </c>
      <c r="H2887" s="321">
        <v>648018004155</v>
      </c>
      <c r="I2887" s="322">
        <v>19.989999999999998</v>
      </c>
      <c r="J2887" s="377">
        <v>0.44750000000000001</v>
      </c>
      <c r="K2887" s="322">
        <f t="shared" si="45"/>
        <v>11.044474999999998</v>
      </c>
    </row>
    <row r="2888" spans="2:11" ht="15.75" x14ac:dyDescent="0.25">
      <c r="K2888" s="322"/>
    </row>
    <row r="2889" spans="2:11" ht="15.75" x14ac:dyDescent="0.25">
      <c r="B2889" s="341"/>
      <c r="C2889" s="335"/>
      <c r="D2889" s="337"/>
      <c r="E2889" s="342"/>
      <c r="F2889" s="342"/>
      <c r="G2889" s="342"/>
      <c r="H2889" s="343"/>
      <c r="I2889" s="344"/>
      <c r="J2889" s="372"/>
      <c r="K2889" s="322"/>
    </row>
    <row r="2890" spans="2:11" ht="15.75" x14ac:dyDescent="0.25">
      <c r="C2890" s="341" t="s">
        <v>3</v>
      </c>
      <c r="D2890" s="318" t="s">
        <v>7322</v>
      </c>
      <c r="G2890" s="318" t="s">
        <v>7325</v>
      </c>
      <c r="H2890" s="321">
        <v>648018004179</v>
      </c>
      <c r="I2890" s="322">
        <v>22.99</v>
      </c>
      <c r="J2890" s="377">
        <v>0.44750000000000001</v>
      </c>
      <c r="K2890" s="322">
        <f t="shared" si="45"/>
        <v>12.701974999999999</v>
      </c>
    </row>
    <row r="2891" spans="2:11" ht="15.75" x14ac:dyDescent="0.25">
      <c r="C2891" s="341" t="s">
        <v>3</v>
      </c>
      <c r="D2891" s="318" t="s">
        <v>7323</v>
      </c>
      <c r="G2891" s="318" t="s">
        <v>7326</v>
      </c>
      <c r="H2891" s="321">
        <v>648018004186</v>
      </c>
      <c r="I2891" s="322">
        <v>22.99</v>
      </c>
      <c r="J2891" s="377">
        <v>0.44750000000000001</v>
      </c>
      <c r="K2891" s="322">
        <f t="shared" si="45"/>
        <v>12.701974999999999</v>
      </c>
    </row>
    <row r="2892" spans="2:11" ht="15.75" x14ac:dyDescent="0.25">
      <c r="C2892" s="341" t="s">
        <v>3</v>
      </c>
      <c r="D2892" s="318" t="s">
        <v>7324</v>
      </c>
      <c r="G2892" s="318" t="s">
        <v>7327</v>
      </c>
      <c r="H2892" s="321">
        <v>648018004162</v>
      </c>
      <c r="I2892" s="322">
        <v>22.99</v>
      </c>
      <c r="J2892" s="377">
        <v>0.44750000000000001</v>
      </c>
      <c r="K2892" s="322">
        <f t="shared" si="45"/>
        <v>12.701974999999999</v>
      </c>
    </row>
    <row r="2893" spans="2:11" ht="15.75" x14ac:dyDescent="0.25">
      <c r="K2893" s="322"/>
    </row>
    <row r="2894" spans="2:11" ht="15.75" x14ac:dyDescent="0.25">
      <c r="B2894" s="341"/>
      <c r="C2894" s="335"/>
      <c r="D2894" s="311"/>
      <c r="E2894" s="311"/>
      <c r="F2894" s="311"/>
      <c r="G2894" s="311"/>
      <c r="H2894" s="312"/>
      <c r="I2894" s="345"/>
      <c r="J2894" s="373"/>
      <c r="K2894" s="322"/>
    </row>
    <row r="2895" spans="2:11" ht="15.75" x14ac:dyDescent="0.25">
      <c r="C2895" s="341" t="s">
        <v>3</v>
      </c>
      <c r="D2895" s="318" t="s">
        <v>7328</v>
      </c>
      <c r="G2895" s="318" t="s">
        <v>7448</v>
      </c>
      <c r="H2895" s="321">
        <v>648018006074</v>
      </c>
      <c r="I2895" s="322">
        <v>45.95</v>
      </c>
      <c r="J2895" s="377">
        <v>0.44750000000000001</v>
      </c>
      <c r="K2895" s="322">
        <f t="shared" si="45"/>
        <v>25.387375000000002</v>
      </c>
    </row>
    <row r="2896" spans="2:11" ht="15.75" x14ac:dyDescent="0.25">
      <c r="C2896" s="341" t="s">
        <v>3</v>
      </c>
      <c r="D2896" s="318" t="s">
        <v>7329</v>
      </c>
      <c r="G2896" s="318" t="s">
        <v>7449</v>
      </c>
      <c r="H2896" s="321">
        <v>648018006081</v>
      </c>
      <c r="I2896" s="322">
        <v>45.95</v>
      </c>
      <c r="J2896" s="377">
        <v>0.44750000000000001</v>
      </c>
      <c r="K2896" s="322">
        <f t="shared" si="45"/>
        <v>25.387375000000002</v>
      </c>
    </row>
    <row r="2897" spans="3:11" ht="15.75" x14ac:dyDescent="0.25">
      <c r="C2897" s="341" t="s">
        <v>3</v>
      </c>
      <c r="D2897" s="318" t="s">
        <v>7330</v>
      </c>
      <c r="G2897" s="318" t="s">
        <v>7450</v>
      </c>
      <c r="H2897" s="321">
        <v>648018006104</v>
      </c>
      <c r="I2897" s="322">
        <v>45.95</v>
      </c>
      <c r="J2897" s="377">
        <v>0.44750000000000001</v>
      </c>
      <c r="K2897" s="322">
        <f t="shared" si="45"/>
        <v>25.387375000000002</v>
      </c>
    </row>
    <row r="2898" spans="3:11" ht="15.75" x14ac:dyDescent="0.25">
      <c r="C2898" s="341" t="s">
        <v>3</v>
      </c>
      <c r="D2898" s="318" t="s">
        <v>7331</v>
      </c>
      <c r="G2898" s="318" t="s">
        <v>7451</v>
      </c>
      <c r="H2898" s="321">
        <v>648018006111</v>
      </c>
      <c r="I2898" s="322">
        <v>45.95</v>
      </c>
      <c r="J2898" s="377">
        <v>0.44750000000000001</v>
      </c>
      <c r="K2898" s="322">
        <f t="shared" si="45"/>
        <v>25.387375000000002</v>
      </c>
    </row>
    <row r="2899" spans="3:11" ht="15.75" x14ac:dyDescent="0.25">
      <c r="C2899" s="341" t="s">
        <v>3</v>
      </c>
      <c r="D2899" s="318" t="s">
        <v>7332</v>
      </c>
      <c r="G2899" s="318" t="s">
        <v>7452</v>
      </c>
      <c r="H2899" s="321">
        <v>648018006128</v>
      </c>
      <c r="I2899" s="322">
        <v>45.95</v>
      </c>
      <c r="J2899" s="377">
        <v>0.44750000000000001</v>
      </c>
      <c r="K2899" s="322">
        <f t="shared" si="45"/>
        <v>25.387375000000002</v>
      </c>
    </row>
    <row r="2900" spans="3:11" ht="15.75" x14ac:dyDescent="0.25">
      <c r="C2900" s="341" t="s">
        <v>3</v>
      </c>
      <c r="D2900" s="318" t="s">
        <v>7333</v>
      </c>
      <c r="G2900" s="318" t="s">
        <v>7453</v>
      </c>
      <c r="H2900" s="321">
        <v>648018006135</v>
      </c>
      <c r="I2900" s="322">
        <v>30.95</v>
      </c>
      <c r="J2900" s="377">
        <v>0.44750000000000001</v>
      </c>
      <c r="K2900" s="322">
        <f t="shared" si="45"/>
        <v>17.099874999999997</v>
      </c>
    </row>
    <row r="2901" spans="3:11" ht="15.75" x14ac:dyDescent="0.25">
      <c r="C2901" s="341" t="s">
        <v>3</v>
      </c>
      <c r="D2901" s="318" t="s">
        <v>7334</v>
      </c>
      <c r="G2901" s="318" t="s">
        <v>7454</v>
      </c>
      <c r="H2901" s="321">
        <v>648018006142</v>
      </c>
      <c r="I2901" s="322">
        <v>30.95</v>
      </c>
      <c r="J2901" s="377">
        <v>0.44750000000000001</v>
      </c>
      <c r="K2901" s="322">
        <f t="shared" si="45"/>
        <v>17.099874999999997</v>
      </c>
    </row>
    <row r="2902" spans="3:11" ht="15.75" x14ac:dyDescent="0.25">
      <c r="C2902" s="341" t="s">
        <v>3</v>
      </c>
      <c r="D2902" s="318" t="s">
        <v>7335</v>
      </c>
      <c r="G2902" s="318" t="s">
        <v>7455</v>
      </c>
      <c r="H2902" s="321">
        <v>648018006159</v>
      </c>
      <c r="I2902" s="322">
        <v>30.95</v>
      </c>
      <c r="J2902" s="377">
        <v>0.44750000000000001</v>
      </c>
      <c r="K2902" s="322">
        <f t="shared" si="45"/>
        <v>17.099874999999997</v>
      </c>
    </row>
    <row r="2903" spans="3:11" ht="15.75" x14ac:dyDescent="0.25">
      <c r="C2903" s="341" t="s">
        <v>3</v>
      </c>
      <c r="D2903" s="318" t="s">
        <v>7336</v>
      </c>
      <c r="G2903" s="318" t="s">
        <v>7456</v>
      </c>
      <c r="H2903" s="321">
        <v>648018006166</v>
      </c>
      <c r="I2903" s="322">
        <v>30.95</v>
      </c>
      <c r="J2903" s="377">
        <v>0.44750000000000001</v>
      </c>
      <c r="K2903" s="322">
        <f t="shared" si="45"/>
        <v>17.099874999999997</v>
      </c>
    </row>
    <row r="2904" spans="3:11" ht="15.75" x14ac:dyDescent="0.25">
      <c r="C2904" s="341" t="s">
        <v>3</v>
      </c>
      <c r="D2904" s="318" t="s">
        <v>7337</v>
      </c>
      <c r="G2904" s="318" t="s">
        <v>7457</v>
      </c>
      <c r="H2904" s="321">
        <v>648018006173</v>
      </c>
      <c r="I2904" s="322">
        <v>30.95</v>
      </c>
      <c r="J2904" s="377">
        <v>0.44750000000000001</v>
      </c>
      <c r="K2904" s="322">
        <f t="shared" si="45"/>
        <v>17.099874999999997</v>
      </c>
    </row>
    <row r="2905" spans="3:11" ht="15.75" x14ac:dyDescent="0.25">
      <c r="C2905" s="341" t="s">
        <v>3</v>
      </c>
      <c r="D2905" s="318" t="s">
        <v>7338</v>
      </c>
      <c r="G2905" s="318" t="s">
        <v>7458</v>
      </c>
      <c r="H2905" s="321">
        <v>648018004957</v>
      </c>
      <c r="I2905" s="322">
        <v>59.95</v>
      </c>
      <c r="J2905" s="377">
        <v>0.44750000000000001</v>
      </c>
      <c r="K2905" s="322">
        <f t="shared" si="45"/>
        <v>33.122375000000005</v>
      </c>
    </row>
    <row r="2906" spans="3:11" ht="15.75" x14ac:dyDescent="0.25">
      <c r="C2906" s="341" t="s">
        <v>3</v>
      </c>
      <c r="D2906" s="318" t="s">
        <v>7339</v>
      </c>
      <c r="G2906" s="318" t="s">
        <v>7459</v>
      </c>
      <c r="H2906" s="321">
        <v>648018004964</v>
      </c>
      <c r="I2906" s="322">
        <v>59.95</v>
      </c>
      <c r="J2906" s="377">
        <v>0.44750000000000001</v>
      </c>
      <c r="K2906" s="322">
        <f t="shared" si="45"/>
        <v>33.122375000000005</v>
      </c>
    </row>
    <row r="2907" spans="3:11" ht="15.75" x14ac:dyDescent="0.25">
      <c r="C2907" s="341" t="s">
        <v>3</v>
      </c>
      <c r="D2907" s="318" t="s">
        <v>7340</v>
      </c>
      <c r="G2907" s="318" t="s">
        <v>7460</v>
      </c>
      <c r="H2907" s="321">
        <v>648018004971</v>
      </c>
      <c r="I2907" s="322">
        <v>59.95</v>
      </c>
      <c r="J2907" s="377">
        <v>0.44750000000000001</v>
      </c>
      <c r="K2907" s="322">
        <f t="shared" si="45"/>
        <v>33.122375000000005</v>
      </c>
    </row>
    <row r="2908" spans="3:11" ht="15.75" x14ac:dyDescent="0.25">
      <c r="C2908" s="341" t="s">
        <v>3</v>
      </c>
      <c r="D2908" s="318" t="s">
        <v>7341</v>
      </c>
      <c r="G2908" s="318" t="s">
        <v>7461</v>
      </c>
      <c r="H2908" s="321">
        <v>648018004988</v>
      </c>
      <c r="I2908" s="322">
        <v>59.95</v>
      </c>
      <c r="J2908" s="377">
        <v>0.44750000000000001</v>
      </c>
      <c r="K2908" s="322">
        <f t="shared" si="45"/>
        <v>33.122375000000005</v>
      </c>
    </row>
    <row r="2909" spans="3:11" ht="15.75" x14ac:dyDescent="0.25">
      <c r="C2909" s="341" t="s">
        <v>3</v>
      </c>
      <c r="D2909" s="318" t="s">
        <v>7342</v>
      </c>
      <c r="G2909" s="318" t="s">
        <v>7462</v>
      </c>
      <c r="H2909" s="321">
        <v>648018004995</v>
      </c>
      <c r="I2909" s="322">
        <v>59.95</v>
      </c>
      <c r="J2909" s="377">
        <v>0.44750000000000001</v>
      </c>
      <c r="K2909" s="322">
        <f t="shared" si="45"/>
        <v>33.122375000000005</v>
      </c>
    </row>
    <row r="2910" spans="3:11" ht="15.75" x14ac:dyDescent="0.25">
      <c r="C2910" s="341" t="s">
        <v>3</v>
      </c>
      <c r="D2910" s="318" t="s">
        <v>7343</v>
      </c>
      <c r="G2910" s="318" t="s">
        <v>7463</v>
      </c>
      <c r="H2910" s="321">
        <v>648018005008</v>
      </c>
      <c r="I2910" s="322">
        <v>59.95</v>
      </c>
      <c r="J2910" s="377">
        <v>0.44750000000000001</v>
      </c>
      <c r="K2910" s="322">
        <f t="shared" si="45"/>
        <v>33.122375000000005</v>
      </c>
    </row>
    <row r="2911" spans="3:11" ht="15.75" x14ac:dyDescent="0.25">
      <c r="C2911" s="341" t="s">
        <v>3</v>
      </c>
      <c r="D2911" s="318" t="s">
        <v>7344</v>
      </c>
      <c r="G2911" s="318" t="s">
        <v>7464</v>
      </c>
      <c r="H2911" s="321">
        <v>648018005015</v>
      </c>
      <c r="I2911" s="322">
        <v>59.95</v>
      </c>
      <c r="J2911" s="377">
        <v>0.44750000000000001</v>
      </c>
      <c r="K2911" s="322">
        <f t="shared" si="45"/>
        <v>33.122375000000005</v>
      </c>
    </row>
    <row r="2912" spans="3:11" ht="15.75" x14ac:dyDescent="0.25">
      <c r="C2912" s="341" t="s">
        <v>3</v>
      </c>
      <c r="D2912" s="318" t="s">
        <v>7345</v>
      </c>
      <c r="G2912" s="318" t="s">
        <v>7465</v>
      </c>
      <c r="H2912" s="321">
        <v>648018005022</v>
      </c>
      <c r="I2912" s="322">
        <v>59.95</v>
      </c>
      <c r="J2912" s="377">
        <v>0.44750000000000001</v>
      </c>
      <c r="K2912" s="322">
        <f t="shared" si="45"/>
        <v>33.122375000000005</v>
      </c>
    </row>
    <row r="2913" spans="3:11" ht="15.75" x14ac:dyDescent="0.25">
      <c r="C2913" s="341" t="s">
        <v>3</v>
      </c>
      <c r="D2913" s="318" t="s">
        <v>7346</v>
      </c>
      <c r="G2913" s="318" t="s">
        <v>7466</v>
      </c>
      <c r="H2913" s="321">
        <v>648018005039</v>
      </c>
      <c r="I2913" s="322">
        <v>59.95</v>
      </c>
      <c r="J2913" s="377">
        <v>0.44750000000000001</v>
      </c>
      <c r="K2913" s="322">
        <f t="shared" si="45"/>
        <v>33.122375000000005</v>
      </c>
    </row>
    <row r="2914" spans="3:11" ht="15.75" x14ac:dyDescent="0.25">
      <c r="C2914" s="341" t="s">
        <v>3</v>
      </c>
      <c r="D2914" s="318" t="s">
        <v>7347</v>
      </c>
      <c r="G2914" s="318" t="s">
        <v>7467</v>
      </c>
      <c r="H2914" s="321">
        <v>648018005046</v>
      </c>
      <c r="I2914" s="322">
        <v>59.95</v>
      </c>
      <c r="J2914" s="377">
        <v>0.44750000000000001</v>
      </c>
      <c r="K2914" s="322">
        <f t="shared" si="45"/>
        <v>33.122375000000005</v>
      </c>
    </row>
    <row r="2915" spans="3:11" ht="15.75" x14ac:dyDescent="0.25">
      <c r="C2915" s="341" t="s">
        <v>3</v>
      </c>
      <c r="D2915" s="318" t="s">
        <v>7348</v>
      </c>
      <c r="G2915" s="318" t="s">
        <v>7468</v>
      </c>
      <c r="H2915" s="321">
        <v>648018004834</v>
      </c>
      <c r="I2915" s="322">
        <v>29.95</v>
      </c>
      <c r="J2915" s="377">
        <v>0.44750000000000001</v>
      </c>
      <c r="K2915" s="322">
        <f t="shared" si="45"/>
        <v>16.547374999999999</v>
      </c>
    </row>
    <row r="2916" spans="3:11" ht="15.75" x14ac:dyDescent="0.25">
      <c r="C2916" s="341" t="s">
        <v>3</v>
      </c>
      <c r="D2916" s="318" t="s">
        <v>7349</v>
      </c>
      <c r="G2916" s="318" t="s">
        <v>7469</v>
      </c>
      <c r="H2916" s="321">
        <v>648018004841</v>
      </c>
      <c r="I2916" s="322">
        <v>29.95</v>
      </c>
      <c r="J2916" s="377">
        <v>0.44750000000000001</v>
      </c>
      <c r="K2916" s="322">
        <f t="shared" si="45"/>
        <v>16.547374999999999</v>
      </c>
    </row>
    <row r="2917" spans="3:11" ht="15.75" x14ac:dyDescent="0.25">
      <c r="C2917" s="341" t="s">
        <v>3</v>
      </c>
      <c r="D2917" s="318" t="s">
        <v>7350</v>
      </c>
      <c r="G2917" s="318" t="s">
        <v>7470</v>
      </c>
      <c r="H2917" s="321">
        <v>648018004858</v>
      </c>
      <c r="I2917" s="322">
        <v>29.95</v>
      </c>
      <c r="J2917" s="377">
        <v>0.44750000000000001</v>
      </c>
      <c r="K2917" s="322">
        <f t="shared" si="45"/>
        <v>16.547374999999999</v>
      </c>
    </row>
    <row r="2918" spans="3:11" ht="15.75" x14ac:dyDescent="0.25">
      <c r="C2918" s="341" t="s">
        <v>3</v>
      </c>
      <c r="D2918" s="318" t="s">
        <v>7351</v>
      </c>
      <c r="G2918" s="318" t="s">
        <v>7471</v>
      </c>
      <c r="H2918" s="321">
        <v>648018004865</v>
      </c>
      <c r="I2918" s="322">
        <v>29.95</v>
      </c>
      <c r="J2918" s="377">
        <v>0.44750000000000001</v>
      </c>
      <c r="K2918" s="322">
        <f t="shared" si="45"/>
        <v>16.547374999999999</v>
      </c>
    </row>
    <row r="2919" spans="3:11" ht="15.75" x14ac:dyDescent="0.25">
      <c r="C2919" s="341" t="s">
        <v>3</v>
      </c>
      <c r="D2919" s="318" t="s">
        <v>7352</v>
      </c>
      <c r="G2919" s="318" t="s">
        <v>7472</v>
      </c>
      <c r="H2919" s="321">
        <v>648018004872</v>
      </c>
      <c r="I2919" s="322">
        <v>29.95</v>
      </c>
      <c r="J2919" s="377">
        <v>0.44750000000000001</v>
      </c>
      <c r="K2919" s="322">
        <f t="shared" si="45"/>
        <v>16.547374999999999</v>
      </c>
    </row>
    <row r="2920" spans="3:11" ht="15.75" x14ac:dyDescent="0.25">
      <c r="C2920" s="341" t="s">
        <v>3</v>
      </c>
      <c r="D2920" s="318" t="s">
        <v>7353</v>
      </c>
      <c r="G2920" s="318" t="s">
        <v>7473</v>
      </c>
      <c r="H2920" s="321">
        <v>648018004889</v>
      </c>
      <c r="I2920" s="322">
        <v>29.95</v>
      </c>
      <c r="J2920" s="377">
        <v>0.44750000000000001</v>
      </c>
      <c r="K2920" s="322">
        <f t="shared" si="45"/>
        <v>16.547374999999999</v>
      </c>
    </row>
    <row r="2921" spans="3:11" ht="15.75" x14ac:dyDescent="0.25">
      <c r="C2921" s="341" t="s">
        <v>3</v>
      </c>
      <c r="D2921" s="318" t="s">
        <v>7354</v>
      </c>
      <c r="G2921" s="318" t="s">
        <v>7474</v>
      </c>
      <c r="H2921" s="321">
        <v>648018004896</v>
      </c>
      <c r="I2921" s="322">
        <v>29.95</v>
      </c>
      <c r="J2921" s="377">
        <v>0.44750000000000001</v>
      </c>
      <c r="K2921" s="322">
        <f t="shared" si="45"/>
        <v>16.547374999999999</v>
      </c>
    </row>
    <row r="2922" spans="3:11" ht="15.75" x14ac:dyDescent="0.25">
      <c r="C2922" s="341" t="s">
        <v>3</v>
      </c>
      <c r="D2922" s="318" t="s">
        <v>7355</v>
      </c>
      <c r="G2922" s="318" t="s">
        <v>7475</v>
      </c>
      <c r="H2922" s="321">
        <v>648018004902</v>
      </c>
      <c r="I2922" s="322">
        <v>29.95</v>
      </c>
      <c r="J2922" s="377">
        <v>0.44750000000000001</v>
      </c>
      <c r="K2922" s="322">
        <f t="shared" si="45"/>
        <v>16.547374999999999</v>
      </c>
    </row>
    <row r="2923" spans="3:11" ht="15.75" x14ac:dyDescent="0.25">
      <c r="C2923" s="341" t="s">
        <v>3</v>
      </c>
      <c r="D2923" s="318" t="s">
        <v>7356</v>
      </c>
      <c r="G2923" s="318" t="s">
        <v>7476</v>
      </c>
      <c r="H2923" s="321">
        <v>648018004919</v>
      </c>
      <c r="I2923" s="322">
        <v>29.95</v>
      </c>
      <c r="J2923" s="377">
        <v>0.44750000000000001</v>
      </c>
      <c r="K2923" s="322">
        <f t="shared" si="45"/>
        <v>16.547374999999999</v>
      </c>
    </row>
    <row r="2924" spans="3:11" ht="15.75" x14ac:dyDescent="0.25">
      <c r="C2924" s="341" t="s">
        <v>3</v>
      </c>
      <c r="D2924" s="318" t="s">
        <v>7357</v>
      </c>
      <c r="G2924" s="318" t="s">
        <v>7477</v>
      </c>
      <c r="H2924" s="321">
        <v>648018004940</v>
      </c>
      <c r="I2924" s="322">
        <v>29.95</v>
      </c>
      <c r="J2924" s="377">
        <v>0.44750000000000001</v>
      </c>
      <c r="K2924" s="322">
        <f t="shared" si="45"/>
        <v>16.547374999999999</v>
      </c>
    </row>
    <row r="2925" spans="3:11" ht="15.75" x14ac:dyDescent="0.25">
      <c r="C2925" s="341" t="s">
        <v>3</v>
      </c>
      <c r="D2925" s="318" t="s">
        <v>7358</v>
      </c>
      <c r="G2925" s="318" t="s">
        <v>7478</v>
      </c>
      <c r="H2925" s="321">
        <v>648018005053</v>
      </c>
      <c r="I2925" s="322">
        <v>29.95</v>
      </c>
      <c r="J2925" s="377">
        <v>0.44750000000000001</v>
      </c>
      <c r="K2925" s="322">
        <f t="shared" si="45"/>
        <v>16.547374999999999</v>
      </c>
    </row>
    <row r="2926" spans="3:11" ht="15.75" x14ac:dyDescent="0.25">
      <c r="C2926" s="341" t="s">
        <v>3</v>
      </c>
      <c r="D2926" s="318" t="s">
        <v>7359</v>
      </c>
      <c r="G2926" s="318" t="s">
        <v>7479</v>
      </c>
      <c r="H2926" s="321">
        <v>648018005091</v>
      </c>
      <c r="I2926" s="322">
        <v>29.95</v>
      </c>
      <c r="J2926" s="377">
        <v>0.44750000000000001</v>
      </c>
      <c r="K2926" s="322">
        <f t="shared" si="45"/>
        <v>16.547374999999999</v>
      </c>
    </row>
    <row r="2927" spans="3:11" ht="15.75" x14ac:dyDescent="0.25">
      <c r="C2927" s="341" t="s">
        <v>3</v>
      </c>
      <c r="D2927" s="318" t="s">
        <v>7360</v>
      </c>
      <c r="G2927" s="318" t="s">
        <v>7480</v>
      </c>
      <c r="H2927" s="321">
        <v>648018005107</v>
      </c>
      <c r="I2927" s="322">
        <v>29.95</v>
      </c>
      <c r="J2927" s="377">
        <v>0.44750000000000001</v>
      </c>
      <c r="K2927" s="322">
        <f t="shared" si="45"/>
        <v>16.547374999999999</v>
      </c>
    </row>
    <row r="2928" spans="3:11" ht="15.75" x14ac:dyDescent="0.25">
      <c r="C2928" s="341" t="s">
        <v>3</v>
      </c>
      <c r="D2928" s="318" t="s">
        <v>7361</v>
      </c>
      <c r="G2928" s="318" t="s">
        <v>7481</v>
      </c>
      <c r="H2928" s="321">
        <v>648018005114</v>
      </c>
      <c r="I2928" s="322">
        <v>29.95</v>
      </c>
      <c r="J2928" s="377">
        <v>0.44750000000000001</v>
      </c>
      <c r="K2928" s="322">
        <f t="shared" si="45"/>
        <v>16.547374999999999</v>
      </c>
    </row>
    <row r="2929" spans="3:11" ht="15.75" x14ac:dyDescent="0.25">
      <c r="C2929" s="341" t="s">
        <v>3</v>
      </c>
      <c r="D2929" s="318" t="s">
        <v>7362</v>
      </c>
      <c r="G2929" s="318" t="s">
        <v>7482</v>
      </c>
      <c r="H2929" s="321">
        <v>648018005121</v>
      </c>
      <c r="I2929" s="322">
        <v>29.95</v>
      </c>
      <c r="J2929" s="377">
        <v>0.44750000000000001</v>
      </c>
      <c r="K2929" s="322">
        <f t="shared" si="45"/>
        <v>16.547374999999999</v>
      </c>
    </row>
    <row r="2930" spans="3:11" ht="15.75" x14ac:dyDescent="0.25">
      <c r="C2930" s="341" t="s">
        <v>3</v>
      </c>
      <c r="D2930" s="318" t="s">
        <v>7363</v>
      </c>
      <c r="G2930" s="318" t="s">
        <v>7483</v>
      </c>
      <c r="H2930" s="321">
        <v>648018005138</v>
      </c>
      <c r="I2930" s="322">
        <v>29.95</v>
      </c>
      <c r="J2930" s="377">
        <v>0.44750000000000001</v>
      </c>
      <c r="K2930" s="322">
        <f t="shared" si="45"/>
        <v>16.547374999999999</v>
      </c>
    </row>
    <row r="2931" spans="3:11" ht="15.75" x14ac:dyDescent="0.25">
      <c r="C2931" s="341" t="s">
        <v>3</v>
      </c>
      <c r="D2931" s="318" t="s">
        <v>7364</v>
      </c>
      <c r="G2931" s="318" t="s">
        <v>7484</v>
      </c>
      <c r="H2931" s="321">
        <v>648018005145</v>
      </c>
      <c r="I2931" s="322">
        <v>29.95</v>
      </c>
      <c r="J2931" s="377">
        <v>0.44750000000000001</v>
      </c>
      <c r="K2931" s="322">
        <f t="shared" si="45"/>
        <v>16.547374999999999</v>
      </c>
    </row>
    <row r="2932" spans="3:11" ht="15.75" x14ac:dyDescent="0.25">
      <c r="C2932" s="341" t="s">
        <v>3</v>
      </c>
      <c r="D2932" s="318" t="s">
        <v>7365</v>
      </c>
      <c r="G2932" s="318" t="s">
        <v>7485</v>
      </c>
      <c r="H2932" s="321">
        <v>648018005152</v>
      </c>
      <c r="I2932" s="322">
        <v>29.95</v>
      </c>
      <c r="J2932" s="377">
        <v>0.44750000000000001</v>
      </c>
      <c r="K2932" s="322">
        <f t="shared" ref="K2932:K2995" si="46">I2932-(I2932*0.4475)</f>
        <v>16.547374999999999</v>
      </c>
    </row>
    <row r="2933" spans="3:11" ht="15.75" x14ac:dyDescent="0.25">
      <c r="C2933" s="341" t="s">
        <v>3</v>
      </c>
      <c r="D2933" s="318" t="s">
        <v>7366</v>
      </c>
      <c r="G2933" s="318" t="s">
        <v>7486</v>
      </c>
      <c r="H2933" s="321">
        <v>648018005169</v>
      </c>
      <c r="I2933" s="322">
        <v>29.95</v>
      </c>
      <c r="J2933" s="377">
        <v>0.44750000000000001</v>
      </c>
      <c r="K2933" s="322">
        <f t="shared" si="46"/>
        <v>16.547374999999999</v>
      </c>
    </row>
    <row r="2934" spans="3:11" ht="15.75" x14ac:dyDescent="0.25">
      <c r="C2934" s="341" t="s">
        <v>3</v>
      </c>
      <c r="D2934" s="318" t="s">
        <v>7367</v>
      </c>
      <c r="G2934" s="318" t="s">
        <v>7487</v>
      </c>
      <c r="H2934" s="321">
        <v>648018005176</v>
      </c>
      <c r="I2934" s="322">
        <v>29.95</v>
      </c>
      <c r="J2934" s="377">
        <v>0.44750000000000001</v>
      </c>
      <c r="K2934" s="322">
        <f t="shared" si="46"/>
        <v>16.547374999999999</v>
      </c>
    </row>
    <row r="2935" spans="3:11" ht="15.75" x14ac:dyDescent="0.25">
      <c r="C2935" s="341" t="s">
        <v>3</v>
      </c>
      <c r="D2935" s="318" t="s">
        <v>7368</v>
      </c>
      <c r="G2935" s="318" t="s">
        <v>7488</v>
      </c>
      <c r="H2935" s="321">
        <v>648018005220</v>
      </c>
      <c r="I2935" s="322">
        <v>29.95</v>
      </c>
      <c r="J2935" s="377">
        <v>0.44750000000000001</v>
      </c>
      <c r="K2935" s="322">
        <f t="shared" si="46"/>
        <v>16.547374999999999</v>
      </c>
    </row>
    <row r="2936" spans="3:11" ht="15.75" x14ac:dyDescent="0.25">
      <c r="C2936" s="341" t="s">
        <v>3</v>
      </c>
      <c r="D2936" s="318" t="s">
        <v>7369</v>
      </c>
      <c r="G2936" s="318" t="s">
        <v>7489</v>
      </c>
      <c r="H2936" s="321">
        <v>648018005237</v>
      </c>
      <c r="I2936" s="322">
        <v>29.95</v>
      </c>
      <c r="J2936" s="377">
        <v>0.44750000000000001</v>
      </c>
      <c r="K2936" s="322">
        <f t="shared" si="46"/>
        <v>16.547374999999999</v>
      </c>
    </row>
    <row r="2937" spans="3:11" ht="15.75" x14ac:dyDescent="0.25">
      <c r="C2937" s="341" t="s">
        <v>3</v>
      </c>
      <c r="D2937" s="318" t="s">
        <v>7370</v>
      </c>
      <c r="G2937" s="318" t="s">
        <v>7490</v>
      </c>
      <c r="H2937" s="321">
        <v>648018005244</v>
      </c>
      <c r="I2937" s="322">
        <v>29.95</v>
      </c>
      <c r="J2937" s="377">
        <v>0.44750000000000001</v>
      </c>
      <c r="K2937" s="322">
        <f t="shared" si="46"/>
        <v>16.547374999999999</v>
      </c>
    </row>
    <row r="2938" spans="3:11" ht="15.75" x14ac:dyDescent="0.25">
      <c r="C2938" s="341" t="s">
        <v>3</v>
      </c>
      <c r="D2938" s="318" t="s">
        <v>7371</v>
      </c>
      <c r="G2938" s="318" t="s">
        <v>7491</v>
      </c>
      <c r="H2938" s="321">
        <v>648018005251</v>
      </c>
      <c r="I2938" s="322">
        <v>29.95</v>
      </c>
      <c r="J2938" s="377">
        <v>0.44750000000000001</v>
      </c>
      <c r="K2938" s="322">
        <f t="shared" si="46"/>
        <v>16.547374999999999</v>
      </c>
    </row>
    <row r="2939" spans="3:11" ht="15.75" x14ac:dyDescent="0.25">
      <c r="C2939" s="341" t="s">
        <v>3</v>
      </c>
      <c r="D2939" s="318" t="s">
        <v>7372</v>
      </c>
      <c r="G2939" s="318" t="s">
        <v>7492</v>
      </c>
      <c r="H2939" s="321">
        <v>648018005268</v>
      </c>
      <c r="I2939" s="322">
        <v>29.95</v>
      </c>
      <c r="J2939" s="377">
        <v>0.44750000000000001</v>
      </c>
      <c r="K2939" s="322">
        <f t="shared" si="46"/>
        <v>16.547374999999999</v>
      </c>
    </row>
    <row r="2940" spans="3:11" ht="15.75" x14ac:dyDescent="0.25">
      <c r="C2940" s="341" t="s">
        <v>3</v>
      </c>
      <c r="D2940" s="318" t="s">
        <v>7373</v>
      </c>
      <c r="G2940" s="318" t="s">
        <v>7493</v>
      </c>
      <c r="H2940" s="321">
        <v>648018005275</v>
      </c>
      <c r="I2940" s="322">
        <v>38.950000000000003</v>
      </c>
      <c r="J2940" s="377">
        <v>0.44750000000000001</v>
      </c>
      <c r="K2940" s="322">
        <f t="shared" si="46"/>
        <v>21.519875000000003</v>
      </c>
    </row>
    <row r="2941" spans="3:11" ht="15.75" x14ac:dyDescent="0.25">
      <c r="C2941" s="341" t="s">
        <v>3</v>
      </c>
      <c r="D2941" s="318" t="s">
        <v>7374</v>
      </c>
      <c r="G2941" s="318" t="s">
        <v>7494</v>
      </c>
      <c r="H2941" s="321">
        <v>648018005282</v>
      </c>
      <c r="I2941" s="322">
        <v>38.950000000000003</v>
      </c>
      <c r="J2941" s="377">
        <v>0.44750000000000001</v>
      </c>
      <c r="K2941" s="322">
        <f t="shared" si="46"/>
        <v>21.519875000000003</v>
      </c>
    </row>
    <row r="2942" spans="3:11" ht="15.75" x14ac:dyDescent="0.25">
      <c r="C2942" s="341" t="s">
        <v>3</v>
      </c>
      <c r="D2942" s="318" t="s">
        <v>7375</v>
      </c>
      <c r="G2942" s="318" t="s">
        <v>7495</v>
      </c>
      <c r="H2942" s="321">
        <v>648018005299</v>
      </c>
      <c r="I2942" s="322">
        <v>38.950000000000003</v>
      </c>
      <c r="J2942" s="377">
        <v>0.44750000000000001</v>
      </c>
      <c r="K2942" s="322">
        <f t="shared" si="46"/>
        <v>21.519875000000003</v>
      </c>
    </row>
    <row r="2943" spans="3:11" ht="15.75" x14ac:dyDescent="0.25">
      <c r="C2943" s="341" t="s">
        <v>3</v>
      </c>
      <c r="D2943" s="318" t="s">
        <v>7376</v>
      </c>
      <c r="G2943" s="318" t="s">
        <v>7496</v>
      </c>
      <c r="H2943" s="321">
        <v>648018005305</v>
      </c>
      <c r="I2943" s="322">
        <v>38.950000000000003</v>
      </c>
      <c r="J2943" s="377">
        <v>0.44750000000000001</v>
      </c>
      <c r="K2943" s="322">
        <f t="shared" si="46"/>
        <v>21.519875000000003</v>
      </c>
    </row>
    <row r="2944" spans="3:11" ht="15.75" x14ac:dyDescent="0.25">
      <c r="C2944" s="341" t="s">
        <v>3</v>
      </c>
      <c r="D2944" s="318" t="s">
        <v>7377</v>
      </c>
      <c r="G2944" s="318" t="s">
        <v>7497</v>
      </c>
      <c r="H2944" s="321">
        <v>648018005312</v>
      </c>
      <c r="I2944" s="322">
        <v>38.950000000000003</v>
      </c>
      <c r="J2944" s="377">
        <v>0.44750000000000001</v>
      </c>
      <c r="K2944" s="322">
        <f t="shared" si="46"/>
        <v>21.519875000000003</v>
      </c>
    </row>
    <row r="2945" spans="3:11" ht="15.75" x14ac:dyDescent="0.25">
      <c r="C2945" s="341" t="s">
        <v>3</v>
      </c>
      <c r="D2945" s="318" t="s">
        <v>7378</v>
      </c>
      <c r="G2945" s="318" t="s">
        <v>7498</v>
      </c>
      <c r="H2945" s="321">
        <v>648018005329</v>
      </c>
      <c r="I2945" s="322">
        <v>38.950000000000003</v>
      </c>
      <c r="J2945" s="377">
        <v>0.44750000000000001</v>
      </c>
      <c r="K2945" s="322">
        <f t="shared" si="46"/>
        <v>21.519875000000003</v>
      </c>
    </row>
    <row r="2946" spans="3:11" ht="15.75" x14ac:dyDescent="0.25">
      <c r="C2946" s="341" t="s">
        <v>3</v>
      </c>
      <c r="D2946" s="318" t="s">
        <v>7379</v>
      </c>
      <c r="G2946" s="318" t="s">
        <v>7499</v>
      </c>
      <c r="H2946" s="321">
        <v>648018005336</v>
      </c>
      <c r="I2946" s="322">
        <v>38.950000000000003</v>
      </c>
      <c r="J2946" s="377">
        <v>0.44750000000000001</v>
      </c>
      <c r="K2946" s="322">
        <f t="shared" si="46"/>
        <v>21.519875000000003</v>
      </c>
    </row>
    <row r="2947" spans="3:11" ht="15.75" x14ac:dyDescent="0.25">
      <c r="C2947" s="341" t="s">
        <v>3</v>
      </c>
      <c r="D2947" s="318" t="s">
        <v>7380</v>
      </c>
      <c r="G2947" s="318" t="s">
        <v>7500</v>
      </c>
      <c r="H2947" s="321">
        <v>648018005343</v>
      </c>
      <c r="I2947" s="322">
        <v>38.950000000000003</v>
      </c>
      <c r="J2947" s="377">
        <v>0.44750000000000001</v>
      </c>
      <c r="K2947" s="322">
        <f t="shared" si="46"/>
        <v>21.519875000000003</v>
      </c>
    </row>
    <row r="2948" spans="3:11" ht="15.75" x14ac:dyDescent="0.25">
      <c r="C2948" s="341" t="s">
        <v>3</v>
      </c>
      <c r="D2948" s="318" t="s">
        <v>7381</v>
      </c>
      <c r="G2948" s="318" t="s">
        <v>7501</v>
      </c>
      <c r="H2948" s="321">
        <v>648018005350</v>
      </c>
      <c r="I2948" s="322">
        <v>38.950000000000003</v>
      </c>
      <c r="J2948" s="377">
        <v>0.44750000000000001</v>
      </c>
      <c r="K2948" s="322">
        <f t="shared" si="46"/>
        <v>21.519875000000003</v>
      </c>
    </row>
    <row r="2949" spans="3:11" ht="15.75" x14ac:dyDescent="0.25">
      <c r="C2949" s="341" t="s">
        <v>3</v>
      </c>
      <c r="D2949" s="318" t="s">
        <v>7382</v>
      </c>
      <c r="G2949" s="318" t="s">
        <v>7502</v>
      </c>
      <c r="H2949" s="321">
        <v>648018005367</v>
      </c>
      <c r="I2949" s="322">
        <v>38.950000000000003</v>
      </c>
      <c r="J2949" s="377">
        <v>0.44750000000000001</v>
      </c>
      <c r="K2949" s="322">
        <f t="shared" si="46"/>
        <v>21.519875000000003</v>
      </c>
    </row>
    <row r="2950" spans="3:11" ht="15.75" x14ac:dyDescent="0.25">
      <c r="C2950" s="341" t="s">
        <v>3</v>
      </c>
      <c r="D2950" s="318" t="s">
        <v>7383</v>
      </c>
      <c r="G2950" s="318" t="s">
        <v>7503</v>
      </c>
      <c r="H2950" s="321">
        <v>648018005374</v>
      </c>
      <c r="I2950" s="322">
        <v>38.950000000000003</v>
      </c>
      <c r="J2950" s="377">
        <v>0.44750000000000001</v>
      </c>
      <c r="K2950" s="322">
        <f t="shared" si="46"/>
        <v>21.519875000000003</v>
      </c>
    </row>
    <row r="2951" spans="3:11" ht="15.75" x14ac:dyDescent="0.25">
      <c r="C2951" s="341" t="s">
        <v>3</v>
      </c>
      <c r="D2951" s="318" t="s">
        <v>7384</v>
      </c>
      <c r="G2951" s="318" t="s">
        <v>7504</v>
      </c>
      <c r="H2951" s="321">
        <v>648018005381</v>
      </c>
      <c r="I2951" s="322">
        <v>38.950000000000003</v>
      </c>
      <c r="J2951" s="377">
        <v>0.44750000000000001</v>
      </c>
      <c r="K2951" s="322">
        <f t="shared" si="46"/>
        <v>21.519875000000003</v>
      </c>
    </row>
    <row r="2952" spans="3:11" ht="15.75" x14ac:dyDescent="0.25">
      <c r="C2952" s="341" t="s">
        <v>3</v>
      </c>
      <c r="D2952" s="318" t="s">
        <v>7385</v>
      </c>
      <c r="G2952" s="318" t="s">
        <v>7505</v>
      </c>
      <c r="H2952" s="321">
        <v>648018005398</v>
      </c>
      <c r="I2952" s="322">
        <v>38.950000000000003</v>
      </c>
      <c r="J2952" s="377">
        <v>0.44750000000000001</v>
      </c>
      <c r="K2952" s="322">
        <f t="shared" si="46"/>
        <v>21.519875000000003</v>
      </c>
    </row>
    <row r="2953" spans="3:11" ht="15.75" x14ac:dyDescent="0.25">
      <c r="C2953" s="341" t="s">
        <v>3</v>
      </c>
      <c r="D2953" s="318" t="s">
        <v>7386</v>
      </c>
      <c r="G2953" s="318" t="s">
        <v>7506</v>
      </c>
      <c r="H2953" s="321">
        <v>648018005404</v>
      </c>
      <c r="I2953" s="322">
        <v>38.950000000000003</v>
      </c>
      <c r="J2953" s="377">
        <v>0.44750000000000001</v>
      </c>
      <c r="K2953" s="322">
        <f t="shared" si="46"/>
        <v>21.519875000000003</v>
      </c>
    </row>
    <row r="2954" spans="3:11" ht="15.75" x14ac:dyDescent="0.25">
      <c r="C2954" s="341" t="s">
        <v>3</v>
      </c>
      <c r="D2954" s="318" t="s">
        <v>7387</v>
      </c>
      <c r="G2954" s="318" t="s">
        <v>7507</v>
      </c>
      <c r="H2954" s="321">
        <v>648018005411</v>
      </c>
      <c r="I2954" s="322">
        <v>38.950000000000003</v>
      </c>
      <c r="J2954" s="377">
        <v>0.44750000000000001</v>
      </c>
      <c r="K2954" s="322">
        <f t="shared" si="46"/>
        <v>21.519875000000003</v>
      </c>
    </row>
    <row r="2955" spans="3:11" ht="15.75" x14ac:dyDescent="0.25">
      <c r="C2955" s="341" t="s">
        <v>3</v>
      </c>
      <c r="D2955" s="318" t="s">
        <v>7388</v>
      </c>
      <c r="G2955" s="318" t="s">
        <v>7508</v>
      </c>
      <c r="H2955" s="321">
        <v>648018005428</v>
      </c>
      <c r="I2955" s="322">
        <v>54.95</v>
      </c>
      <c r="J2955" s="377">
        <v>0.44750000000000001</v>
      </c>
      <c r="K2955" s="322">
        <f t="shared" si="46"/>
        <v>30.359875000000002</v>
      </c>
    </row>
    <row r="2956" spans="3:11" ht="15.75" x14ac:dyDescent="0.25">
      <c r="C2956" s="341" t="s">
        <v>3</v>
      </c>
      <c r="D2956" s="318" t="s">
        <v>7389</v>
      </c>
      <c r="G2956" s="318" t="s">
        <v>7509</v>
      </c>
      <c r="H2956" s="321">
        <v>648018005435</v>
      </c>
      <c r="I2956" s="322">
        <v>54.95</v>
      </c>
      <c r="J2956" s="377">
        <v>0.44750000000000001</v>
      </c>
      <c r="K2956" s="322">
        <f t="shared" si="46"/>
        <v>30.359875000000002</v>
      </c>
    </row>
    <row r="2957" spans="3:11" ht="15.75" x14ac:dyDescent="0.25">
      <c r="C2957" s="341" t="s">
        <v>3</v>
      </c>
      <c r="D2957" s="318" t="s">
        <v>7390</v>
      </c>
      <c r="G2957" s="318" t="s">
        <v>7510</v>
      </c>
      <c r="H2957" s="321">
        <v>648018005442</v>
      </c>
      <c r="I2957" s="322">
        <v>54.95</v>
      </c>
      <c r="J2957" s="377">
        <v>0.44750000000000001</v>
      </c>
      <c r="K2957" s="322">
        <f t="shared" si="46"/>
        <v>30.359875000000002</v>
      </c>
    </row>
    <row r="2958" spans="3:11" ht="15.75" x14ac:dyDescent="0.25">
      <c r="C2958" s="341" t="s">
        <v>3</v>
      </c>
      <c r="D2958" s="318" t="s">
        <v>7391</v>
      </c>
      <c r="G2958" s="318" t="s">
        <v>7511</v>
      </c>
      <c r="H2958" s="321">
        <v>648018005459</v>
      </c>
      <c r="I2958" s="322">
        <v>54.95</v>
      </c>
      <c r="J2958" s="377">
        <v>0.44750000000000001</v>
      </c>
      <c r="K2958" s="322">
        <f t="shared" si="46"/>
        <v>30.359875000000002</v>
      </c>
    </row>
    <row r="2959" spans="3:11" ht="15.75" x14ac:dyDescent="0.25">
      <c r="C2959" s="341" t="s">
        <v>3</v>
      </c>
      <c r="D2959" s="318" t="s">
        <v>7392</v>
      </c>
      <c r="G2959" s="318" t="s">
        <v>7512</v>
      </c>
      <c r="H2959" s="321">
        <v>648018005466</v>
      </c>
      <c r="I2959" s="322">
        <v>54.95</v>
      </c>
      <c r="J2959" s="377">
        <v>0.44750000000000001</v>
      </c>
      <c r="K2959" s="322">
        <f t="shared" si="46"/>
        <v>30.359875000000002</v>
      </c>
    </row>
    <row r="2960" spans="3:11" ht="15.75" x14ac:dyDescent="0.25">
      <c r="C2960" s="341" t="s">
        <v>3</v>
      </c>
      <c r="D2960" s="318" t="s">
        <v>7393</v>
      </c>
      <c r="G2960" s="318" t="s">
        <v>7513</v>
      </c>
      <c r="H2960" s="321">
        <v>648018005473</v>
      </c>
      <c r="I2960" s="322">
        <v>54.95</v>
      </c>
      <c r="J2960" s="377">
        <v>0.44750000000000001</v>
      </c>
      <c r="K2960" s="322">
        <f t="shared" si="46"/>
        <v>30.359875000000002</v>
      </c>
    </row>
    <row r="2961" spans="3:11" ht="15.75" x14ac:dyDescent="0.25">
      <c r="C2961" s="341" t="s">
        <v>3</v>
      </c>
      <c r="D2961" s="318" t="s">
        <v>7394</v>
      </c>
      <c r="G2961" s="318" t="s">
        <v>7514</v>
      </c>
      <c r="H2961" s="321">
        <v>648018005480</v>
      </c>
      <c r="I2961" s="322">
        <v>54.95</v>
      </c>
      <c r="J2961" s="377">
        <v>0.44750000000000001</v>
      </c>
      <c r="K2961" s="322">
        <f t="shared" si="46"/>
        <v>30.359875000000002</v>
      </c>
    </row>
    <row r="2962" spans="3:11" ht="15.75" x14ac:dyDescent="0.25">
      <c r="C2962" s="341" t="s">
        <v>3</v>
      </c>
      <c r="D2962" s="318" t="s">
        <v>7395</v>
      </c>
      <c r="G2962" s="318" t="s">
        <v>7515</v>
      </c>
      <c r="H2962" s="321">
        <v>648018005497</v>
      </c>
      <c r="I2962" s="322">
        <v>54.95</v>
      </c>
      <c r="J2962" s="377">
        <v>0.44750000000000001</v>
      </c>
      <c r="K2962" s="322">
        <f t="shared" si="46"/>
        <v>30.359875000000002</v>
      </c>
    </row>
    <row r="2963" spans="3:11" ht="15.75" x14ac:dyDescent="0.25">
      <c r="C2963" s="341" t="s">
        <v>3</v>
      </c>
      <c r="D2963" s="318" t="s">
        <v>7396</v>
      </c>
      <c r="G2963" s="318" t="s">
        <v>7516</v>
      </c>
      <c r="H2963" s="321">
        <v>648018005503</v>
      </c>
      <c r="I2963" s="322">
        <v>54.95</v>
      </c>
      <c r="J2963" s="377">
        <v>0.44750000000000001</v>
      </c>
      <c r="K2963" s="322">
        <f t="shared" si="46"/>
        <v>30.359875000000002</v>
      </c>
    </row>
    <row r="2964" spans="3:11" ht="15.75" x14ac:dyDescent="0.25">
      <c r="C2964" s="341" t="s">
        <v>3</v>
      </c>
      <c r="D2964" s="318" t="s">
        <v>7397</v>
      </c>
      <c r="G2964" s="318" t="s">
        <v>7517</v>
      </c>
      <c r="H2964" s="321">
        <v>648018005510</v>
      </c>
      <c r="I2964" s="322">
        <v>54.95</v>
      </c>
      <c r="J2964" s="377">
        <v>0.44750000000000001</v>
      </c>
      <c r="K2964" s="322">
        <f t="shared" si="46"/>
        <v>30.359875000000002</v>
      </c>
    </row>
    <row r="2965" spans="3:11" ht="15.75" x14ac:dyDescent="0.25">
      <c r="C2965" s="341" t="s">
        <v>3</v>
      </c>
      <c r="D2965" s="318" t="s">
        <v>7398</v>
      </c>
      <c r="G2965" s="318" t="s">
        <v>7518</v>
      </c>
      <c r="H2965" s="321">
        <v>648018005527</v>
      </c>
      <c r="I2965" s="322">
        <v>79.95</v>
      </c>
      <c r="J2965" s="377">
        <v>0.44750000000000001</v>
      </c>
      <c r="K2965" s="322">
        <f t="shared" si="46"/>
        <v>44.172375000000002</v>
      </c>
    </row>
    <row r="2966" spans="3:11" ht="15.75" x14ac:dyDescent="0.25">
      <c r="C2966" s="341" t="s">
        <v>3</v>
      </c>
      <c r="D2966" s="318" t="s">
        <v>7399</v>
      </c>
      <c r="G2966" s="318" t="s">
        <v>7519</v>
      </c>
      <c r="H2966" s="321">
        <v>648018005534</v>
      </c>
      <c r="I2966" s="322">
        <v>79.95</v>
      </c>
      <c r="J2966" s="377">
        <v>0.44750000000000001</v>
      </c>
      <c r="K2966" s="322">
        <f t="shared" si="46"/>
        <v>44.172375000000002</v>
      </c>
    </row>
    <row r="2967" spans="3:11" ht="15.75" x14ac:dyDescent="0.25">
      <c r="C2967" s="341" t="s">
        <v>3</v>
      </c>
      <c r="D2967" s="318" t="s">
        <v>7400</v>
      </c>
      <c r="G2967" s="318" t="s">
        <v>7520</v>
      </c>
      <c r="H2967" s="321">
        <v>648018005541</v>
      </c>
      <c r="I2967" s="322">
        <v>79.95</v>
      </c>
      <c r="J2967" s="377">
        <v>0.44750000000000001</v>
      </c>
      <c r="K2967" s="322">
        <f t="shared" si="46"/>
        <v>44.172375000000002</v>
      </c>
    </row>
    <row r="2968" spans="3:11" ht="15.75" x14ac:dyDescent="0.25">
      <c r="C2968" s="341" t="s">
        <v>3</v>
      </c>
      <c r="D2968" s="318" t="s">
        <v>7401</v>
      </c>
      <c r="G2968" s="318" t="s">
        <v>7521</v>
      </c>
      <c r="H2968" s="321">
        <v>648018005558</v>
      </c>
      <c r="I2968" s="322">
        <v>79.95</v>
      </c>
      <c r="J2968" s="377">
        <v>0.44750000000000001</v>
      </c>
      <c r="K2968" s="322">
        <f t="shared" si="46"/>
        <v>44.172375000000002</v>
      </c>
    </row>
    <row r="2969" spans="3:11" ht="15.75" x14ac:dyDescent="0.25">
      <c r="C2969" s="341" t="s">
        <v>3</v>
      </c>
      <c r="D2969" s="318" t="s">
        <v>7402</v>
      </c>
      <c r="G2969" s="318" t="s">
        <v>7522</v>
      </c>
      <c r="H2969" s="321">
        <v>648018005565</v>
      </c>
      <c r="I2969" s="322">
        <v>79.95</v>
      </c>
      <c r="J2969" s="377">
        <v>0.44750000000000001</v>
      </c>
      <c r="K2969" s="322">
        <f t="shared" si="46"/>
        <v>44.172375000000002</v>
      </c>
    </row>
    <row r="2970" spans="3:11" ht="15.75" x14ac:dyDescent="0.25">
      <c r="C2970" s="341" t="s">
        <v>3</v>
      </c>
      <c r="D2970" s="318" t="s">
        <v>7403</v>
      </c>
      <c r="G2970" s="318" t="s">
        <v>7523</v>
      </c>
      <c r="H2970" s="321">
        <v>648018005572</v>
      </c>
      <c r="I2970" s="322">
        <v>79.95</v>
      </c>
      <c r="J2970" s="377">
        <v>0.44750000000000001</v>
      </c>
      <c r="K2970" s="322">
        <f t="shared" si="46"/>
        <v>44.172375000000002</v>
      </c>
    </row>
    <row r="2971" spans="3:11" ht="15.75" x14ac:dyDescent="0.25">
      <c r="C2971" s="341" t="s">
        <v>3</v>
      </c>
      <c r="D2971" s="318" t="s">
        <v>7404</v>
      </c>
      <c r="G2971" s="318" t="s">
        <v>7524</v>
      </c>
      <c r="H2971" s="321">
        <v>648018005589</v>
      </c>
      <c r="I2971" s="322">
        <v>79.95</v>
      </c>
      <c r="J2971" s="377">
        <v>0.44750000000000001</v>
      </c>
      <c r="K2971" s="322">
        <f t="shared" si="46"/>
        <v>44.172375000000002</v>
      </c>
    </row>
    <row r="2972" spans="3:11" ht="15.75" x14ac:dyDescent="0.25">
      <c r="C2972" s="341" t="s">
        <v>3</v>
      </c>
      <c r="D2972" s="318" t="s">
        <v>7405</v>
      </c>
      <c r="G2972" s="318" t="s">
        <v>7525</v>
      </c>
      <c r="H2972" s="321">
        <v>648018005596</v>
      </c>
      <c r="I2972" s="322">
        <v>79.95</v>
      </c>
      <c r="J2972" s="377">
        <v>0.44750000000000001</v>
      </c>
      <c r="K2972" s="322">
        <f t="shared" si="46"/>
        <v>44.172375000000002</v>
      </c>
    </row>
    <row r="2973" spans="3:11" ht="15.75" x14ac:dyDescent="0.25">
      <c r="C2973" s="341" t="s">
        <v>3</v>
      </c>
      <c r="D2973" s="318" t="s">
        <v>7406</v>
      </c>
      <c r="G2973" s="318" t="s">
        <v>7526</v>
      </c>
      <c r="H2973" s="321">
        <v>648018005602</v>
      </c>
      <c r="I2973" s="322">
        <v>79.95</v>
      </c>
      <c r="J2973" s="377">
        <v>0.44750000000000001</v>
      </c>
      <c r="K2973" s="322">
        <f t="shared" si="46"/>
        <v>44.172375000000002</v>
      </c>
    </row>
    <row r="2974" spans="3:11" ht="15.75" x14ac:dyDescent="0.25">
      <c r="C2974" s="341" t="s">
        <v>3</v>
      </c>
      <c r="D2974" s="318" t="s">
        <v>7407</v>
      </c>
      <c r="G2974" s="318" t="s">
        <v>7527</v>
      </c>
      <c r="H2974" s="321">
        <v>648018005619</v>
      </c>
      <c r="I2974" s="322">
        <v>79.95</v>
      </c>
      <c r="J2974" s="377">
        <v>0.44750000000000001</v>
      </c>
      <c r="K2974" s="322">
        <f t="shared" si="46"/>
        <v>44.172375000000002</v>
      </c>
    </row>
    <row r="2975" spans="3:11" ht="15.75" x14ac:dyDescent="0.25">
      <c r="C2975" s="341" t="s">
        <v>3</v>
      </c>
      <c r="D2975" s="318" t="s">
        <v>7408</v>
      </c>
      <c r="G2975" s="318" t="s">
        <v>7528</v>
      </c>
      <c r="H2975" s="321">
        <v>648018005626</v>
      </c>
      <c r="I2975" s="322">
        <v>40.950000000000003</v>
      </c>
      <c r="J2975" s="377">
        <v>0.44750000000000001</v>
      </c>
      <c r="K2975" s="322">
        <f t="shared" si="46"/>
        <v>22.624875000000003</v>
      </c>
    </row>
    <row r="2976" spans="3:11" ht="15.75" x14ac:dyDescent="0.25">
      <c r="C2976" s="341" t="s">
        <v>3</v>
      </c>
      <c r="D2976" s="318" t="s">
        <v>7409</v>
      </c>
      <c r="G2976" s="318" t="s">
        <v>7529</v>
      </c>
      <c r="H2976" s="321">
        <v>648018005633</v>
      </c>
      <c r="I2976" s="322">
        <v>40.950000000000003</v>
      </c>
      <c r="J2976" s="377">
        <v>0.44750000000000001</v>
      </c>
      <c r="K2976" s="322">
        <f t="shared" si="46"/>
        <v>22.624875000000003</v>
      </c>
    </row>
    <row r="2977" spans="3:11" ht="15.75" x14ac:dyDescent="0.25">
      <c r="C2977" s="341" t="s">
        <v>3</v>
      </c>
      <c r="D2977" s="318" t="s">
        <v>7410</v>
      </c>
      <c r="G2977" s="318" t="s">
        <v>7530</v>
      </c>
      <c r="H2977" s="321">
        <v>648018005640</v>
      </c>
      <c r="I2977" s="322">
        <v>40.950000000000003</v>
      </c>
      <c r="J2977" s="377">
        <v>0.44750000000000001</v>
      </c>
      <c r="K2977" s="322">
        <f t="shared" si="46"/>
        <v>22.624875000000003</v>
      </c>
    </row>
    <row r="2978" spans="3:11" ht="15.75" x14ac:dyDescent="0.25">
      <c r="C2978" s="341" t="s">
        <v>3</v>
      </c>
      <c r="D2978" s="318" t="s">
        <v>7411</v>
      </c>
      <c r="G2978" s="318" t="s">
        <v>7531</v>
      </c>
      <c r="H2978" s="321">
        <v>648018005657</v>
      </c>
      <c r="I2978" s="322">
        <v>40.950000000000003</v>
      </c>
      <c r="J2978" s="377">
        <v>0.44750000000000001</v>
      </c>
      <c r="K2978" s="322">
        <f t="shared" si="46"/>
        <v>22.624875000000003</v>
      </c>
    </row>
    <row r="2979" spans="3:11" ht="15.75" x14ac:dyDescent="0.25">
      <c r="C2979" s="341" t="s">
        <v>3</v>
      </c>
      <c r="D2979" s="318" t="s">
        <v>7412</v>
      </c>
      <c r="G2979" s="318" t="s">
        <v>7532</v>
      </c>
      <c r="H2979" s="321">
        <v>648018005664</v>
      </c>
      <c r="I2979" s="322">
        <v>40.950000000000003</v>
      </c>
      <c r="J2979" s="377">
        <v>0.44750000000000001</v>
      </c>
      <c r="K2979" s="322">
        <f t="shared" si="46"/>
        <v>22.624875000000003</v>
      </c>
    </row>
    <row r="2980" spans="3:11" ht="15.75" x14ac:dyDescent="0.25">
      <c r="C2980" s="341" t="s">
        <v>3</v>
      </c>
      <c r="D2980" s="318" t="s">
        <v>7413</v>
      </c>
      <c r="G2980" s="318" t="s">
        <v>7533</v>
      </c>
      <c r="H2980" s="321">
        <v>648018005671</v>
      </c>
      <c r="I2980" s="322">
        <v>46.95</v>
      </c>
      <c r="J2980" s="377">
        <v>0.44750000000000001</v>
      </c>
      <c r="K2980" s="322">
        <f t="shared" si="46"/>
        <v>25.939875000000001</v>
      </c>
    </row>
    <row r="2981" spans="3:11" ht="15.75" x14ac:dyDescent="0.25">
      <c r="C2981" s="341" t="s">
        <v>3</v>
      </c>
      <c r="D2981" s="318" t="s">
        <v>7414</v>
      </c>
      <c r="G2981" s="318" t="s">
        <v>7534</v>
      </c>
      <c r="H2981" s="321">
        <v>648018005688</v>
      </c>
      <c r="I2981" s="322">
        <v>46.95</v>
      </c>
      <c r="J2981" s="377">
        <v>0.44750000000000001</v>
      </c>
      <c r="K2981" s="322">
        <f t="shared" si="46"/>
        <v>25.939875000000001</v>
      </c>
    </row>
    <row r="2982" spans="3:11" ht="15.75" x14ac:dyDescent="0.25">
      <c r="C2982" s="341" t="s">
        <v>3</v>
      </c>
      <c r="D2982" s="318" t="s">
        <v>7415</v>
      </c>
      <c r="G2982" s="318" t="s">
        <v>7535</v>
      </c>
      <c r="H2982" s="321">
        <v>648018005695</v>
      </c>
      <c r="I2982" s="322">
        <v>46.95</v>
      </c>
      <c r="J2982" s="377">
        <v>0.44750000000000001</v>
      </c>
      <c r="K2982" s="322">
        <f t="shared" si="46"/>
        <v>25.939875000000001</v>
      </c>
    </row>
    <row r="2983" spans="3:11" ht="15.75" x14ac:dyDescent="0.25">
      <c r="C2983" s="341" t="s">
        <v>3</v>
      </c>
      <c r="D2983" s="318" t="s">
        <v>7416</v>
      </c>
      <c r="G2983" s="318" t="s">
        <v>7536</v>
      </c>
      <c r="H2983" s="321">
        <v>648018005701</v>
      </c>
      <c r="I2983" s="322">
        <v>46.95</v>
      </c>
      <c r="J2983" s="377">
        <v>0.44750000000000001</v>
      </c>
      <c r="K2983" s="322">
        <f t="shared" si="46"/>
        <v>25.939875000000001</v>
      </c>
    </row>
    <row r="2984" spans="3:11" ht="15.75" x14ac:dyDescent="0.25">
      <c r="C2984" s="341" t="s">
        <v>3</v>
      </c>
      <c r="D2984" s="318" t="s">
        <v>7417</v>
      </c>
      <c r="G2984" s="318" t="s">
        <v>7537</v>
      </c>
      <c r="H2984" s="321">
        <v>648018005718</v>
      </c>
      <c r="I2984" s="322">
        <v>46.95</v>
      </c>
      <c r="J2984" s="377">
        <v>0.44750000000000001</v>
      </c>
      <c r="K2984" s="322">
        <f t="shared" si="46"/>
        <v>25.939875000000001</v>
      </c>
    </row>
    <row r="2985" spans="3:11" ht="15.75" x14ac:dyDescent="0.25">
      <c r="C2985" s="341" t="s">
        <v>3</v>
      </c>
      <c r="D2985" s="318" t="s">
        <v>7418</v>
      </c>
      <c r="G2985" s="318" t="s">
        <v>7538</v>
      </c>
      <c r="H2985" s="321">
        <v>648018005725</v>
      </c>
      <c r="I2985" s="322">
        <v>81.95</v>
      </c>
      <c r="J2985" s="377">
        <v>0.44750000000000001</v>
      </c>
      <c r="K2985" s="322">
        <f t="shared" si="46"/>
        <v>45.277374999999999</v>
      </c>
    </row>
    <row r="2986" spans="3:11" ht="15.75" x14ac:dyDescent="0.25">
      <c r="C2986" s="341" t="s">
        <v>3</v>
      </c>
      <c r="D2986" s="318" t="s">
        <v>7419</v>
      </c>
      <c r="G2986" s="318" t="s">
        <v>7539</v>
      </c>
      <c r="H2986" s="321">
        <v>648018005732</v>
      </c>
      <c r="I2986" s="322">
        <v>81.95</v>
      </c>
      <c r="J2986" s="377">
        <v>0.44750000000000001</v>
      </c>
      <c r="K2986" s="322">
        <f t="shared" si="46"/>
        <v>45.277374999999999</v>
      </c>
    </row>
    <row r="2987" spans="3:11" ht="15.75" x14ac:dyDescent="0.25">
      <c r="C2987" s="341" t="s">
        <v>3</v>
      </c>
      <c r="D2987" s="318" t="s">
        <v>7420</v>
      </c>
      <c r="G2987" s="318" t="s">
        <v>7540</v>
      </c>
      <c r="H2987" s="321">
        <v>648018005749</v>
      </c>
      <c r="I2987" s="322">
        <v>81.95</v>
      </c>
      <c r="J2987" s="377">
        <v>0.44750000000000001</v>
      </c>
      <c r="K2987" s="322">
        <f t="shared" si="46"/>
        <v>45.277374999999999</v>
      </c>
    </row>
    <row r="2988" spans="3:11" ht="15.75" x14ac:dyDescent="0.25">
      <c r="C2988" s="341" t="s">
        <v>3</v>
      </c>
      <c r="D2988" s="318" t="s">
        <v>7421</v>
      </c>
      <c r="G2988" s="318" t="s">
        <v>7541</v>
      </c>
      <c r="H2988" s="321">
        <v>648018005770</v>
      </c>
      <c r="I2988" s="322">
        <v>81.95</v>
      </c>
      <c r="J2988" s="377">
        <v>0.44750000000000001</v>
      </c>
      <c r="K2988" s="322">
        <f t="shared" si="46"/>
        <v>45.277374999999999</v>
      </c>
    </row>
    <row r="2989" spans="3:11" ht="15.75" x14ac:dyDescent="0.25">
      <c r="C2989" s="341" t="s">
        <v>3</v>
      </c>
      <c r="D2989" s="318" t="s">
        <v>7422</v>
      </c>
      <c r="G2989" s="318" t="s">
        <v>7542</v>
      </c>
      <c r="H2989" s="321">
        <v>648018005787</v>
      </c>
      <c r="I2989" s="322">
        <v>81.95</v>
      </c>
      <c r="J2989" s="377">
        <v>0.44750000000000001</v>
      </c>
      <c r="K2989" s="322">
        <f t="shared" si="46"/>
        <v>45.277374999999999</v>
      </c>
    </row>
    <row r="2990" spans="3:11" ht="15.75" x14ac:dyDescent="0.25">
      <c r="C2990" s="341" t="s">
        <v>3</v>
      </c>
      <c r="D2990" s="318" t="s">
        <v>7423</v>
      </c>
      <c r="G2990" s="318" t="s">
        <v>7543</v>
      </c>
      <c r="H2990" s="321">
        <v>648018005794</v>
      </c>
      <c r="I2990" s="322">
        <v>81.95</v>
      </c>
      <c r="J2990" s="377">
        <v>0.44750000000000001</v>
      </c>
      <c r="K2990" s="322">
        <f t="shared" si="46"/>
        <v>45.277374999999999</v>
      </c>
    </row>
    <row r="2991" spans="3:11" ht="15.75" x14ac:dyDescent="0.25">
      <c r="C2991" s="341" t="s">
        <v>3</v>
      </c>
      <c r="D2991" s="318" t="s">
        <v>7424</v>
      </c>
      <c r="G2991" s="318" t="s">
        <v>7544</v>
      </c>
      <c r="H2991" s="321">
        <v>648018005800</v>
      </c>
      <c r="I2991" s="322">
        <v>81.95</v>
      </c>
      <c r="J2991" s="377">
        <v>0.44750000000000001</v>
      </c>
      <c r="K2991" s="322">
        <f t="shared" si="46"/>
        <v>45.277374999999999</v>
      </c>
    </row>
    <row r="2992" spans="3:11" ht="15.75" x14ac:dyDescent="0.25">
      <c r="C2992" s="341" t="s">
        <v>3</v>
      </c>
      <c r="D2992" s="318" t="s">
        <v>7425</v>
      </c>
      <c r="G2992" s="318" t="s">
        <v>7545</v>
      </c>
      <c r="H2992" s="321">
        <v>648018005817</v>
      </c>
      <c r="I2992" s="322">
        <v>81.95</v>
      </c>
      <c r="J2992" s="377">
        <v>0.44750000000000001</v>
      </c>
      <c r="K2992" s="322">
        <f t="shared" si="46"/>
        <v>45.277374999999999</v>
      </c>
    </row>
    <row r="2993" spans="3:11" ht="15.75" x14ac:dyDescent="0.25">
      <c r="C2993" s="341" t="s">
        <v>3</v>
      </c>
      <c r="D2993" s="318" t="s">
        <v>7426</v>
      </c>
      <c r="G2993" s="318" t="s">
        <v>7546</v>
      </c>
      <c r="H2993" s="321">
        <v>648018005824</v>
      </c>
      <c r="I2993" s="322">
        <v>81.95</v>
      </c>
      <c r="J2993" s="377">
        <v>0.44750000000000001</v>
      </c>
      <c r="K2993" s="322">
        <f t="shared" si="46"/>
        <v>45.277374999999999</v>
      </c>
    </row>
    <row r="2994" spans="3:11" ht="15.75" x14ac:dyDescent="0.25">
      <c r="C2994" s="341" t="s">
        <v>3</v>
      </c>
      <c r="D2994" s="318" t="s">
        <v>7427</v>
      </c>
      <c r="G2994" s="318" t="s">
        <v>7547</v>
      </c>
      <c r="H2994" s="321">
        <v>648018005831</v>
      </c>
      <c r="I2994" s="322">
        <v>81.95</v>
      </c>
      <c r="J2994" s="377">
        <v>0.44750000000000001</v>
      </c>
      <c r="K2994" s="322">
        <f t="shared" si="46"/>
        <v>45.277374999999999</v>
      </c>
    </row>
    <row r="2995" spans="3:11" ht="15.75" x14ac:dyDescent="0.25">
      <c r="C2995" s="341" t="s">
        <v>3</v>
      </c>
      <c r="D2995" s="318" t="s">
        <v>7428</v>
      </c>
      <c r="G2995" s="318" t="s">
        <v>7548</v>
      </c>
      <c r="H2995" s="321">
        <v>648018005848</v>
      </c>
      <c r="I2995" s="322">
        <v>94.95</v>
      </c>
      <c r="J2995" s="377">
        <v>0.44750000000000001</v>
      </c>
      <c r="K2995" s="322">
        <f t="shared" si="46"/>
        <v>52.459875000000004</v>
      </c>
    </row>
    <row r="2996" spans="3:11" ht="15.75" x14ac:dyDescent="0.25">
      <c r="C2996" s="341" t="s">
        <v>3</v>
      </c>
      <c r="D2996" s="318" t="s">
        <v>7429</v>
      </c>
      <c r="G2996" s="318" t="s">
        <v>7549</v>
      </c>
      <c r="H2996" s="321">
        <v>648018005855</v>
      </c>
      <c r="I2996" s="322">
        <v>94.95</v>
      </c>
      <c r="J2996" s="377">
        <v>0.44750000000000001</v>
      </c>
      <c r="K2996" s="322">
        <f t="shared" ref="K2996:K3059" si="47">I2996-(I2996*0.4475)</f>
        <v>52.459875000000004</v>
      </c>
    </row>
    <row r="2997" spans="3:11" ht="15.75" x14ac:dyDescent="0.25">
      <c r="C2997" s="341" t="s">
        <v>3</v>
      </c>
      <c r="D2997" s="318" t="s">
        <v>7430</v>
      </c>
      <c r="G2997" s="318" t="s">
        <v>7550</v>
      </c>
      <c r="H2997" s="321">
        <v>648018005862</v>
      </c>
      <c r="I2997" s="322">
        <v>94.95</v>
      </c>
      <c r="J2997" s="377">
        <v>0.44750000000000001</v>
      </c>
      <c r="K2997" s="322">
        <f t="shared" si="47"/>
        <v>52.459875000000004</v>
      </c>
    </row>
    <row r="2998" spans="3:11" ht="15.75" x14ac:dyDescent="0.25">
      <c r="C2998" s="341" t="s">
        <v>3</v>
      </c>
      <c r="D2998" s="318" t="s">
        <v>7431</v>
      </c>
      <c r="G2998" s="318" t="s">
        <v>7551</v>
      </c>
      <c r="H2998" s="321">
        <v>648018005879</v>
      </c>
      <c r="I2998" s="322">
        <v>94.95</v>
      </c>
      <c r="J2998" s="377">
        <v>0.44750000000000001</v>
      </c>
      <c r="K2998" s="322">
        <f t="shared" si="47"/>
        <v>52.459875000000004</v>
      </c>
    </row>
    <row r="2999" spans="3:11" ht="15.75" x14ac:dyDescent="0.25">
      <c r="C2999" s="341" t="s">
        <v>3</v>
      </c>
      <c r="D2999" s="318" t="s">
        <v>7432</v>
      </c>
      <c r="G2999" s="318" t="s">
        <v>7552</v>
      </c>
      <c r="H2999" s="321">
        <v>648018005886</v>
      </c>
      <c r="I2999" s="322">
        <v>94.95</v>
      </c>
      <c r="J2999" s="377">
        <v>0.44750000000000001</v>
      </c>
      <c r="K2999" s="322">
        <f t="shared" si="47"/>
        <v>52.459875000000004</v>
      </c>
    </row>
    <row r="3000" spans="3:11" ht="15.75" x14ac:dyDescent="0.25">
      <c r="C3000" s="341" t="s">
        <v>3</v>
      </c>
      <c r="D3000" s="318" t="s">
        <v>7433</v>
      </c>
      <c r="G3000" s="318" t="s">
        <v>7553</v>
      </c>
      <c r="H3000" s="321">
        <v>648018005893</v>
      </c>
      <c r="I3000" s="322">
        <v>94.95</v>
      </c>
      <c r="J3000" s="377">
        <v>0.44750000000000001</v>
      </c>
      <c r="K3000" s="322">
        <f t="shared" si="47"/>
        <v>52.459875000000004</v>
      </c>
    </row>
    <row r="3001" spans="3:11" ht="15.75" x14ac:dyDescent="0.25">
      <c r="C3001" s="341" t="s">
        <v>3</v>
      </c>
      <c r="D3001" s="318" t="s">
        <v>7434</v>
      </c>
      <c r="G3001" s="318" t="s">
        <v>7554</v>
      </c>
      <c r="H3001" s="321">
        <v>648018005916</v>
      </c>
      <c r="I3001" s="322">
        <v>94.95</v>
      </c>
      <c r="J3001" s="377">
        <v>0.44750000000000001</v>
      </c>
      <c r="K3001" s="322">
        <f t="shared" si="47"/>
        <v>52.459875000000004</v>
      </c>
    </row>
    <row r="3002" spans="3:11" ht="15.75" x14ac:dyDescent="0.25">
      <c r="C3002" s="341" t="s">
        <v>3</v>
      </c>
      <c r="D3002" s="318" t="s">
        <v>7435</v>
      </c>
      <c r="G3002" s="318" t="s">
        <v>7555</v>
      </c>
      <c r="H3002" s="321">
        <v>648018005930</v>
      </c>
      <c r="I3002" s="322">
        <v>94.95</v>
      </c>
      <c r="J3002" s="377">
        <v>0.44750000000000001</v>
      </c>
      <c r="K3002" s="322">
        <f t="shared" si="47"/>
        <v>52.459875000000004</v>
      </c>
    </row>
    <row r="3003" spans="3:11" ht="15.75" x14ac:dyDescent="0.25">
      <c r="C3003" s="341" t="s">
        <v>3</v>
      </c>
      <c r="D3003" s="318" t="s">
        <v>7436</v>
      </c>
      <c r="G3003" s="318" t="s">
        <v>7556</v>
      </c>
      <c r="H3003" s="321">
        <v>648018005947</v>
      </c>
      <c r="I3003" s="322">
        <v>94.95</v>
      </c>
      <c r="J3003" s="377">
        <v>0.44750000000000001</v>
      </c>
      <c r="K3003" s="322">
        <f t="shared" si="47"/>
        <v>52.459875000000004</v>
      </c>
    </row>
    <row r="3004" spans="3:11" ht="15.75" x14ac:dyDescent="0.25">
      <c r="C3004" s="341" t="s">
        <v>3</v>
      </c>
      <c r="D3004" s="318" t="s">
        <v>7437</v>
      </c>
      <c r="G3004" s="318" t="s">
        <v>7557</v>
      </c>
      <c r="H3004" s="321">
        <v>648018005954</v>
      </c>
      <c r="I3004" s="322">
        <v>94.95</v>
      </c>
      <c r="J3004" s="377">
        <v>0.44750000000000001</v>
      </c>
      <c r="K3004" s="322">
        <f t="shared" si="47"/>
        <v>52.459875000000004</v>
      </c>
    </row>
    <row r="3005" spans="3:11" ht="15.75" x14ac:dyDescent="0.25">
      <c r="C3005" s="341" t="s">
        <v>3</v>
      </c>
      <c r="D3005" s="318" t="s">
        <v>7438</v>
      </c>
      <c r="G3005" s="318" t="s">
        <v>7558</v>
      </c>
      <c r="H3005" s="321">
        <v>648018005961</v>
      </c>
      <c r="I3005" s="322">
        <v>51.45</v>
      </c>
      <c r="J3005" s="377">
        <v>0.44750000000000001</v>
      </c>
      <c r="K3005" s="322">
        <f t="shared" si="47"/>
        <v>28.426125000000003</v>
      </c>
    </row>
    <row r="3006" spans="3:11" ht="15.75" x14ac:dyDescent="0.25">
      <c r="C3006" s="341" t="s">
        <v>3</v>
      </c>
      <c r="D3006" s="318" t="s">
        <v>7439</v>
      </c>
      <c r="G3006" s="318" t="s">
        <v>7559</v>
      </c>
      <c r="H3006" s="321">
        <v>648018005978</v>
      </c>
      <c r="I3006" s="322">
        <v>51.45</v>
      </c>
      <c r="J3006" s="377">
        <v>0.44750000000000001</v>
      </c>
      <c r="K3006" s="322">
        <f t="shared" si="47"/>
        <v>28.426125000000003</v>
      </c>
    </row>
    <row r="3007" spans="3:11" ht="15.75" x14ac:dyDescent="0.25">
      <c r="C3007" s="341" t="s">
        <v>3</v>
      </c>
      <c r="D3007" s="318" t="s">
        <v>7440</v>
      </c>
      <c r="G3007" s="318" t="s">
        <v>7560</v>
      </c>
      <c r="H3007" s="321">
        <v>648018005985</v>
      </c>
      <c r="I3007" s="322">
        <v>51.45</v>
      </c>
      <c r="J3007" s="377">
        <v>0.44750000000000001</v>
      </c>
      <c r="K3007" s="322">
        <f t="shared" si="47"/>
        <v>28.426125000000003</v>
      </c>
    </row>
    <row r="3008" spans="3:11" ht="15.75" x14ac:dyDescent="0.25">
      <c r="C3008" s="341" t="s">
        <v>3</v>
      </c>
      <c r="D3008" s="318" t="s">
        <v>7441</v>
      </c>
      <c r="G3008" s="318" t="s">
        <v>7561</v>
      </c>
      <c r="H3008" s="321">
        <v>648018005992</v>
      </c>
      <c r="I3008" s="322">
        <v>51.45</v>
      </c>
      <c r="J3008" s="377">
        <v>0.44750000000000001</v>
      </c>
      <c r="K3008" s="322">
        <f t="shared" si="47"/>
        <v>28.426125000000003</v>
      </c>
    </row>
    <row r="3009" spans="2:11" ht="15.75" x14ac:dyDescent="0.25">
      <c r="C3009" s="341" t="s">
        <v>3</v>
      </c>
      <c r="D3009" s="318" t="s">
        <v>7442</v>
      </c>
      <c r="G3009" s="318" t="s">
        <v>7562</v>
      </c>
      <c r="H3009" s="321">
        <v>648018006005</v>
      </c>
      <c r="I3009" s="322">
        <v>51.45</v>
      </c>
      <c r="J3009" s="377">
        <v>0.44750000000000001</v>
      </c>
      <c r="K3009" s="322">
        <f t="shared" si="47"/>
        <v>28.426125000000003</v>
      </c>
    </row>
    <row r="3010" spans="2:11" ht="15.75" x14ac:dyDescent="0.25">
      <c r="C3010" s="341" t="s">
        <v>3</v>
      </c>
      <c r="D3010" s="318" t="s">
        <v>7443</v>
      </c>
      <c r="G3010" s="318" t="s">
        <v>7563</v>
      </c>
      <c r="H3010" s="321">
        <v>648018006012</v>
      </c>
      <c r="I3010" s="322">
        <v>51.45</v>
      </c>
      <c r="J3010" s="377">
        <v>0.44750000000000001</v>
      </c>
      <c r="K3010" s="322">
        <f t="shared" si="47"/>
        <v>28.426125000000003</v>
      </c>
    </row>
    <row r="3011" spans="2:11" ht="15.75" x14ac:dyDescent="0.25">
      <c r="C3011" s="341" t="s">
        <v>3</v>
      </c>
      <c r="D3011" s="318" t="s">
        <v>7444</v>
      </c>
      <c r="G3011" s="318" t="s">
        <v>7564</v>
      </c>
      <c r="H3011" s="321">
        <v>648018006036</v>
      </c>
      <c r="I3011" s="322">
        <v>51.45</v>
      </c>
      <c r="J3011" s="377">
        <v>0.44750000000000001</v>
      </c>
      <c r="K3011" s="322">
        <f t="shared" si="47"/>
        <v>28.426125000000003</v>
      </c>
    </row>
    <row r="3012" spans="2:11" ht="15.75" x14ac:dyDescent="0.25">
      <c r="C3012" s="341" t="s">
        <v>3</v>
      </c>
      <c r="D3012" s="318" t="s">
        <v>7445</v>
      </c>
      <c r="G3012" s="318" t="s">
        <v>7565</v>
      </c>
      <c r="H3012" s="321">
        <v>648018006043</v>
      </c>
      <c r="I3012" s="322">
        <v>51.45</v>
      </c>
      <c r="J3012" s="377">
        <v>0.44750000000000001</v>
      </c>
      <c r="K3012" s="322">
        <f t="shared" si="47"/>
        <v>28.426125000000003</v>
      </c>
    </row>
    <row r="3013" spans="2:11" ht="15.75" x14ac:dyDescent="0.25">
      <c r="C3013" s="341" t="s">
        <v>3</v>
      </c>
      <c r="D3013" s="318" t="s">
        <v>7446</v>
      </c>
      <c r="G3013" s="318" t="s">
        <v>7566</v>
      </c>
      <c r="H3013" s="321">
        <v>648018006050</v>
      </c>
      <c r="I3013" s="322">
        <v>51.45</v>
      </c>
      <c r="J3013" s="377">
        <v>0.44750000000000001</v>
      </c>
      <c r="K3013" s="322">
        <f t="shared" si="47"/>
        <v>28.426125000000003</v>
      </c>
    </row>
    <row r="3014" spans="2:11" ht="15.75" x14ac:dyDescent="0.25">
      <c r="C3014" s="341" t="s">
        <v>3</v>
      </c>
      <c r="D3014" s="318" t="s">
        <v>7447</v>
      </c>
      <c r="G3014" s="318" t="s">
        <v>7567</v>
      </c>
      <c r="H3014" s="321">
        <v>648018006067</v>
      </c>
      <c r="I3014" s="322">
        <v>51.45</v>
      </c>
      <c r="J3014" s="377">
        <v>0.44750000000000001</v>
      </c>
      <c r="K3014" s="322">
        <f t="shared" si="47"/>
        <v>28.426125000000003</v>
      </c>
    </row>
    <row r="3015" spans="2:11" ht="15.75" x14ac:dyDescent="0.25">
      <c r="K3015" s="322"/>
    </row>
    <row r="3016" spans="2:11" ht="15.75" x14ac:dyDescent="0.25">
      <c r="B3016" s="341"/>
      <c r="C3016" s="335"/>
      <c r="D3016" s="311"/>
      <c r="E3016" s="311"/>
      <c r="F3016" s="311"/>
      <c r="G3016" s="311"/>
      <c r="H3016" s="312"/>
      <c r="I3016" s="345"/>
      <c r="J3016" s="373"/>
      <c r="K3016" s="322"/>
    </row>
    <row r="3017" spans="2:11" ht="15.75" x14ac:dyDescent="0.25">
      <c r="C3017" s="341" t="s">
        <v>3</v>
      </c>
      <c r="D3017" s="318" t="s">
        <v>7568</v>
      </c>
      <c r="G3017" s="318" t="s">
        <v>7571</v>
      </c>
      <c r="H3017" s="321">
        <v>604544627558</v>
      </c>
      <c r="I3017" s="322">
        <v>86.95</v>
      </c>
      <c r="J3017" s="377">
        <v>0.44750000000000001</v>
      </c>
      <c r="K3017" s="322">
        <f t="shared" si="47"/>
        <v>48.039875000000002</v>
      </c>
    </row>
    <row r="3018" spans="2:11" ht="15.75" x14ac:dyDescent="0.25">
      <c r="C3018" s="341" t="s">
        <v>3</v>
      </c>
      <c r="D3018" s="318" t="s">
        <v>7569</v>
      </c>
      <c r="G3018" s="318" t="s">
        <v>7572</v>
      </c>
      <c r="H3018" s="321">
        <v>604544627565</v>
      </c>
      <c r="I3018" s="322">
        <v>86.95</v>
      </c>
      <c r="J3018" s="377">
        <v>0.44750000000000001</v>
      </c>
      <c r="K3018" s="322">
        <f t="shared" si="47"/>
        <v>48.039875000000002</v>
      </c>
    </row>
    <row r="3019" spans="2:11" ht="15.75" x14ac:dyDescent="0.25">
      <c r="C3019" s="341" t="s">
        <v>3</v>
      </c>
      <c r="D3019" s="318" t="s">
        <v>7570</v>
      </c>
      <c r="G3019" s="318" t="s">
        <v>7573</v>
      </c>
      <c r="H3019" s="321">
        <v>604544627572</v>
      </c>
      <c r="I3019" s="322">
        <v>86.95</v>
      </c>
      <c r="J3019" s="377">
        <v>0.44750000000000001</v>
      </c>
      <c r="K3019" s="322">
        <f t="shared" si="47"/>
        <v>48.039875000000002</v>
      </c>
    </row>
    <row r="3020" spans="2:11" ht="15.75" x14ac:dyDescent="0.25">
      <c r="K3020" s="322"/>
    </row>
    <row r="3021" spans="2:11" ht="15.75" x14ac:dyDescent="0.25">
      <c r="B3021" s="341"/>
      <c r="C3021" s="335"/>
      <c r="D3021" s="311"/>
      <c r="E3021" s="311"/>
      <c r="F3021" s="311"/>
      <c r="G3021" s="311"/>
      <c r="H3021" s="312"/>
      <c r="I3021" s="345"/>
      <c r="J3021" s="373"/>
      <c r="K3021" s="322"/>
    </row>
    <row r="3022" spans="2:11" ht="15.75" x14ac:dyDescent="0.25">
      <c r="B3022" s="341"/>
      <c r="C3022" s="335"/>
      <c r="D3022" s="314"/>
      <c r="E3022" s="314"/>
      <c r="F3022" s="314"/>
      <c r="G3022" s="314"/>
      <c r="H3022" s="315"/>
      <c r="I3022" s="336"/>
      <c r="J3022" s="370"/>
      <c r="K3022" s="322"/>
    </row>
    <row r="3023" spans="2:11" ht="15.75" x14ac:dyDescent="0.25">
      <c r="B3023" s="341"/>
      <c r="C3023" s="335"/>
      <c r="D3023" s="337"/>
      <c r="E3023" s="342"/>
      <c r="F3023" s="342"/>
      <c r="G3023" s="342"/>
      <c r="H3023" s="343"/>
      <c r="I3023" s="344"/>
      <c r="J3023" s="372"/>
      <c r="K3023" s="322"/>
    </row>
    <row r="3024" spans="2:11" ht="15.75" x14ac:dyDescent="0.25">
      <c r="C3024" s="341" t="s">
        <v>3</v>
      </c>
      <c r="D3024" s="318" t="s">
        <v>7574</v>
      </c>
      <c r="G3024" s="318" t="s">
        <v>7585</v>
      </c>
      <c r="H3024" s="321">
        <v>604544626100</v>
      </c>
      <c r="I3024" s="322">
        <v>59.95</v>
      </c>
      <c r="J3024" s="377">
        <v>0.44750000000000001</v>
      </c>
      <c r="K3024" s="322">
        <f t="shared" si="47"/>
        <v>33.122375000000005</v>
      </c>
    </row>
    <row r="3025" spans="2:11" ht="15.75" x14ac:dyDescent="0.25">
      <c r="C3025" s="341" t="s">
        <v>3</v>
      </c>
      <c r="D3025" s="318" t="s">
        <v>7575</v>
      </c>
      <c r="G3025" s="318" t="s">
        <v>7586</v>
      </c>
      <c r="H3025" s="321">
        <v>604544626124</v>
      </c>
      <c r="I3025" s="322">
        <v>59.95</v>
      </c>
      <c r="J3025" s="377">
        <v>0.44750000000000001</v>
      </c>
      <c r="K3025" s="322">
        <f t="shared" si="47"/>
        <v>33.122375000000005</v>
      </c>
    </row>
    <row r="3026" spans="2:11" ht="15.75" x14ac:dyDescent="0.25">
      <c r="C3026" s="341" t="s">
        <v>3</v>
      </c>
      <c r="D3026" s="318" t="s">
        <v>7576</v>
      </c>
      <c r="G3026" s="318" t="s">
        <v>7587</v>
      </c>
      <c r="H3026" s="321">
        <v>604544626117</v>
      </c>
      <c r="I3026" s="322">
        <v>59.95</v>
      </c>
      <c r="J3026" s="377">
        <v>0.44750000000000001</v>
      </c>
      <c r="K3026" s="322">
        <f t="shared" si="47"/>
        <v>33.122375000000005</v>
      </c>
    </row>
    <row r="3027" spans="2:11" ht="15.75" x14ac:dyDescent="0.25">
      <c r="K3027" s="322"/>
    </row>
    <row r="3028" spans="2:11" ht="15.75" x14ac:dyDescent="0.25">
      <c r="B3028" s="341"/>
      <c r="C3028" s="335"/>
      <c r="D3028" s="337"/>
      <c r="E3028" s="342"/>
      <c r="F3028" s="342"/>
      <c r="G3028" s="342"/>
      <c r="H3028" s="343"/>
      <c r="I3028" s="344"/>
      <c r="J3028" s="372"/>
      <c r="K3028" s="322"/>
    </row>
    <row r="3029" spans="2:11" ht="15.75" x14ac:dyDescent="0.25">
      <c r="C3029" s="341" t="s">
        <v>3</v>
      </c>
      <c r="D3029" s="318" t="s">
        <v>7577</v>
      </c>
      <c r="G3029" s="318" t="s">
        <v>7588</v>
      </c>
      <c r="H3029" s="321">
        <v>604544626148</v>
      </c>
      <c r="I3029" s="322">
        <v>59.95</v>
      </c>
      <c r="J3029" s="377">
        <v>0.44750000000000001</v>
      </c>
      <c r="K3029" s="322">
        <f t="shared" si="47"/>
        <v>33.122375000000005</v>
      </c>
    </row>
    <row r="3030" spans="2:11" ht="15.75" x14ac:dyDescent="0.25">
      <c r="C3030" s="341" t="s">
        <v>3</v>
      </c>
      <c r="D3030" s="318" t="s">
        <v>7578</v>
      </c>
      <c r="G3030" s="318" t="s">
        <v>7589</v>
      </c>
      <c r="H3030" s="321">
        <v>604544626131</v>
      </c>
      <c r="I3030" s="322">
        <v>59.95</v>
      </c>
      <c r="J3030" s="377">
        <v>0.44750000000000001</v>
      </c>
      <c r="K3030" s="322">
        <f t="shared" si="47"/>
        <v>33.122375000000005</v>
      </c>
    </row>
    <row r="3031" spans="2:11" ht="15.75" x14ac:dyDescent="0.25">
      <c r="C3031" s="341" t="s">
        <v>3</v>
      </c>
      <c r="D3031" s="318" t="s">
        <v>7579</v>
      </c>
      <c r="G3031" s="318" t="s">
        <v>7590</v>
      </c>
      <c r="H3031" s="321">
        <v>604544626162</v>
      </c>
      <c r="I3031" s="322">
        <v>59.95</v>
      </c>
      <c r="J3031" s="377">
        <v>0.44750000000000001</v>
      </c>
      <c r="K3031" s="322">
        <f t="shared" si="47"/>
        <v>33.122375000000005</v>
      </c>
    </row>
    <row r="3032" spans="2:11" ht="15.75" x14ac:dyDescent="0.25">
      <c r="C3032" s="341" t="s">
        <v>3</v>
      </c>
      <c r="D3032" s="318" t="s">
        <v>7580</v>
      </c>
      <c r="G3032" s="318" t="s">
        <v>7591</v>
      </c>
      <c r="H3032" s="321">
        <v>604544626155</v>
      </c>
      <c r="I3032" s="322">
        <v>59.95</v>
      </c>
      <c r="J3032" s="377">
        <v>0.44750000000000001</v>
      </c>
      <c r="K3032" s="322">
        <f t="shared" si="47"/>
        <v>33.122375000000005</v>
      </c>
    </row>
    <row r="3033" spans="2:11" ht="15.75" x14ac:dyDescent="0.25">
      <c r="C3033" s="341" t="s">
        <v>3</v>
      </c>
      <c r="D3033" s="318" t="s">
        <v>7581</v>
      </c>
      <c r="G3033" s="318" t="s">
        <v>7592</v>
      </c>
      <c r="H3033" s="321">
        <v>604544626186</v>
      </c>
      <c r="I3033" s="322">
        <v>59.95</v>
      </c>
      <c r="J3033" s="377">
        <v>0.44750000000000001</v>
      </c>
      <c r="K3033" s="322">
        <f t="shared" si="47"/>
        <v>33.122375000000005</v>
      </c>
    </row>
    <row r="3034" spans="2:11" ht="15.75" x14ac:dyDescent="0.25">
      <c r="C3034" s="341" t="s">
        <v>3</v>
      </c>
      <c r="D3034" s="318" t="s">
        <v>7582</v>
      </c>
      <c r="G3034" s="318" t="s">
        <v>7593</v>
      </c>
      <c r="H3034" s="321">
        <v>604544626179</v>
      </c>
      <c r="I3034" s="322">
        <v>59.95</v>
      </c>
      <c r="J3034" s="377">
        <v>0.44750000000000001</v>
      </c>
      <c r="K3034" s="322">
        <f t="shared" si="47"/>
        <v>33.122375000000005</v>
      </c>
    </row>
    <row r="3035" spans="2:11" ht="15.75" x14ac:dyDescent="0.25">
      <c r="C3035" s="341" t="s">
        <v>3</v>
      </c>
      <c r="D3035" s="318" t="s">
        <v>7583</v>
      </c>
      <c r="G3035" s="318" t="s">
        <v>7594</v>
      </c>
      <c r="H3035" s="321">
        <v>604544626209</v>
      </c>
      <c r="I3035" s="322">
        <v>59.95</v>
      </c>
      <c r="J3035" s="377">
        <v>0.44750000000000001</v>
      </c>
      <c r="K3035" s="322">
        <f t="shared" si="47"/>
        <v>33.122375000000005</v>
      </c>
    </row>
    <row r="3036" spans="2:11" ht="15.75" x14ac:dyDescent="0.25">
      <c r="C3036" s="341" t="s">
        <v>3</v>
      </c>
      <c r="D3036" s="318" t="s">
        <v>7584</v>
      </c>
      <c r="G3036" s="318" t="s">
        <v>7595</v>
      </c>
      <c r="H3036" s="321">
        <v>604544626193</v>
      </c>
      <c r="I3036" s="322">
        <v>59.95</v>
      </c>
      <c r="J3036" s="377">
        <v>0.44750000000000001</v>
      </c>
      <c r="K3036" s="322">
        <f t="shared" si="47"/>
        <v>33.122375000000005</v>
      </c>
    </row>
    <row r="3037" spans="2:11" ht="15.75" x14ac:dyDescent="0.25">
      <c r="I3037" s="322"/>
      <c r="J3037" s="367"/>
      <c r="K3037" s="322"/>
    </row>
    <row r="3038" spans="2:11" ht="15.75" x14ac:dyDescent="0.25">
      <c r="B3038" s="341"/>
      <c r="C3038" s="335"/>
      <c r="D3038" s="314"/>
      <c r="E3038" s="314"/>
      <c r="F3038" s="314"/>
      <c r="G3038" s="314"/>
      <c r="H3038" s="315"/>
      <c r="I3038" s="336"/>
      <c r="J3038" s="370"/>
      <c r="K3038" s="322"/>
    </row>
    <row r="3039" spans="2:11" ht="15.75" x14ac:dyDescent="0.25">
      <c r="B3039" s="341"/>
      <c r="C3039" s="335"/>
      <c r="D3039" s="337"/>
      <c r="E3039" s="342"/>
      <c r="F3039" s="342"/>
      <c r="G3039" s="342"/>
      <c r="H3039" s="343"/>
      <c r="I3039" s="344"/>
      <c r="J3039" s="372"/>
      <c r="K3039" s="322"/>
    </row>
    <row r="3040" spans="2:11" ht="15.75" x14ac:dyDescent="0.25">
      <c r="C3040" s="341" t="s">
        <v>3</v>
      </c>
      <c r="D3040" s="318" t="s">
        <v>7596</v>
      </c>
      <c r="G3040" s="318" t="s">
        <v>7599</v>
      </c>
      <c r="H3040" s="321">
        <v>648018624155</v>
      </c>
      <c r="I3040" s="322">
        <v>50.95</v>
      </c>
      <c r="J3040" s="377">
        <v>0.44750000000000001</v>
      </c>
      <c r="K3040" s="322">
        <f t="shared" si="47"/>
        <v>28.149875000000002</v>
      </c>
    </row>
    <row r="3041" spans="2:11" ht="15.75" x14ac:dyDescent="0.25">
      <c r="C3041" s="341" t="s">
        <v>3</v>
      </c>
      <c r="D3041" s="318" t="s">
        <v>7597</v>
      </c>
      <c r="G3041" s="318" t="s">
        <v>7600</v>
      </c>
      <c r="H3041" s="321">
        <v>648018624162</v>
      </c>
      <c r="I3041" s="322">
        <v>50.95</v>
      </c>
      <c r="J3041" s="377">
        <v>0.44750000000000001</v>
      </c>
      <c r="K3041" s="322">
        <f t="shared" si="47"/>
        <v>28.149875000000002</v>
      </c>
    </row>
    <row r="3042" spans="2:11" ht="15.75" x14ac:dyDescent="0.25">
      <c r="C3042" s="341" t="s">
        <v>3</v>
      </c>
      <c r="D3042" s="318" t="s">
        <v>7598</v>
      </c>
      <c r="G3042" s="318" t="s">
        <v>7601</v>
      </c>
      <c r="H3042" s="321">
        <v>648018624698</v>
      </c>
      <c r="I3042" s="322">
        <v>50.95</v>
      </c>
      <c r="J3042" s="377">
        <v>0.44750000000000001</v>
      </c>
      <c r="K3042" s="322">
        <f t="shared" si="47"/>
        <v>28.149875000000002</v>
      </c>
    </row>
    <row r="3043" spans="2:11" ht="15.75" x14ac:dyDescent="0.25">
      <c r="C3043" s="341" t="s">
        <v>3</v>
      </c>
      <c r="D3043" s="318" t="s">
        <v>4477</v>
      </c>
      <c r="G3043" s="318" t="s">
        <v>7602</v>
      </c>
      <c r="H3043" s="321">
        <v>648018004223</v>
      </c>
      <c r="I3043" s="322">
        <v>50.95</v>
      </c>
      <c r="J3043" s="377">
        <v>0.44750000000000001</v>
      </c>
      <c r="K3043" s="322">
        <f t="shared" si="47"/>
        <v>28.149875000000002</v>
      </c>
    </row>
    <row r="3044" spans="2:11" ht="15.75" x14ac:dyDescent="0.25">
      <c r="K3044" s="322"/>
    </row>
    <row r="3045" spans="2:11" ht="15.75" x14ac:dyDescent="0.25">
      <c r="B3045" s="350"/>
      <c r="C3045" s="335"/>
      <c r="D3045" s="311"/>
      <c r="E3045" s="311"/>
      <c r="F3045" s="311"/>
      <c r="G3045" s="311"/>
      <c r="H3045" s="312"/>
      <c r="I3045" s="345"/>
      <c r="J3045" s="373"/>
      <c r="K3045" s="322"/>
    </row>
    <row r="3046" spans="2:11" ht="15.75" x14ac:dyDescent="0.25">
      <c r="B3046" s="341"/>
      <c r="C3046" s="335"/>
      <c r="D3046" s="314"/>
      <c r="E3046" s="314"/>
      <c r="F3046" s="314"/>
      <c r="G3046" s="314"/>
      <c r="H3046" s="315"/>
      <c r="I3046" s="336"/>
      <c r="J3046" s="370"/>
      <c r="K3046" s="322"/>
    </row>
    <row r="3047" spans="2:11" ht="15.75" x14ac:dyDescent="0.25">
      <c r="B3047" s="341"/>
      <c r="C3047" s="335"/>
      <c r="D3047" s="337"/>
      <c r="E3047" s="342"/>
      <c r="F3047" s="342"/>
      <c r="G3047" s="342"/>
      <c r="H3047" s="343"/>
      <c r="I3047" s="344"/>
      <c r="J3047" s="372"/>
      <c r="K3047" s="322"/>
    </row>
    <row r="3048" spans="2:11" ht="15.75" x14ac:dyDescent="0.25">
      <c r="C3048" s="341" t="s">
        <v>3</v>
      </c>
      <c r="D3048" s="318" t="s">
        <v>7603</v>
      </c>
      <c r="G3048" s="318" t="s">
        <v>7607</v>
      </c>
      <c r="H3048" s="321" t="s">
        <v>7611</v>
      </c>
      <c r="I3048" s="322">
        <v>82.95</v>
      </c>
      <c r="J3048" s="377">
        <v>0.44750000000000001</v>
      </c>
      <c r="K3048" s="322">
        <f t="shared" si="47"/>
        <v>45.829875000000001</v>
      </c>
    </row>
    <row r="3049" spans="2:11" ht="15.75" x14ac:dyDescent="0.25">
      <c r="C3049" s="341" t="s">
        <v>3</v>
      </c>
      <c r="D3049" s="318" t="s">
        <v>7604</v>
      </c>
      <c r="G3049" s="318" t="s">
        <v>7608</v>
      </c>
      <c r="H3049" s="321" t="s">
        <v>7612</v>
      </c>
      <c r="I3049" s="322">
        <v>82.95</v>
      </c>
      <c r="J3049" s="377">
        <v>0.44750000000000001</v>
      </c>
      <c r="K3049" s="322">
        <f t="shared" si="47"/>
        <v>45.829875000000001</v>
      </c>
    </row>
    <row r="3050" spans="2:11" ht="15.75" x14ac:dyDescent="0.25">
      <c r="C3050" s="341" t="s">
        <v>3</v>
      </c>
      <c r="D3050" s="318" t="s">
        <v>7605</v>
      </c>
      <c r="G3050" s="318" t="s">
        <v>7609</v>
      </c>
      <c r="H3050" s="321" t="s">
        <v>7613</v>
      </c>
      <c r="I3050" s="322">
        <v>95.95</v>
      </c>
      <c r="J3050" s="377">
        <v>0.44750000000000001</v>
      </c>
      <c r="K3050" s="322">
        <f t="shared" si="47"/>
        <v>53.012374999999999</v>
      </c>
    </row>
    <row r="3051" spans="2:11" ht="15.75" x14ac:dyDescent="0.25">
      <c r="C3051" s="341" t="s">
        <v>3</v>
      </c>
      <c r="D3051" s="318" t="s">
        <v>7606</v>
      </c>
      <c r="G3051" s="318" t="s">
        <v>7610</v>
      </c>
      <c r="H3051" s="321" t="s">
        <v>7614</v>
      </c>
      <c r="I3051" s="322">
        <v>127.95</v>
      </c>
      <c r="J3051" s="377">
        <v>0.44750000000000001</v>
      </c>
      <c r="K3051" s="322">
        <f t="shared" si="47"/>
        <v>70.692374999999998</v>
      </c>
    </row>
    <row r="3052" spans="2:11" ht="15.75" x14ac:dyDescent="0.25">
      <c r="B3052" s="341"/>
      <c r="C3052" s="335"/>
      <c r="D3052" s="311"/>
      <c r="E3052" s="311"/>
      <c r="F3052" s="311"/>
      <c r="G3052" s="311"/>
      <c r="H3052" s="312"/>
      <c r="I3052" s="345"/>
      <c r="J3052" s="373"/>
      <c r="K3052" s="322"/>
    </row>
    <row r="3053" spans="2:11" ht="15.75" x14ac:dyDescent="0.25">
      <c r="B3053" s="341"/>
      <c r="C3053" s="335"/>
      <c r="D3053" s="314"/>
      <c r="E3053" s="314"/>
      <c r="F3053" s="314"/>
      <c r="G3053" s="314"/>
      <c r="H3053" s="315"/>
      <c r="I3053" s="336"/>
      <c r="J3053" s="370"/>
      <c r="K3053" s="322"/>
    </row>
    <row r="3054" spans="2:11" ht="15.75" x14ac:dyDescent="0.25">
      <c r="B3054" s="341"/>
      <c r="C3054" s="335"/>
      <c r="D3054" s="337"/>
      <c r="E3054" s="342"/>
      <c r="F3054" s="342"/>
      <c r="G3054" s="342"/>
      <c r="H3054" s="343"/>
      <c r="I3054" s="344"/>
      <c r="J3054" s="372"/>
      <c r="K3054" s="322"/>
    </row>
    <row r="3055" spans="2:11" ht="15.75" x14ac:dyDescent="0.25">
      <c r="C3055" s="341" t="s">
        <v>3</v>
      </c>
      <c r="D3055" s="318" t="s">
        <v>7615</v>
      </c>
      <c r="G3055" s="318" t="s">
        <v>7617</v>
      </c>
      <c r="H3055" s="321" t="s">
        <v>36</v>
      </c>
      <c r="I3055" s="322">
        <v>90.95</v>
      </c>
      <c r="J3055" s="377">
        <v>0.44750000000000001</v>
      </c>
      <c r="K3055" s="322">
        <f t="shared" si="47"/>
        <v>50.249875000000003</v>
      </c>
    </row>
    <row r="3056" spans="2:11" ht="15.75" x14ac:dyDescent="0.25">
      <c r="C3056" s="341" t="s">
        <v>3</v>
      </c>
      <c r="D3056" s="318" t="s">
        <v>7616</v>
      </c>
      <c r="G3056" s="318" t="s">
        <v>7618</v>
      </c>
      <c r="H3056" s="321">
        <v>604544627497</v>
      </c>
      <c r="I3056" s="322">
        <v>90.95</v>
      </c>
      <c r="J3056" s="377">
        <v>0.44750000000000001</v>
      </c>
      <c r="K3056" s="322">
        <f t="shared" si="47"/>
        <v>50.249875000000003</v>
      </c>
    </row>
    <row r="3057" spans="2:11" ht="15.75" x14ac:dyDescent="0.25">
      <c r="K3057" s="322"/>
    </row>
    <row r="3058" spans="2:11" ht="15.75" x14ac:dyDescent="0.25">
      <c r="B3058" s="341"/>
      <c r="C3058" s="335"/>
      <c r="D3058" s="314"/>
      <c r="E3058" s="314"/>
      <c r="F3058" s="314"/>
      <c r="G3058" s="314"/>
      <c r="H3058" s="315"/>
      <c r="I3058" s="336"/>
      <c r="J3058" s="370"/>
      <c r="K3058" s="322"/>
    </row>
    <row r="3059" spans="2:11" ht="15.75" x14ac:dyDescent="0.25">
      <c r="B3059" s="341"/>
      <c r="C3059" s="335"/>
      <c r="D3059" s="337"/>
      <c r="E3059" s="342"/>
      <c r="F3059" s="342"/>
      <c r="G3059" s="342"/>
      <c r="H3059" s="343"/>
      <c r="I3059" s="344"/>
      <c r="J3059" s="372"/>
      <c r="K3059" s="322"/>
    </row>
    <row r="3060" spans="2:11" ht="15.75" x14ac:dyDescent="0.25">
      <c r="C3060" s="341" t="s">
        <v>3</v>
      </c>
      <c r="D3060" s="318" t="s">
        <v>7619</v>
      </c>
      <c r="G3060" s="318" t="s">
        <v>7651</v>
      </c>
      <c r="H3060" s="321">
        <v>604544622072</v>
      </c>
      <c r="I3060" s="322">
        <v>255.95</v>
      </c>
      <c r="J3060" s="377">
        <v>0.44750000000000001</v>
      </c>
      <c r="K3060" s="322">
        <f t="shared" ref="K3060:K3092" si="48">I3060-(I3060*0.4475)</f>
        <v>141.412375</v>
      </c>
    </row>
    <row r="3061" spans="2:11" ht="15.75" x14ac:dyDescent="0.25">
      <c r="C3061" s="341" t="s">
        <v>3</v>
      </c>
      <c r="D3061" s="318" t="s">
        <v>7620</v>
      </c>
      <c r="G3061" s="318" t="s">
        <v>7652</v>
      </c>
      <c r="H3061" s="321">
        <v>604544622089</v>
      </c>
      <c r="I3061" s="322">
        <v>255.95</v>
      </c>
      <c r="J3061" s="377">
        <v>0.44750000000000001</v>
      </c>
      <c r="K3061" s="322">
        <f t="shared" si="48"/>
        <v>141.412375</v>
      </c>
    </row>
    <row r="3062" spans="2:11" ht="15.75" x14ac:dyDescent="0.25">
      <c r="C3062" s="341" t="s">
        <v>3</v>
      </c>
      <c r="D3062" s="318" t="s">
        <v>7621</v>
      </c>
      <c r="G3062" s="318" t="s">
        <v>7653</v>
      </c>
      <c r="H3062" s="321">
        <v>604544622126</v>
      </c>
      <c r="I3062" s="322">
        <v>349.95</v>
      </c>
      <c r="J3062" s="377">
        <v>0.44750000000000001</v>
      </c>
      <c r="K3062" s="322">
        <f t="shared" si="48"/>
        <v>193.347375</v>
      </c>
    </row>
    <row r="3063" spans="2:11" ht="15.75" x14ac:dyDescent="0.25">
      <c r="C3063" s="341" t="s">
        <v>3</v>
      </c>
      <c r="D3063" s="318" t="s">
        <v>7622</v>
      </c>
      <c r="G3063" s="318" t="s">
        <v>7654</v>
      </c>
      <c r="H3063" s="321">
        <v>604544622096</v>
      </c>
      <c r="I3063" s="322">
        <v>255.95</v>
      </c>
      <c r="J3063" s="377">
        <v>0.44750000000000001</v>
      </c>
      <c r="K3063" s="322">
        <f t="shared" si="48"/>
        <v>141.412375</v>
      </c>
    </row>
    <row r="3064" spans="2:11" ht="15.75" x14ac:dyDescent="0.25">
      <c r="C3064" s="341" t="s">
        <v>3</v>
      </c>
      <c r="D3064" s="318" t="s">
        <v>7623</v>
      </c>
      <c r="G3064" s="318" t="s">
        <v>7655</v>
      </c>
      <c r="H3064" s="321">
        <v>604544622133</v>
      </c>
      <c r="I3064" s="322">
        <v>255.95</v>
      </c>
      <c r="J3064" s="377">
        <v>0.44750000000000001</v>
      </c>
      <c r="K3064" s="322">
        <f t="shared" si="48"/>
        <v>141.412375</v>
      </c>
    </row>
    <row r="3065" spans="2:11" ht="15.75" x14ac:dyDescent="0.25">
      <c r="C3065" s="341" t="s">
        <v>3</v>
      </c>
      <c r="D3065" s="318" t="s">
        <v>7624</v>
      </c>
      <c r="G3065" s="318" t="s">
        <v>7656</v>
      </c>
      <c r="H3065" s="321">
        <v>604544622140</v>
      </c>
      <c r="I3065" s="322">
        <v>255.95</v>
      </c>
      <c r="J3065" s="377">
        <v>0.44750000000000001</v>
      </c>
      <c r="K3065" s="322">
        <f t="shared" si="48"/>
        <v>141.412375</v>
      </c>
    </row>
    <row r="3066" spans="2:11" ht="15.75" x14ac:dyDescent="0.25">
      <c r="C3066" s="341" t="s">
        <v>3</v>
      </c>
      <c r="D3066" s="318" t="s">
        <v>7625</v>
      </c>
      <c r="G3066" s="318" t="s">
        <v>7657</v>
      </c>
      <c r="H3066" s="321">
        <v>604544622188</v>
      </c>
      <c r="I3066" s="322">
        <v>349.95</v>
      </c>
      <c r="J3066" s="377">
        <v>0.44750000000000001</v>
      </c>
      <c r="K3066" s="322">
        <f t="shared" si="48"/>
        <v>193.347375</v>
      </c>
    </row>
    <row r="3067" spans="2:11" ht="15.75" x14ac:dyDescent="0.25">
      <c r="C3067" s="341" t="s">
        <v>3</v>
      </c>
      <c r="D3067" s="318" t="s">
        <v>7626</v>
      </c>
      <c r="G3067" s="318" t="s">
        <v>7658</v>
      </c>
      <c r="H3067" s="321">
        <v>604544622157</v>
      </c>
      <c r="I3067" s="322">
        <v>255.95</v>
      </c>
      <c r="J3067" s="377">
        <v>0.44750000000000001</v>
      </c>
      <c r="K3067" s="322">
        <f t="shared" si="48"/>
        <v>141.412375</v>
      </c>
    </row>
    <row r="3068" spans="2:11" ht="15.75" x14ac:dyDescent="0.25">
      <c r="C3068" s="341" t="s">
        <v>3</v>
      </c>
      <c r="D3068" s="318" t="s">
        <v>7627</v>
      </c>
      <c r="G3068" s="318" t="s">
        <v>7659</v>
      </c>
      <c r="H3068" s="321">
        <v>604544622195</v>
      </c>
      <c r="I3068" s="322">
        <v>255.95</v>
      </c>
      <c r="J3068" s="377">
        <v>0.44750000000000001</v>
      </c>
      <c r="K3068" s="322">
        <f t="shared" si="48"/>
        <v>141.412375</v>
      </c>
    </row>
    <row r="3069" spans="2:11" ht="15.75" x14ac:dyDescent="0.25">
      <c r="C3069" s="341" t="s">
        <v>3</v>
      </c>
      <c r="D3069" s="318" t="s">
        <v>7628</v>
      </c>
      <c r="G3069" s="318" t="s">
        <v>7660</v>
      </c>
      <c r="H3069" s="321">
        <v>604544622201</v>
      </c>
      <c r="I3069" s="322">
        <v>255.95</v>
      </c>
      <c r="J3069" s="377">
        <v>0.44750000000000001</v>
      </c>
      <c r="K3069" s="322">
        <f t="shared" si="48"/>
        <v>141.412375</v>
      </c>
    </row>
    <row r="3070" spans="2:11" ht="15.75" x14ac:dyDescent="0.25">
      <c r="C3070" s="341" t="s">
        <v>3</v>
      </c>
      <c r="D3070" s="318" t="s">
        <v>7629</v>
      </c>
      <c r="G3070" s="318" t="s">
        <v>7661</v>
      </c>
      <c r="H3070" s="321">
        <v>604544622249</v>
      </c>
      <c r="I3070" s="322">
        <v>349.95</v>
      </c>
      <c r="J3070" s="377">
        <v>0.44750000000000001</v>
      </c>
      <c r="K3070" s="322">
        <f t="shared" si="48"/>
        <v>193.347375</v>
      </c>
    </row>
    <row r="3071" spans="2:11" ht="15.75" x14ac:dyDescent="0.25">
      <c r="C3071" s="341" t="s">
        <v>3</v>
      </c>
      <c r="D3071" s="318" t="s">
        <v>7630</v>
      </c>
      <c r="G3071" s="318" t="s">
        <v>7662</v>
      </c>
      <c r="H3071" s="321">
        <v>604544622218</v>
      </c>
      <c r="I3071" s="322">
        <v>255.95</v>
      </c>
      <c r="J3071" s="377">
        <v>0.44750000000000001</v>
      </c>
      <c r="K3071" s="322">
        <f t="shared" si="48"/>
        <v>141.412375</v>
      </c>
    </row>
    <row r="3072" spans="2:11" ht="15.75" x14ac:dyDescent="0.25">
      <c r="C3072" s="341" t="s">
        <v>3</v>
      </c>
      <c r="D3072" s="318" t="s">
        <v>7631</v>
      </c>
      <c r="G3072" s="318" t="s">
        <v>7663</v>
      </c>
      <c r="H3072" s="321">
        <v>604544622256</v>
      </c>
      <c r="I3072" s="322">
        <v>255.95</v>
      </c>
      <c r="J3072" s="377">
        <v>0.44750000000000001</v>
      </c>
      <c r="K3072" s="322">
        <f t="shared" si="48"/>
        <v>141.412375</v>
      </c>
    </row>
    <row r="3073" spans="2:11" ht="15.75" x14ac:dyDescent="0.25">
      <c r="C3073" s="341" t="s">
        <v>3</v>
      </c>
      <c r="D3073" s="318" t="s">
        <v>7632</v>
      </c>
      <c r="G3073" s="318" t="s">
        <v>7664</v>
      </c>
      <c r="H3073" s="321">
        <v>604544622263</v>
      </c>
      <c r="I3073" s="322">
        <v>255.95</v>
      </c>
      <c r="J3073" s="377">
        <v>0.44750000000000001</v>
      </c>
      <c r="K3073" s="322">
        <f t="shared" si="48"/>
        <v>141.412375</v>
      </c>
    </row>
    <row r="3074" spans="2:11" ht="15.75" x14ac:dyDescent="0.25">
      <c r="C3074" s="341" t="s">
        <v>3</v>
      </c>
      <c r="D3074" s="318" t="s">
        <v>7633</v>
      </c>
      <c r="G3074" s="318" t="s">
        <v>7665</v>
      </c>
      <c r="H3074" s="321">
        <v>604544622300</v>
      </c>
      <c r="I3074" s="322">
        <v>349.95</v>
      </c>
      <c r="J3074" s="377">
        <v>0.44750000000000001</v>
      </c>
      <c r="K3074" s="322">
        <f t="shared" si="48"/>
        <v>193.347375</v>
      </c>
    </row>
    <row r="3075" spans="2:11" ht="15.75" x14ac:dyDescent="0.25">
      <c r="C3075" s="341" t="s">
        <v>3</v>
      </c>
      <c r="D3075" s="318" t="s">
        <v>7634</v>
      </c>
      <c r="G3075" s="318" t="s">
        <v>7666</v>
      </c>
      <c r="H3075" s="321">
        <v>604544622270</v>
      </c>
      <c r="I3075" s="322">
        <v>255.95</v>
      </c>
      <c r="J3075" s="377">
        <v>0.44750000000000001</v>
      </c>
      <c r="K3075" s="322">
        <f t="shared" si="48"/>
        <v>141.412375</v>
      </c>
    </row>
    <row r="3076" spans="2:11" ht="15.75" x14ac:dyDescent="0.25">
      <c r="B3076" s="341"/>
      <c r="C3076" s="335"/>
      <c r="D3076" s="337"/>
      <c r="E3076" s="342"/>
      <c r="F3076" s="342"/>
      <c r="G3076" s="342"/>
      <c r="H3076" s="343"/>
      <c r="I3076" s="344"/>
      <c r="J3076" s="372"/>
      <c r="K3076" s="322"/>
    </row>
    <row r="3077" spans="2:11" ht="15.75" x14ac:dyDescent="0.25">
      <c r="C3077" s="341" t="s">
        <v>3</v>
      </c>
      <c r="D3077" s="318" t="s">
        <v>7635</v>
      </c>
      <c r="G3077" s="318" t="s">
        <v>7667</v>
      </c>
      <c r="H3077" s="321">
        <v>604544622317</v>
      </c>
      <c r="I3077" s="322">
        <v>215.95</v>
      </c>
      <c r="J3077" s="377">
        <v>0.44750000000000001</v>
      </c>
      <c r="K3077" s="322">
        <f t="shared" si="48"/>
        <v>119.31237499999999</v>
      </c>
    </row>
    <row r="3078" spans="2:11" ht="15.75" x14ac:dyDescent="0.25">
      <c r="C3078" s="341" t="s">
        <v>3</v>
      </c>
      <c r="D3078" s="318" t="s">
        <v>7636</v>
      </c>
      <c r="G3078" s="318" t="s">
        <v>7668</v>
      </c>
      <c r="H3078" s="321">
        <v>604544622324</v>
      </c>
      <c r="I3078" s="322">
        <v>215.95</v>
      </c>
      <c r="J3078" s="377">
        <v>0.44750000000000001</v>
      </c>
      <c r="K3078" s="322">
        <f t="shared" si="48"/>
        <v>119.31237499999999</v>
      </c>
    </row>
    <row r="3079" spans="2:11" ht="15.75" x14ac:dyDescent="0.25">
      <c r="C3079" s="341" t="s">
        <v>3</v>
      </c>
      <c r="D3079" s="318" t="s">
        <v>7637</v>
      </c>
      <c r="G3079" s="318" t="s">
        <v>7669</v>
      </c>
      <c r="H3079" s="321">
        <v>604544622362</v>
      </c>
      <c r="I3079" s="322">
        <v>299.95</v>
      </c>
      <c r="J3079" s="377">
        <v>0.44750000000000001</v>
      </c>
      <c r="K3079" s="322">
        <f t="shared" si="48"/>
        <v>165.722375</v>
      </c>
    </row>
    <row r="3080" spans="2:11" ht="15.75" x14ac:dyDescent="0.25">
      <c r="C3080" s="341" t="s">
        <v>3</v>
      </c>
      <c r="D3080" s="318" t="s">
        <v>7638</v>
      </c>
      <c r="G3080" s="318" t="s">
        <v>7670</v>
      </c>
      <c r="H3080" s="321">
        <v>604544622331</v>
      </c>
      <c r="I3080" s="322">
        <v>215.95</v>
      </c>
      <c r="J3080" s="377">
        <v>0.44750000000000001</v>
      </c>
      <c r="K3080" s="322">
        <f t="shared" si="48"/>
        <v>119.31237499999999</v>
      </c>
    </row>
    <row r="3081" spans="2:11" ht="15.75" x14ac:dyDescent="0.25">
      <c r="C3081" s="341" t="s">
        <v>3</v>
      </c>
      <c r="D3081" s="318" t="s">
        <v>7639</v>
      </c>
      <c r="G3081" s="318" t="s">
        <v>7671</v>
      </c>
      <c r="H3081" s="321">
        <v>604544622379</v>
      </c>
      <c r="I3081" s="322">
        <v>215.95</v>
      </c>
      <c r="J3081" s="377">
        <v>0.44750000000000001</v>
      </c>
      <c r="K3081" s="322">
        <f t="shared" si="48"/>
        <v>119.31237499999999</v>
      </c>
    </row>
    <row r="3082" spans="2:11" ht="15.75" x14ac:dyDescent="0.25">
      <c r="C3082" s="341" t="s">
        <v>3</v>
      </c>
      <c r="D3082" s="318" t="s">
        <v>7640</v>
      </c>
      <c r="G3082" s="318" t="s">
        <v>7672</v>
      </c>
      <c r="H3082" s="321">
        <v>604544622386</v>
      </c>
      <c r="I3082" s="322">
        <v>215.95</v>
      </c>
      <c r="J3082" s="377">
        <v>0.44750000000000001</v>
      </c>
      <c r="K3082" s="322">
        <f t="shared" si="48"/>
        <v>119.31237499999999</v>
      </c>
    </row>
    <row r="3083" spans="2:11" ht="15.75" x14ac:dyDescent="0.25">
      <c r="C3083" s="341" t="s">
        <v>3</v>
      </c>
      <c r="D3083" s="318" t="s">
        <v>7641</v>
      </c>
      <c r="G3083" s="318" t="s">
        <v>7673</v>
      </c>
      <c r="H3083" s="321">
        <v>604544622423</v>
      </c>
      <c r="I3083" s="322">
        <v>299.95</v>
      </c>
      <c r="J3083" s="377">
        <v>0.44750000000000001</v>
      </c>
      <c r="K3083" s="322">
        <f t="shared" si="48"/>
        <v>165.722375</v>
      </c>
    </row>
    <row r="3084" spans="2:11" ht="15.75" x14ac:dyDescent="0.25">
      <c r="C3084" s="341" t="s">
        <v>3</v>
      </c>
      <c r="D3084" s="318" t="s">
        <v>7642</v>
      </c>
      <c r="G3084" s="318" t="s">
        <v>7674</v>
      </c>
      <c r="H3084" s="321">
        <v>604544622393</v>
      </c>
      <c r="I3084" s="322">
        <v>215.95</v>
      </c>
      <c r="J3084" s="377">
        <v>0.44750000000000001</v>
      </c>
      <c r="K3084" s="322">
        <f t="shared" si="48"/>
        <v>119.31237499999999</v>
      </c>
    </row>
    <row r="3085" spans="2:11" ht="15.75" x14ac:dyDescent="0.25">
      <c r="C3085" s="341" t="s">
        <v>3</v>
      </c>
      <c r="D3085" s="318" t="s">
        <v>7643</v>
      </c>
      <c r="G3085" s="318" t="s">
        <v>7675</v>
      </c>
      <c r="H3085" s="321">
        <v>604544622430</v>
      </c>
      <c r="I3085" s="322">
        <v>215.95</v>
      </c>
      <c r="J3085" s="377">
        <v>0.44750000000000001</v>
      </c>
      <c r="K3085" s="322">
        <f t="shared" si="48"/>
        <v>119.31237499999999</v>
      </c>
    </row>
    <row r="3086" spans="2:11" ht="15.75" x14ac:dyDescent="0.25">
      <c r="C3086" s="341" t="s">
        <v>3</v>
      </c>
      <c r="D3086" s="318" t="s">
        <v>7644</v>
      </c>
      <c r="G3086" s="318" t="s">
        <v>7676</v>
      </c>
      <c r="H3086" s="321">
        <v>604544622447</v>
      </c>
      <c r="I3086" s="322">
        <v>215.95</v>
      </c>
      <c r="J3086" s="377">
        <v>0.44750000000000001</v>
      </c>
      <c r="K3086" s="322">
        <f t="shared" si="48"/>
        <v>119.31237499999999</v>
      </c>
    </row>
    <row r="3087" spans="2:11" ht="15.75" x14ac:dyDescent="0.25">
      <c r="C3087" s="341" t="s">
        <v>3</v>
      </c>
      <c r="D3087" s="318" t="s">
        <v>7645</v>
      </c>
      <c r="G3087" s="318" t="s">
        <v>7677</v>
      </c>
      <c r="H3087" s="321">
        <v>604544622485</v>
      </c>
      <c r="I3087" s="322">
        <v>299.95</v>
      </c>
      <c r="J3087" s="377">
        <v>0.44750000000000001</v>
      </c>
      <c r="K3087" s="322">
        <f t="shared" si="48"/>
        <v>165.722375</v>
      </c>
    </row>
    <row r="3088" spans="2:11" ht="15.75" x14ac:dyDescent="0.25">
      <c r="C3088" s="341" t="s">
        <v>3</v>
      </c>
      <c r="D3088" s="318" t="s">
        <v>7646</v>
      </c>
      <c r="G3088" s="318" t="s">
        <v>7678</v>
      </c>
      <c r="H3088" s="321">
        <v>604544622454</v>
      </c>
      <c r="I3088" s="322">
        <v>215.95</v>
      </c>
      <c r="J3088" s="377">
        <v>0.44750000000000001</v>
      </c>
      <c r="K3088" s="322">
        <f t="shared" si="48"/>
        <v>119.31237499999999</v>
      </c>
    </row>
    <row r="3089" spans="3:11" ht="15.75" x14ac:dyDescent="0.25">
      <c r="C3089" s="341" t="s">
        <v>3</v>
      </c>
      <c r="D3089" s="318" t="s">
        <v>7647</v>
      </c>
      <c r="G3089" s="318" t="s">
        <v>7679</v>
      </c>
      <c r="H3089" s="321">
        <v>604544622492</v>
      </c>
      <c r="I3089" s="322">
        <v>215.95</v>
      </c>
      <c r="J3089" s="377">
        <v>0.44750000000000001</v>
      </c>
      <c r="K3089" s="322">
        <f t="shared" si="48"/>
        <v>119.31237499999999</v>
      </c>
    </row>
    <row r="3090" spans="3:11" ht="15.75" x14ac:dyDescent="0.25">
      <c r="C3090" s="341" t="s">
        <v>3</v>
      </c>
      <c r="D3090" s="318" t="s">
        <v>7648</v>
      </c>
      <c r="G3090" s="318" t="s">
        <v>7680</v>
      </c>
      <c r="H3090" s="321">
        <v>604544622508</v>
      </c>
      <c r="I3090" s="322">
        <v>215.95</v>
      </c>
      <c r="J3090" s="377">
        <v>0.44750000000000001</v>
      </c>
      <c r="K3090" s="322">
        <f t="shared" si="48"/>
        <v>119.31237499999999</v>
      </c>
    </row>
    <row r="3091" spans="3:11" ht="15.75" x14ac:dyDescent="0.25">
      <c r="C3091" s="341" t="s">
        <v>3</v>
      </c>
      <c r="D3091" s="318" t="s">
        <v>7649</v>
      </c>
      <c r="G3091" s="318" t="s">
        <v>7681</v>
      </c>
      <c r="H3091" s="321">
        <v>604544622546</v>
      </c>
      <c r="I3091" s="322">
        <v>299.95</v>
      </c>
      <c r="J3091" s="377">
        <v>0.44750000000000001</v>
      </c>
      <c r="K3091" s="322">
        <f t="shared" si="48"/>
        <v>165.722375</v>
      </c>
    </row>
    <row r="3092" spans="3:11" ht="15.75" x14ac:dyDescent="0.25">
      <c r="C3092" s="341" t="s">
        <v>3</v>
      </c>
      <c r="D3092" s="318" t="s">
        <v>7650</v>
      </c>
      <c r="G3092" s="318" t="s">
        <v>7682</v>
      </c>
      <c r="H3092" s="321">
        <v>604544622515</v>
      </c>
      <c r="I3092" s="322">
        <v>215.95</v>
      </c>
      <c r="J3092" s="377">
        <v>0.44750000000000001</v>
      </c>
      <c r="K3092" s="322">
        <f t="shared" si="48"/>
        <v>119.31237499999999</v>
      </c>
    </row>
    <row r="3093" spans="3:11" ht="15.75" x14ac:dyDescent="0.25">
      <c r="K3093" s="361"/>
    </row>
    <row r="3094" spans="3:11" ht="15.75" x14ac:dyDescent="0.25">
      <c r="K3094" s="361"/>
    </row>
    <row r="3095" spans="3:11" ht="15.75" x14ac:dyDescent="0.25">
      <c r="K3095" s="361"/>
    </row>
    <row r="3096" spans="3:11" ht="15.75" x14ac:dyDescent="0.25">
      <c r="K3096" s="361"/>
    </row>
    <row r="3097" spans="3:11" ht="15.75" x14ac:dyDescent="0.25">
      <c r="K3097" s="361"/>
    </row>
    <row r="3098" spans="3:11" ht="15.75" x14ac:dyDescent="0.25">
      <c r="K3098" s="361"/>
    </row>
    <row r="3099" spans="3:11" ht="15.75" x14ac:dyDescent="0.25">
      <c r="K3099" s="361"/>
    </row>
    <row r="3100" spans="3:11" ht="15.75" x14ac:dyDescent="0.25">
      <c r="K3100" s="361"/>
    </row>
    <row r="3101" spans="3:11" ht="15.75" x14ac:dyDescent="0.25">
      <c r="K3101" s="361"/>
    </row>
    <row r="3102" spans="3:11" ht="15.75" x14ac:dyDescent="0.25">
      <c r="K3102" s="361"/>
    </row>
    <row r="3103" spans="3:11" ht="15.75" x14ac:dyDescent="0.25">
      <c r="K3103" s="361"/>
    </row>
    <row r="3104" spans="3:11" ht="15.75" x14ac:dyDescent="0.25">
      <c r="K3104" s="361"/>
    </row>
    <row r="3105" spans="11:11" ht="15.75" x14ac:dyDescent="0.25">
      <c r="K3105" s="361"/>
    </row>
    <row r="3106" spans="11:11" ht="15.75" x14ac:dyDescent="0.25">
      <c r="K3106" s="361"/>
    </row>
    <row r="3107" spans="11:11" ht="15.75" x14ac:dyDescent="0.25">
      <c r="K3107" s="361"/>
    </row>
    <row r="3108" spans="11:11" ht="15.75" x14ac:dyDescent="0.25">
      <c r="K3108" s="361"/>
    </row>
    <row r="3109" spans="11:11" ht="15.75" x14ac:dyDescent="0.25">
      <c r="K3109" s="361"/>
    </row>
    <row r="3110" spans="11:11" ht="15.75" x14ac:dyDescent="0.25">
      <c r="K3110" s="361"/>
    </row>
    <row r="3111" spans="11:11" ht="15.75" x14ac:dyDescent="0.25">
      <c r="K3111" s="361"/>
    </row>
    <row r="3112" spans="11:11" ht="15.75" x14ac:dyDescent="0.25">
      <c r="K3112" s="361"/>
    </row>
    <row r="3113" spans="11:11" ht="15.75" x14ac:dyDescent="0.25">
      <c r="K3113" s="361"/>
    </row>
    <row r="3114" spans="11:11" ht="15.75" x14ac:dyDescent="0.25">
      <c r="K3114" s="361"/>
    </row>
    <row r="3115" spans="11:11" ht="15.75" x14ac:dyDescent="0.25">
      <c r="K3115" s="361"/>
    </row>
    <row r="3116" spans="11:11" ht="15.75" x14ac:dyDescent="0.25">
      <c r="K3116" s="361"/>
    </row>
    <row r="3117" spans="11:11" ht="15.75" x14ac:dyDescent="0.25">
      <c r="K3117" s="361"/>
    </row>
    <row r="3118" spans="11:11" ht="15.75" x14ac:dyDescent="0.25">
      <c r="K3118" s="361"/>
    </row>
    <row r="3119" spans="11:11" ht="15.75" x14ac:dyDescent="0.25">
      <c r="K3119" s="361"/>
    </row>
    <row r="3120" spans="11:11" ht="15.75" x14ac:dyDescent="0.25">
      <c r="K3120" s="361"/>
    </row>
    <row r="3121" spans="11:11" ht="15.75" x14ac:dyDescent="0.25">
      <c r="K3121" s="361"/>
    </row>
    <row r="3122" spans="11:11" ht="15.75" x14ac:dyDescent="0.25">
      <c r="K3122" s="361"/>
    </row>
    <row r="3123" spans="11:11" ht="15.75" x14ac:dyDescent="0.25">
      <c r="K3123" s="361"/>
    </row>
    <row r="3124" spans="11:11" ht="15.75" x14ac:dyDescent="0.25">
      <c r="K3124" s="361"/>
    </row>
    <row r="3125" spans="11:11" ht="15.75" x14ac:dyDescent="0.25">
      <c r="K3125" s="361"/>
    </row>
    <row r="3126" spans="11:11" ht="15.75" x14ac:dyDescent="0.25">
      <c r="K3126" s="361"/>
    </row>
    <row r="3127" spans="11:11" ht="15.75" x14ac:dyDescent="0.25">
      <c r="K3127" s="361"/>
    </row>
    <row r="3128" spans="11:11" ht="15.75" x14ac:dyDescent="0.25">
      <c r="K3128" s="361"/>
    </row>
    <row r="3129" spans="11:11" ht="15.75" x14ac:dyDescent="0.25">
      <c r="K3129" s="361"/>
    </row>
    <row r="3130" spans="11:11" ht="15.75" x14ac:dyDescent="0.25">
      <c r="K3130" s="361"/>
    </row>
    <row r="3131" spans="11:11" ht="15.75" x14ac:dyDescent="0.25">
      <c r="K3131" s="361"/>
    </row>
    <row r="3132" spans="11:11" ht="15.75" x14ac:dyDescent="0.25">
      <c r="K3132" s="361"/>
    </row>
    <row r="3133" spans="11:11" ht="15.75" x14ac:dyDescent="0.25">
      <c r="K3133" s="361"/>
    </row>
    <row r="3134" spans="11:11" ht="15.75" x14ac:dyDescent="0.25">
      <c r="K3134" s="361"/>
    </row>
    <row r="3135" spans="11:11" ht="15.75" x14ac:dyDescent="0.25">
      <c r="K3135" s="361"/>
    </row>
    <row r="3136" spans="11:11" ht="15.75" x14ac:dyDescent="0.25">
      <c r="K3136" s="361"/>
    </row>
    <row r="3137" spans="11:11" ht="15.75" x14ac:dyDescent="0.25">
      <c r="K3137" s="361"/>
    </row>
    <row r="3138" spans="11:11" ht="15.75" x14ac:dyDescent="0.25">
      <c r="K3138" s="361"/>
    </row>
    <row r="3139" spans="11:11" ht="15.75" x14ac:dyDescent="0.25">
      <c r="K3139" s="361"/>
    </row>
    <row r="3140" spans="11:11" ht="15.75" x14ac:dyDescent="0.25">
      <c r="K3140" s="361"/>
    </row>
    <row r="3141" spans="11:11" ht="15.75" x14ac:dyDescent="0.25">
      <c r="K3141" s="361"/>
    </row>
    <row r="3142" spans="11:11" ht="15.75" x14ac:dyDescent="0.25">
      <c r="K3142" s="361"/>
    </row>
    <row r="3143" spans="11:11" ht="15.75" x14ac:dyDescent="0.25">
      <c r="K3143" s="361"/>
    </row>
    <row r="3144" spans="11:11" ht="15.75" x14ac:dyDescent="0.25">
      <c r="K3144" s="361"/>
    </row>
    <row r="3145" spans="11:11" ht="15.75" x14ac:dyDescent="0.25">
      <c r="K3145" s="361"/>
    </row>
    <row r="3146" spans="11:11" ht="15.75" x14ac:dyDescent="0.25">
      <c r="K3146" s="361"/>
    </row>
    <row r="3147" spans="11:11" ht="15.75" x14ac:dyDescent="0.25">
      <c r="K3147" s="361"/>
    </row>
    <row r="3148" spans="11:11" ht="15.75" x14ac:dyDescent="0.25">
      <c r="K3148" s="361"/>
    </row>
    <row r="3149" spans="11:11" ht="15.75" x14ac:dyDescent="0.25">
      <c r="K3149" s="361"/>
    </row>
    <row r="3150" spans="11:11" ht="15.75" x14ac:dyDescent="0.25">
      <c r="K3150" s="361"/>
    </row>
    <row r="3151" spans="11:11" ht="15.75" x14ac:dyDescent="0.25">
      <c r="K3151" s="361"/>
    </row>
    <row r="3152" spans="11:11" ht="15.75" x14ac:dyDescent="0.25">
      <c r="K3152" s="361"/>
    </row>
    <row r="3153" spans="11:11" ht="15.75" x14ac:dyDescent="0.25">
      <c r="K3153" s="361"/>
    </row>
    <row r="3154" spans="11:11" ht="15.75" x14ac:dyDescent="0.25">
      <c r="K3154" s="361"/>
    </row>
    <row r="3155" spans="11:11" ht="15.75" x14ac:dyDescent="0.25">
      <c r="K3155" s="361"/>
    </row>
    <row r="3156" spans="11:11" ht="15.75" x14ac:dyDescent="0.25">
      <c r="K3156" s="361"/>
    </row>
    <row r="3157" spans="11:11" ht="15.75" x14ac:dyDescent="0.25">
      <c r="K3157" s="361"/>
    </row>
    <row r="3158" spans="11:11" ht="15.75" x14ac:dyDescent="0.25">
      <c r="K3158" s="361"/>
    </row>
    <row r="3159" spans="11:11" ht="15.75" x14ac:dyDescent="0.25">
      <c r="K3159" s="361"/>
    </row>
    <row r="3160" spans="11:11" ht="15.75" x14ac:dyDescent="0.25">
      <c r="K3160" s="361"/>
    </row>
    <row r="3161" spans="11:11" ht="15.75" x14ac:dyDescent="0.25">
      <c r="K3161" s="361"/>
    </row>
    <row r="3162" spans="11:11" ht="15.75" x14ac:dyDescent="0.25">
      <c r="K3162" s="361"/>
    </row>
    <row r="3163" spans="11:11" ht="15.75" x14ac:dyDescent="0.25">
      <c r="K3163" s="361"/>
    </row>
    <row r="3164" spans="11:11" ht="15.75" x14ac:dyDescent="0.25">
      <c r="K3164" s="361"/>
    </row>
    <row r="3165" spans="11:11" ht="15.75" x14ac:dyDescent="0.25">
      <c r="K3165" s="361"/>
    </row>
    <row r="3166" spans="11:11" ht="15.75" x14ac:dyDescent="0.25">
      <c r="K3166" s="361"/>
    </row>
    <row r="3167" spans="11:11" ht="15.75" x14ac:dyDescent="0.25">
      <c r="K3167" s="361"/>
    </row>
    <row r="3168" spans="11:11" ht="15.75" x14ac:dyDescent="0.25">
      <c r="K3168" s="361"/>
    </row>
    <row r="3169" spans="11:11" ht="15.75" x14ac:dyDescent="0.25">
      <c r="K3169" s="361"/>
    </row>
    <row r="3170" spans="11:11" ht="15.75" x14ac:dyDescent="0.25">
      <c r="K3170" s="361"/>
    </row>
    <row r="3171" spans="11:11" ht="15.75" x14ac:dyDescent="0.25">
      <c r="K3171" s="361"/>
    </row>
    <row r="3172" spans="11:11" ht="15.75" x14ac:dyDescent="0.25">
      <c r="K3172" s="361"/>
    </row>
    <row r="3173" spans="11:11" ht="15.75" x14ac:dyDescent="0.25">
      <c r="K3173" s="361"/>
    </row>
    <row r="3174" spans="11:11" ht="15.75" x14ac:dyDescent="0.25">
      <c r="K3174" s="361"/>
    </row>
    <row r="3175" spans="11:11" ht="15.75" x14ac:dyDescent="0.25">
      <c r="K3175" s="361"/>
    </row>
    <row r="3176" spans="11:11" ht="15.75" x14ac:dyDescent="0.25">
      <c r="K3176" s="361"/>
    </row>
    <row r="3177" spans="11:11" ht="15.75" x14ac:dyDescent="0.25">
      <c r="K3177" s="361"/>
    </row>
    <row r="3178" spans="11:11" ht="15.75" x14ac:dyDescent="0.25">
      <c r="K3178" s="361"/>
    </row>
    <row r="3179" spans="11:11" ht="15.75" x14ac:dyDescent="0.25">
      <c r="K3179" s="361"/>
    </row>
    <row r="3180" spans="11:11" ht="15.75" x14ac:dyDescent="0.25">
      <c r="K3180" s="361"/>
    </row>
    <row r="3181" spans="11:11" ht="15.75" x14ac:dyDescent="0.25">
      <c r="K3181" s="361"/>
    </row>
    <row r="3182" spans="11:11" ht="15.75" x14ac:dyDescent="0.25">
      <c r="K3182" s="361"/>
    </row>
    <row r="3183" spans="11:11" ht="15.75" x14ac:dyDescent="0.25">
      <c r="K3183" s="361"/>
    </row>
    <row r="3184" spans="11:11" ht="15.75" x14ac:dyDescent="0.25">
      <c r="K3184" s="361"/>
    </row>
    <row r="3185" spans="11:11" ht="15.75" x14ac:dyDescent="0.25">
      <c r="K3185" s="361"/>
    </row>
    <row r="3186" spans="11:11" ht="15.75" x14ac:dyDescent="0.25">
      <c r="K3186" s="361"/>
    </row>
    <row r="3187" spans="11:11" ht="15.75" x14ac:dyDescent="0.25">
      <c r="K3187" s="361"/>
    </row>
    <row r="3188" spans="11:11" ht="15.75" x14ac:dyDescent="0.25">
      <c r="K3188" s="361"/>
    </row>
    <row r="3189" spans="11:11" ht="15.75" x14ac:dyDescent="0.25">
      <c r="K3189" s="361"/>
    </row>
    <row r="3190" spans="11:11" ht="15.75" x14ac:dyDescent="0.25">
      <c r="K3190" s="361"/>
    </row>
    <row r="3191" spans="11:11" ht="15.75" x14ac:dyDescent="0.25">
      <c r="K3191" s="361"/>
    </row>
    <row r="3192" spans="11:11" ht="15.75" x14ac:dyDescent="0.25">
      <c r="K3192" s="361"/>
    </row>
    <row r="3193" spans="11:11" ht="15.75" x14ac:dyDescent="0.25">
      <c r="K3193" s="361"/>
    </row>
    <row r="3194" spans="11:11" ht="15.75" x14ac:dyDescent="0.25">
      <c r="K3194" s="361"/>
    </row>
    <row r="3195" spans="11:11" ht="15.75" x14ac:dyDescent="0.25">
      <c r="K3195" s="361"/>
    </row>
    <row r="3196" spans="11:11" ht="15.75" x14ac:dyDescent="0.25">
      <c r="K3196" s="361"/>
    </row>
    <row r="3197" spans="11:11" ht="15.75" x14ac:dyDescent="0.25">
      <c r="K3197" s="361"/>
    </row>
    <row r="3198" spans="11:11" ht="15.75" x14ac:dyDescent="0.25">
      <c r="K3198" s="361"/>
    </row>
    <row r="3199" spans="11:11" ht="15.75" x14ac:dyDescent="0.25">
      <c r="K3199" s="361"/>
    </row>
    <row r="3200" spans="11:11" ht="15.75" x14ac:dyDescent="0.25">
      <c r="K3200" s="361"/>
    </row>
    <row r="3201" spans="11:11" ht="15.75" x14ac:dyDescent="0.25">
      <c r="K3201" s="361"/>
    </row>
    <row r="3202" spans="11:11" ht="15.75" x14ac:dyDescent="0.25">
      <c r="K3202" s="361"/>
    </row>
    <row r="3203" spans="11:11" ht="15.75" x14ac:dyDescent="0.25">
      <c r="K3203" s="361"/>
    </row>
    <row r="3204" spans="11:11" ht="15.75" x14ac:dyDescent="0.25">
      <c r="K3204" s="361"/>
    </row>
    <row r="3205" spans="11:11" ht="15.75" x14ac:dyDescent="0.25">
      <c r="K3205" s="361"/>
    </row>
    <row r="3206" spans="11:11" ht="15.75" x14ac:dyDescent="0.25">
      <c r="K3206" s="361"/>
    </row>
    <row r="3207" spans="11:11" ht="15.75" x14ac:dyDescent="0.25">
      <c r="K3207" s="361"/>
    </row>
    <row r="3208" spans="11:11" ht="15.75" x14ac:dyDescent="0.25">
      <c r="K3208" s="361"/>
    </row>
    <row r="3209" spans="11:11" ht="15.75" x14ac:dyDescent="0.25">
      <c r="K3209" s="361"/>
    </row>
    <row r="3210" spans="11:11" ht="15.75" x14ac:dyDescent="0.25">
      <c r="K3210" s="361"/>
    </row>
    <row r="3211" spans="11:11" ht="15.75" x14ac:dyDescent="0.25">
      <c r="K3211" s="361"/>
    </row>
    <row r="3212" spans="11:11" ht="15.75" x14ac:dyDescent="0.25">
      <c r="K3212" s="361"/>
    </row>
    <row r="3213" spans="11:11" ht="15.75" x14ac:dyDescent="0.25">
      <c r="K3213" s="361"/>
    </row>
    <row r="3214" spans="11:11" ht="15.75" x14ac:dyDescent="0.25">
      <c r="K3214" s="361"/>
    </row>
    <row r="3215" spans="11:11" ht="15.75" x14ac:dyDescent="0.25">
      <c r="K3215" s="361"/>
    </row>
    <row r="3216" spans="11:11" ht="15.75" x14ac:dyDescent="0.25">
      <c r="K3216" s="361"/>
    </row>
    <row r="3217" spans="11:11" ht="15.75" x14ac:dyDescent="0.25">
      <c r="K3217" s="361"/>
    </row>
    <row r="3218" spans="11:11" ht="15.75" x14ac:dyDescent="0.25">
      <c r="K3218" s="361"/>
    </row>
    <row r="3219" spans="11:11" ht="15.75" x14ac:dyDescent="0.25">
      <c r="K3219" s="361"/>
    </row>
    <row r="3220" spans="11:11" ht="15.75" x14ac:dyDescent="0.25">
      <c r="K3220" s="361"/>
    </row>
    <row r="3221" spans="11:11" ht="15.75" x14ac:dyDescent="0.25">
      <c r="K3221" s="361"/>
    </row>
    <row r="3222" spans="11:11" ht="15.75" x14ac:dyDescent="0.25">
      <c r="K3222" s="361"/>
    </row>
    <row r="3223" spans="11:11" ht="15.75" x14ac:dyDescent="0.25">
      <c r="K3223" s="361"/>
    </row>
    <row r="3224" spans="11:11" ht="15.75" x14ac:dyDescent="0.25">
      <c r="K3224" s="361"/>
    </row>
    <row r="3225" spans="11:11" ht="15.75" x14ac:dyDescent="0.25">
      <c r="K3225" s="361"/>
    </row>
    <row r="3226" spans="11:11" ht="15.75" x14ac:dyDescent="0.25">
      <c r="K3226" s="361"/>
    </row>
    <row r="3227" spans="11:11" ht="15.75" x14ac:dyDescent="0.25">
      <c r="K3227" s="361"/>
    </row>
    <row r="3228" spans="11:11" ht="15.75" x14ac:dyDescent="0.25">
      <c r="K3228" s="361"/>
    </row>
    <row r="3229" spans="11:11" ht="15.75" x14ac:dyDescent="0.25">
      <c r="K3229" s="361"/>
    </row>
    <row r="3230" spans="11:11" ht="15.75" x14ac:dyDescent="0.25">
      <c r="K3230" s="361"/>
    </row>
    <row r="3231" spans="11:11" ht="15.75" x14ac:dyDescent="0.25">
      <c r="K3231" s="361"/>
    </row>
    <row r="3232" spans="11:11" ht="15.75" x14ac:dyDescent="0.25">
      <c r="K3232" s="361"/>
    </row>
    <row r="3233" spans="11:11" ht="15.75" x14ac:dyDescent="0.25">
      <c r="K3233" s="361"/>
    </row>
    <row r="3234" spans="11:11" ht="15.75" x14ac:dyDescent="0.25">
      <c r="K3234" s="361"/>
    </row>
    <row r="3235" spans="11:11" ht="15.75" x14ac:dyDescent="0.25">
      <c r="K3235" s="361"/>
    </row>
    <row r="3236" spans="11:11" ht="15.75" x14ac:dyDescent="0.25">
      <c r="K3236" s="361"/>
    </row>
    <row r="3237" spans="11:11" ht="15.75" x14ac:dyDescent="0.25">
      <c r="K3237" s="361"/>
    </row>
    <row r="3238" spans="11:11" ht="15.75" x14ac:dyDescent="0.25">
      <c r="K3238" s="361"/>
    </row>
    <row r="3239" spans="11:11" ht="15.75" x14ac:dyDescent="0.25">
      <c r="K3239" s="361"/>
    </row>
    <row r="3240" spans="11:11" ht="15.75" x14ac:dyDescent="0.25">
      <c r="K3240" s="361"/>
    </row>
    <row r="3241" spans="11:11" ht="15.75" x14ac:dyDescent="0.25">
      <c r="K3241" s="361"/>
    </row>
    <row r="3242" spans="11:11" ht="15.75" x14ac:dyDescent="0.25">
      <c r="K3242" s="361"/>
    </row>
    <row r="3243" spans="11:11" ht="15.75" x14ac:dyDescent="0.25">
      <c r="K3243" s="361"/>
    </row>
    <row r="3244" spans="11:11" ht="15.75" x14ac:dyDescent="0.25">
      <c r="K3244" s="361"/>
    </row>
    <row r="3245" spans="11:11" ht="15.75" x14ac:dyDescent="0.25">
      <c r="K3245" s="361"/>
    </row>
    <row r="3246" spans="11:11" ht="15.75" x14ac:dyDescent="0.25">
      <c r="K3246" s="361"/>
    </row>
    <row r="3247" spans="11:11" ht="15.75" x14ac:dyDescent="0.25">
      <c r="K3247" s="361"/>
    </row>
    <row r="3248" spans="11:11" ht="15.75" x14ac:dyDescent="0.25">
      <c r="K3248" s="361"/>
    </row>
    <row r="3249" spans="11:11" ht="15.75" x14ac:dyDescent="0.25">
      <c r="K3249" s="361"/>
    </row>
    <row r="3250" spans="11:11" ht="15.75" x14ac:dyDescent="0.25">
      <c r="K3250" s="361"/>
    </row>
    <row r="3251" spans="11:11" ht="15.75" x14ac:dyDescent="0.25">
      <c r="K3251" s="361"/>
    </row>
    <row r="3252" spans="11:11" ht="15.75" x14ac:dyDescent="0.25">
      <c r="K3252" s="361"/>
    </row>
    <row r="3253" spans="11:11" ht="15.75" x14ac:dyDescent="0.25">
      <c r="K3253" s="361"/>
    </row>
    <row r="3254" spans="11:11" ht="15.75" x14ac:dyDescent="0.25">
      <c r="K3254" s="361"/>
    </row>
    <row r="3255" spans="11:11" ht="15.75" x14ac:dyDescent="0.25">
      <c r="K3255" s="361"/>
    </row>
    <row r="3256" spans="11:11" ht="15.75" x14ac:dyDescent="0.25">
      <c r="K3256" s="361"/>
    </row>
    <row r="3257" spans="11:11" ht="15.75" x14ac:dyDescent="0.25">
      <c r="K3257" s="361"/>
    </row>
    <row r="3258" spans="11:11" ht="15.75" x14ac:dyDescent="0.25">
      <c r="K3258" s="361"/>
    </row>
    <row r="3259" spans="11:11" ht="15.75" x14ac:dyDescent="0.25">
      <c r="K3259" s="361"/>
    </row>
    <row r="3260" spans="11:11" ht="15.75" x14ac:dyDescent="0.25">
      <c r="K3260" s="361"/>
    </row>
    <row r="3261" spans="11:11" ht="15.75" x14ac:dyDescent="0.25">
      <c r="K3261" s="361"/>
    </row>
    <row r="3262" spans="11:11" ht="15.75" x14ac:dyDescent="0.25">
      <c r="K3262" s="361"/>
    </row>
    <row r="3263" spans="11:11" ht="15.75" x14ac:dyDescent="0.25">
      <c r="K3263" s="361"/>
    </row>
    <row r="3264" spans="11:11" ht="15.75" x14ac:dyDescent="0.25">
      <c r="K3264" s="361"/>
    </row>
    <row r="3265" spans="11:11" ht="15.75" x14ac:dyDescent="0.25">
      <c r="K3265" s="361"/>
    </row>
    <row r="3266" spans="11:11" ht="15.75" x14ac:dyDescent="0.25">
      <c r="K3266" s="361"/>
    </row>
    <row r="3267" spans="11:11" ht="15.75" x14ac:dyDescent="0.25">
      <c r="K3267" s="361"/>
    </row>
    <row r="3268" spans="11:11" ht="15.75" x14ac:dyDescent="0.25">
      <c r="K3268" s="361"/>
    </row>
    <row r="3269" spans="11:11" ht="15.75" x14ac:dyDescent="0.25">
      <c r="K3269" s="361"/>
    </row>
    <row r="3270" spans="11:11" ht="15.75" x14ac:dyDescent="0.25">
      <c r="K3270" s="361"/>
    </row>
    <row r="3271" spans="11:11" ht="15.75" x14ac:dyDescent="0.25">
      <c r="K3271" s="361"/>
    </row>
    <row r="3272" spans="11:11" ht="15.75" x14ac:dyDescent="0.25">
      <c r="K3272" s="361"/>
    </row>
    <row r="3273" spans="11:11" ht="15.75" x14ac:dyDescent="0.25">
      <c r="K3273" s="361"/>
    </row>
    <row r="3274" spans="11:11" ht="15.75" x14ac:dyDescent="0.25">
      <c r="K3274" s="361"/>
    </row>
    <row r="3275" spans="11:11" ht="15.75" x14ac:dyDescent="0.25">
      <c r="K3275" s="361"/>
    </row>
    <row r="3276" spans="11:11" ht="15.75" x14ac:dyDescent="0.25">
      <c r="K3276" s="361"/>
    </row>
    <row r="3277" spans="11:11" ht="15.75" x14ac:dyDescent="0.25">
      <c r="K3277" s="361"/>
    </row>
    <row r="3278" spans="11:11" ht="15.75" x14ac:dyDescent="0.25">
      <c r="K3278" s="361"/>
    </row>
    <row r="3279" spans="11:11" ht="15.75" x14ac:dyDescent="0.25">
      <c r="K3279" s="361"/>
    </row>
  </sheetData>
  <autoFilter ref="A3:K2745" xr:uid="{00000000-0009-0000-0000-000002000000}"/>
  <conditionalFormatting sqref="D751:D754">
    <cfRule type="duplicateValues" dxfId="304" priority="287"/>
  </conditionalFormatting>
  <conditionalFormatting sqref="D755:D756">
    <cfRule type="duplicateValues" dxfId="303" priority="286"/>
  </conditionalFormatting>
  <conditionalFormatting sqref="D769:D772">
    <cfRule type="duplicateValues" dxfId="302" priority="285"/>
  </conditionalFormatting>
  <conditionalFormatting sqref="D773:D778">
    <cfRule type="duplicateValues" dxfId="301" priority="284"/>
  </conditionalFormatting>
  <conditionalFormatting sqref="D767">
    <cfRule type="duplicateValues" dxfId="300" priority="282"/>
  </conditionalFormatting>
  <conditionalFormatting sqref="D763:D766 D768">
    <cfRule type="duplicateValues" dxfId="299" priority="288"/>
  </conditionalFormatting>
  <conditionalFormatting sqref="D757:D758 D760">
    <cfRule type="duplicateValues" dxfId="298" priority="289"/>
  </conditionalFormatting>
  <conditionalFormatting sqref="D779:D786">
    <cfRule type="duplicateValues" dxfId="297" priority="281"/>
  </conditionalFormatting>
  <conditionalFormatting sqref="D761:D762 D759">
    <cfRule type="duplicateValues" dxfId="296" priority="290"/>
  </conditionalFormatting>
  <conditionalFormatting sqref="D2084">
    <cfRule type="duplicateValues" dxfId="295" priority="272"/>
  </conditionalFormatting>
  <conditionalFormatting sqref="D2660">
    <cfRule type="duplicateValues" dxfId="294" priority="268"/>
  </conditionalFormatting>
  <conditionalFormatting sqref="D2662:D2665">
    <cfRule type="duplicateValues" dxfId="293" priority="266"/>
  </conditionalFormatting>
  <conditionalFormatting sqref="D2666">
    <cfRule type="duplicateValues" dxfId="292" priority="265"/>
  </conditionalFormatting>
  <conditionalFormatting sqref="D2669">
    <cfRule type="duplicateValues" dxfId="291" priority="262"/>
  </conditionalFormatting>
  <conditionalFormatting sqref="D2703:D2708 D2685 D2671:D2680 D2682 D2692:D2699">
    <cfRule type="duplicateValues" dxfId="290" priority="271"/>
  </conditionalFormatting>
  <conditionalFormatting sqref="D2684">
    <cfRule type="duplicateValues" dxfId="289" priority="258"/>
  </conditionalFormatting>
  <conditionalFormatting sqref="D2710">
    <cfRule type="duplicateValues" dxfId="288" priority="254"/>
  </conditionalFormatting>
  <conditionalFormatting sqref="D2711">
    <cfRule type="duplicateValues" dxfId="287" priority="253"/>
  </conditionalFormatting>
  <conditionalFormatting sqref="G2686">
    <cfRule type="duplicateValues" dxfId="286" priority="251"/>
  </conditionalFormatting>
  <conditionalFormatting sqref="D2686">
    <cfRule type="duplicateValues" dxfId="285" priority="250"/>
  </conditionalFormatting>
  <conditionalFormatting sqref="G2688:G2690">
    <cfRule type="duplicateValues" dxfId="284" priority="248"/>
  </conditionalFormatting>
  <conditionalFormatting sqref="D2688:D2690">
    <cfRule type="duplicateValues" dxfId="283" priority="247"/>
  </conditionalFormatting>
  <conditionalFormatting sqref="D3">
    <cfRule type="duplicateValues" dxfId="282" priority="310"/>
  </conditionalFormatting>
  <conditionalFormatting sqref="D1046:D1049">
    <cfRule type="duplicateValues" dxfId="281" priority="311"/>
  </conditionalFormatting>
  <conditionalFormatting sqref="D898">
    <cfRule type="duplicateValues" dxfId="280" priority="312"/>
  </conditionalFormatting>
  <conditionalFormatting sqref="D32">
    <cfRule type="duplicateValues" dxfId="279" priority="313"/>
  </conditionalFormatting>
  <conditionalFormatting sqref="D77">
    <cfRule type="duplicateValues" dxfId="278" priority="314"/>
  </conditionalFormatting>
  <conditionalFormatting sqref="D266">
    <cfRule type="duplicateValues" dxfId="277" priority="316"/>
  </conditionalFormatting>
  <conditionalFormatting sqref="D33">
    <cfRule type="duplicateValues" dxfId="276" priority="317"/>
  </conditionalFormatting>
  <conditionalFormatting sqref="D78">
    <cfRule type="duplicateValues" dxfId="275" priority="319"/>
  </conditionalFormatting>
  <conditionalFormatting sqref="D414">
    <cfRule type="duplicateValues" dxfId="274" priority="321"/>
  </conditionalFormatting>
  <conditionalFormatting sqref="D34:D47">
    <cfRule type="duplicateValues" dxfId="273" priority="327"/>
  </conditionalFormatting>
  <conditionalFormatting sqref="D63:D76">
    <cfRule type="duplicateValues" dxfId="272" priority="328"/>
  </conditionalFormatting>
  <conditionalFormatting sqref="D79:D180">
    <cfRule type="duplicateValues" dxfId="271" priority="329"/>
  </conditionalFormatting>
  <conditionalFormatting sqref="D308:D349">
    <cfRule type="duplicateValues" dxfId="270" priority="331"/>
  </conditionalFormatting>
  <conditionalFormatting sqref="D351:D392">
    <cfRule type="duplicateValues" dxfId="269" priority="332"/>
  </conditionalFormatting>
  <conditionalFormatting sqref="D443:D463">
    <cfRule type="duplicateValues" dxfId="268" priority="333"/>
  </conditionalFormatting>
  <conditionalFormatting sqref="D282:D295">
    <cfRule type="duplicateValues" dxfId="267" priority="334"/>
  </conditionalFormatting>
  <conditionalFormatting sqref="D1904">
    <cfRule type="duplicateValues" dxfId="266" priority="338"/>
  </conditionalFormatting>
  <conditionalFormatting sqref="D1984">
    <cfRule type="duplicateValues" dxfId="265" priority="339"/>
  </conditionalFormatting>
  <conditionalFormatting sqref="D1903">
    <cfRule type="duplicateValues" dxfId="264" priority="341"/>
  </conditionalFormatting>
  <conditionalFormatting sqref="D1249">
    <cfRule type="duplicateValues" dxfId="263" priority="342"/>
  </conditionalFormatting>
  <conditionalFormatting sqref="D1250">
    <cfRule type="duplicateValues" dxfId="262" priority="343"/>
  </conditionalFormatting>
  <conditionalFormatting sqref="D1252">
    <cfRule type="duplicateValues" dxfId="261" priority="344"/>
  </conditionalFormatting>
  <conditionalFormatting sqref="D1253">
    <cfRule type="duplicateValues" dxfId="260" priority="345"/>
  </conditionalFormatting>
  <conditionalFormatting sqref="D1251 D1254:D1256">
    <cfRule type="duplicateValues" dxfId="259" priority="346"/>
  </conditionalFormatting>
  <conditionalFormatting sqref="D672">
    <cfRule type="duplicateValues" dxfId="258" priority="347"/>
  </conditionalFormatting>
  <conditionalFormatting sqref="D641">
    <cfRule type="duplicateValues" dxfId="257" priority="348"/>
  </conditionalFormatting>
  <conditionalFormatting sqref="D583">
    <cfRule type="duplicateValues" dxfId="256" priority="349"/>
  </conditionalFormatting>
  <conditionalFormatting sqref="D498">
    <cfRule type="duplicateValues" dxfId="255" priority="351"/>
  </conditionalFormatting>
  <conditionalFormatting sqref="D296:D307">
    <cfRule type="duplicateValues" dxfId="254" priority="352"/>
  </conditionalFormatting>
  <conditionalFormatting sqref="D181">
    <cfRule type="duplicateValues" dxfId="253" priority="353"/>
  </conditionalFormatting>
  <conditionalFormatting sqref="D182:D265">
    <cfRule type="duplicateValues" dxfId="252" priority="354"/>
  </conditionalFormatting>
  <conditionalFormatting sqref="D350">
    <cfRule type="duplicateValues" dxfId="251" priority="355"/>
  </conditionalFormatting>
  <conditionalFormatting sqref="D2610">
    <cfRule type="duplicateValues" dxfId="250" priority="356"/>
  </conditionalFormatting>
  <conditionalFormatting sqref="D789:D791">
    <cfRule type="duplicateValues" dxfId="249" priority="360"/>
  </conditionalFormatting>
  <conditionalFormatting sqref="D62">
    <cfRule type="duplicateValues" dxfId="248" priority="361"/>
  </conditionalFormatting>
  <conditionalFormatting sqref="D48:D61">
    <cfRule type="duplicateValues" dxfId="247" priority="362"/>
  </conditionalFormatting>
  <conditionalFormatting sqref="D267">
    <cfRule type="duplicateValues" dxfId="246" priority="363"/>
  </conditionalFormatting>
  <conditionalFormatting sqref="D393:D413">
    <cfRule type="duplicateValues" dxfId="245" priority="364"/>
  </conditionalFormatting>
  <conditionalFormatting sqref="D268:D281">
    <cfRule type="duplicateValues" dxfId="244" priority="366"/>
  </conditionalFormatting>
  <conditionalFormatting sqref="D302">
    <cfRule type="duplicateValues" dxfId="243" priority="367"/>
  </conditionalFormatting>
  <conditionalFormatting sqref="D296">
    <cfRule type="duplicateValues" dxfId="242" priority="368"/>
  </conditionalFormatting>
  <conditionalFormatting sqref="D289">
    <cfRule type="duplicateValues" dxfId="241" priority="369"/>
  </conditionalFormatting>
  <conditionalFormatting sqref="D282">
    <cfRule type="duplicateValues" dxfId="240" priority="370"/>
  </conditionalFormatting>
  <conditionalFormatting sqref="D275">
    <cfRule type="duplicateValues" dxfId="239" priority="371"/>
  </conditionalFormatting>
  <conditionalFormatting sqref="D268">
    <cfRule type="duplicateValues" dxfId="238" priority="372"/>
  </conditionalFormatting>
  <conditionalFormatting sqref="D386">
    <cfRule type="duplicateValues" dxfId="237" priority="376"/>
  </conditionalFormatting>
  <conditionalFormatting sqref="D379">
    <cfRule type="duplicateValues" dxfId="236" priority="377"/>
  </conditionalFormatting>
  <conditionalFormatting sqref="D372">
    <cfRule type="duplicateValues" dxfId="235" priority="378"/>
  </conditionalFormatting>
  <conditionalFormatting sqref="D365">
    <cfRule type="duplicateValues" dxfId="234" priority="379"/>
  </conditionalFormatting>
  <conditionalFormatting sqref="D358">
    <cfRule type="duplicateValues" dxfId="233" priority="380"/>
  </conditionalFormatting>
  <conditionalFormatting sqref="D351">
    <cfRule type="duplicateValues" dxfId="232" priority="381"/>
  </conditionalFormatting>
  <conditionalFormatting sqref="D3093:D1048576 D3057 D3044 D3037 D3027 D3020 D3015 D2893 D2888 D2853 D2815 D2800 D2790 D2774:D2775 D2715:D2745 D1:D61 D498:D549 D552:D778 D787:D974 D2623:D2655 D63:D428 D436:D464 D1191:D1396 D495:D496 D976:D1187 D2024:D2025 D2027:D2030 D2032:D2075 D2085:D2103 D2105:D2106 D2109:D2147 D2180:D2191 D2194:D2612 D2152:D2171 D2077:D2082 D1398:D2022 D2749 D2777 D2793 D2879">
    <cfRule type="duplicateValues" dxfId="231" priority="382"/>
  </conditionalFormatting>
  <conditionalFormatting sqref="D497">
    <cfRule type="duplicateValues" dxfId="230" priority="383"/>
  </conditionalFormatting>
  <conditionalFormatting sqref="D551">
    <cfRule type="duplicateValues" dxfId="229" priority="386"/>
  </conditionalFormatting>
  <conditionalFormatting sqref="D550">
    <cfRule type="duplicateValues" dxfId="228" priority="387"/>
  </conditionalFormatting>
  <conditionalFormatting sqref="D1188 D1190">
    <cfRule type="duplicateValues" dxfId="227" priority="388"/>
  </conditionalFormatting>
  <conditionalFormatting sqref="D1188">
    <cfRule type="duplicateValues" dxfId="226" priority="389"/>
  </conditionalFormatting>
  <conditionalFormatting sqref="D1189">
    <cfRule type="duplicateValues" dxfId="225" priority="390"/>
  </conditionalFormatting>
  <conditionalFormatting sqref="D2659">
    <cfRule type="duplicateValues" dxfId="224" priority="392"/>
  </conditionalFormatting>
  <conditionalFormatting sqref="D2658">
    <cfRule type="duplicateValues" dxfId="223" priority="393"/>
  </conditionalFormatting>
  <conditionalFormatting sqref="D2661">
    <cfRule type="duplicateValues" dxfId="222" priority="394"/>
  </conditionalFormatting>
  <conditionalFormatting sqref="D2667">
    <cfRule type="duplicateValues" dxfId="221" priority="395"/>
  </conditionalFormatting>
  <conditionalFormatting sqref="D2668">
    <cfRule type="duplicateValues" dxfId="220" priority="396"/>
  </conditionalFormatting>
  <conditionalFormatting sqref="D2681">
    <cfRule type="duplicateValues" dxfId="219" priority="397"/>
  </conditionalFormatting>
  <conditionalFormatting sqref="D2683">
    <cfRule type="duplicateValues" dxfId="218" priority="398"/>
  </conditionalFormatting>
  <conditionalFormatting sqref="D2691">
    <cfRule type="duplicateValues" dxfId="217" priority="399"/>
  </conditionalFormatting>
  <conditionalFormatting sqref="D2701">
    <cfRule type="duplicateValues" dxfId="216" priority="400"/>
  </conditionalFormatting>
  <conditionalFormatting sqref="D2702">
    <cfRule type="duplicateValues" dxfId="215" priority="401"/>
  </conditionalFormatting>
  <conditionalFormatting sqref="D2709">
    <cfRule type="duplicateValues" dxfId="214" priority="402"/>
  </conditionalFormatting>
  <conditionalFormatting sqref="D2713">
    <cfRule type="duplicateValues" dxfId="213" priority="403"/>
  </conditionalFormatting>
  <conditionalFormatting sqref="D2687">
    <cfRule type="duplicateValues" dxfId="212" priority="404"/>
  </conditionalFormatting>
  <conditionalFormatting sqref="D429">
    <cfRule type="duplicateValues" dxfId="211" priority="246"/>
  </conditionalFormatting>
  <conditionalFormatting sqref="D430">
    <cfRule type="duplicateValues" dxfId="210" priority="244"/>
  </conditionalFormatting>
  <conditionalFormatting sqref="D431">
    <cfRule type="duplicateValues" dxfId="209" priority="242"/>
  </conditionalFormatting>
  <conditionalFormatting sqref="D432">
    <cfRule type="duplicateValues" dxfId="208" priority="240"/>
  </conditionalFormatting>
  <conditionalFormatting sqref="D433">
    <cfRule type="duplicateValues" dxfId="207" priority="238"/>
  </conditionalFormatting>
  <conditionalFormatting sqref="D434">
    <cfRule type="duplicateValues" dxfId="206" priority="236"/>
  </conditionalFormatting>
  <conditionalFormatting sqref="D435">
    <cfRule type="duplicateValues" dxfId="205" priority="234"/>
  </conditionalFormatting>
  <conditionalFormatting sqref="D415:D428 D436:D442">
    <cfRule type="duplicateValues" dxfId="204" priority="405"/>
  </conditionalFormatting>
  <conditionalFormatting sqref="D465">
    <cfRule type="duplicateValues" dxfId="203" priority="231"/>
  </conditionalFormatting>
  <conditionalFormatting sqref="D465">
    <cfRule type="duplicateValues" dxfId="202" priority="232"/>
  </conditionalFormatting>
  <conditionalFormatting sqref="D466:D494">
    <cfRule type="duplicateValues" dxfId="201" priority="228"/>
  </conditionalFormatting>
  <conditionalFormatting sqref="D466:D494">
    <cfRule type="duplicateValues" dxfId="200" priority="229"/>
  </conditionalFormatting>
  <conditionalFormatting sqref="D975">
    <cfRule type="duplicateValues" dxfId="199" priority="225"/>
  </conditionalFormatting>
  <conditionalFormatting sqref="D975">
    <cfRule type="duplicateValues" dxfId="198" priority="226"/>
  </conditionalFormatting>
  <conditionalFormatting sqref="D2031">
    <cfRule type="duplicateValues" dxfId="197" priority="222"/>
  </conditionalFormatting>
  <conditionalFormatting sqref="D2031">
    <cfRule type="duplicateValues" dxfId="196" priority="223"/>
  </conditionalFormatting>
  <conditionalFormatting sqref="D2023">
    <cfRule type="duplicateValues" dxfId="195" priority="219"/>
  </conditionalFormatting>
  <conditionalFormatting sqref="D2023">
    <cfRule type="duplicateValues" dxfId="194" priority="220"/>
  </conditionalFormatting>
  <conditionalFormatting sqref="D2026">
    <cfRule type="duplicateValues" dxfId="193" priority="216"/>
  </conditionalFormatting>
  <conditionalFormatting sqref="D2026">
    <cfRule type="duplicateValues" dxfId="192" priority="217"/>
  </conditionalFormatting>
  <conditionalFormatting sqref="D2104">
    <cfRule type="duplicateValues" dxfId="191" priority="206"/>
  </conditionalFormatting>
  <conditionalFormatting sqref="D2104">
    <cfRule type="duplicateValues" dxfId="190" priority="207"/>
  </conditionalFormatting>
  <conditionalFormatting sqref="D2107">
    <cfRule type="duplicateValues" dxfId="189" priority="203"/>
  </conditionalFormatting>
  <conditionalFormatting sqref="D2107">
    <cfRule type="duplicateValues" dxfId="188" priority="204"/>
  </conditionalFormatting>
  <conditionalFormatting sqref="D2108">
    <cfRule type="duplicateValues" dxfId="187" priority="200"/>
  </conditionalFormatting>
  <conditionalFormatting sqref="D2108">
    <cfRule type="duplicateValues" dxfId="186" priority="201"/>
  </conditionalFormatting>
  <conditionalFormatting sqref="D2172:D2178">
    <cfRule type="duplicateValues" dxfId="185" priority="198"/>
  </conditionalFormatting>
  <conditionalFormatting sqref="D2179">
    <cfRule type="duplicateValues" dxfId="184" priority="197"/>
  </conditionalFormatting>
  <conditionalFormatting sqref="D2192:D2193">
    <cfRule type="duplicateValues" dxfId="183" priority="407"/>
  </conditionalFormatting>
  <conditionalFormatting sqref="D2148:D2151">
    <cfRule type="duplicateValues" dxfId="182" priority="196"/>
  </conditionalFormatting>
  <conditionalFormatting sqref="D2076">
    <cfRule type="duplicateValues" dxfId="181" priority="194"/>
  </conditionalFormatting>
  <conditionalFormatting sqref="D2076">
    <cfRule type="duplicateValues" dxfId="180" priority="195"/>
  </conditionalFormatting>
  <conditionalFormatting sqref="D1397">
    <cfRule type="duplicateValues" dxfId="179" priority="191"/>
  </conditionalFormatting>
  <conditionalFormatting sqref="D1397">
    <cfRule type="duplicateValues" dxfId="178" priority="192"/>
  </conditionalFormatting>
  <conditionalFormatting sqref="D2715:D2745 D642:D671 D584:D594 D464 D495:D496 D787:D788 D2611:D2612 D515:D549 D552:D582 D609:D640 D1905:D1983 D4:D31 D673:D750 D792:D897 D899:D974 D1050:D1187 D1191:D1248 D1985:D2022 D2623:D2655 D1257:D1396 D976:D1045 D2024:D2025 D2027:D2030 D2032:D2075 D2085:D2103 D2105:D2106 D2109:D2147 D2180:D2191 D2194:D2609 D2152:D2171 D2077:D2082 D1398:D1902">
    <cfRule type="duplicateValues" dxfId="177" priority="991"/>
  </conditionalFormatting>
  <conditionalFormatting sqref="D2750:D2773">
    <cfRule type="duplicateValues" dxfId="176" priority="168"/>
  </conditionalFormatting>
  <conditionalFormatting sqref="D2750:D2773">
    <cfRule type="duplicateValues" dxfId="175" priority="169"/>
  </conditionalFormatting>
  <conditionalFormatting sqref="D2747">
    <cfRule type="duplicateValues" dxfId="174" priority="158"/>
  </conditionalFormatting>
  <conditionalFormatting sqref="D2748">
    <cfRule type="duplicateValues" dxfId="173" priority="159"/>
  </conditionalFormatting>
  <conditionalFormatting sqref="D2746:D2748">
    <cfRule type="duplicateValues" dxfId="172" priority="161"/>
  </conditionalFormatting>
  <conditionalFormatting sqref="D2746">
    <cfRule type="duplicateValues" dxfId="171" priority="163"/>
  </conditionalFormatting>
  <conditionalFormatting sqref="D2778:D2789">
    <cfRule type="duplicateValues" dxfId="170" priority="156"/>
  </conditionalFormatting>
  <conditionalFormatting sqref="D2778:D2789">
    <cfRule type="duplicateValues" dxfId="169" priority="157"/>
  </conditionalFormatting>
  <conditionalFormatting sqref="D2776">
    <cfRule type="duplicateValues" dxfId="168" priority="152"/>
  </conditionalFormatting>
  <conditionalFormatting sqref="D2794">
    <cfRule type="duplicateValues" dxfId="167" priority="149"/>
  </conditionalFormatting>
  <conditionalFormatting sqref="D2794">
    <cfRule type="duplicateValues" dxfId="166" priority="150"/>
  </conditionalFormatting>
  <conditionalFormatting sqref="D2795:D2799">
    <cfRule type="duplicateValues" dxfId="165" priority="147"/>
  </conditionalFormatting>
  <conditionalFormatting sqref="D2795:D2799">
    <cfRule type="duplicateValues" dxfId="164" priority="148"/>
  </conditionalFormatting>
  <conditionalFormatting sqref="D2791">
    <cfRule type="duplicateValues" dxfId="163" priority="141"/>
  </conditionalFormatting>
  <conditionalFormatting sqref="D2792">
    <cfRule type="duplicateValues" dxfId="162" priority="139"/>
  </conditionalFormatting>
  <conditionalFormatting sqref="D2792">
    <cfRule type="duplicateValues" dxfId="161" priority="140"/>
  </conditionalFormatting>
  <conditionalFormatting sqref="D2791">
    <cfRule type="duplicateValues" dxfId="160" priority="143"/>
  </conditionalFormatting>
  <conditionalFormatting sqref="D2808">
    <cfRule type="duplicateValues" dxfId="159" priority="135"/>
  </conditionalFormatting>
  <conditionalFormatting sqref="D2803:D2807">
    <cfRule type="duplicateValues" dxfId="158" priority="136"/>
  </conditionalFormatting>
  <conditionalFormatting sqref="D2801">
    <cfRule type="duplicateValues" dxfId="157" priority="128"/>
  </conditionalFormatting>
  <conditionalFormatting sqref="D2802">
    <cfRule type="duplicateValues" dxfId="156" priority="129"/>
  </conditionalFormatting>
  <conditionalFormatting sqref="D2801:D2802">
    <cfRule type="duplicateValues" dxfId="155" priority="131"/>
  </conditionalFormatting>
  <conditionalFormatting sqref="D2809:D2814">
    <cfRule type="duplicateValues" dxfId="154" priority="126"/>
  </conditionalFormatting>
  <conditionalFormatting sqref="D2809:D2814">
    <cfRule type="duplicateValues" dxfId="153" priority="127"/>
  </conditionalFormatting>
  <conditionalFormatting sqref="D2841">
    <cfRule type="duplicateValues" dxfId="152" priority="120"/>
  </conditionalFormatting>
  <conditionalFormatting sqref="D2841">
    <cfRule type="duplicateValues" dxfId="151" priority="121"/>
  </conditionalFormatting>
  <conditionalFormatting sqref="D2841">
    <cfRule type="duplicateValues" dxfId="150" priority="122"/>
  </conditionalFormatting>
  <conditionalFormatting sqref="D2842:D2852 D2817:D2840">
    <cfRule type="duplicateValues" dxfId="149" priority="123"/>
  </conditionalFormatting>
  <conditionalFormatting sqref="D2816">
    <cfRule type="duplicateValues" dxfId="148" priority="115"/>
  </conditionalFormatting>
  <conditionalFormatting sqref="D2816">
    <cfRule type="duplicateValues" dxfId="147" priority="117"/>
  </conditionalFormatting>
  <conditionalFormatting sqref="D2855:D2878">
    <cfRule type="duplicateValues" dxfId="146" priority="114"/>
  </conditionalFormatting>
  <conditionalFormatting sqref="D2882:D2887">
    <cfRule type="duplicateValues" dxfId="145" priority="108"/>
  </conditionalFormatting>
  <conditionalFormatting sqref="D2882:D2887">
    <cfRule type="duplicateValues" dxfId="144" priority="109"/>
  </conditionalFormatting>
  <conditionalFormatting sqref="D2880:D2881">
    <cfRule type="duplicateValues" dxfId="143" priority="103"/>
  </conditionalFormatting>
  <conditionalFormatting sqref="D2880:D2881">
    <cfRule type="duplicateValues" dxfId="142" priority="105"/>
  </conditionalFormatting>
  <conditionalFormatting sqref="D2854">
    <cfRule type="duplicateValues" dxfId="141" priority="98"/>
  </conditionalFormatting>
  <conditionalFormatting sqref="D2854">
    <cfRule type="duplicateValues" dxfId="140" priority="100"/>
  </conditionalFormatting>
  <conditionalFormatting sqref="D2890:D2892">
    <cfRule type="duplicateValues" dxfId="139" priority="97"/>
  </conditionalFormatting>
  <conditionalFormatting sqref="D2889">
    <cfRule type="duplicateValues" dxfId="138" priority="92"/>
  </conditionalFormatting>
  <conditionalFormatting sqref="D2889">
    <cfRule type="duplicateValues" dxfId="137" priority="94"/>
  </conditionalFormatting>
  <conditionalFormatting sqref="D2895:D3014">
    <cfRule type="duplicateValues" dxfId="136" priority="90"/>
  </conditionalFormatting>
  <conditionalFormatting sqref="D2894">
    <cfRule type="duplicateValues" dxfId="135" priority="84"/>
  </conditionalFormatting>
  <conditionalFormatting sqref="D2894">
    <cfRule type="duplicateValues" dxfId="134" priority="86"/>
  </conditionalFormatting>
  <conditionalFormatting sqref="D3017:D3019">
    <cfRule type="duplicateValues" dxfId="133" priority="83"/>
  </conditionalFormatting>
  <conditionalFormatting sqref="D3016">
    <cfRule type="duplicateValues" dxfId="132" priority="78"/>
  </conditionalFormatting>
  <conditionalFormatting sqref="D3016">
    <cfRule type="duplicateValues" dxfId="131" priority="79"/>
  </conditionalFormatting>
  <conditionalFormatting sqref="D3024:D3026">
    <cfRule type="duplicateValues" dxfId="130" priority="76"/>
  </conditionalFormatting>
  <conditionalFormatting sqref="D3029:D3036">
    <cfRule type="duplicateValues" dxfId="129" priority="75"/>
  </conditionalFormatting>
  <conditionalFormatting sqref="D3021">
    <cfRule type="duplicateValues" dxfId="128" priority="68"/>
  </conditionalFormatting>
  <conditionalFormatting sqref="D3021">
    <cfRule type="duplicateValues" dxfId="127" priority="70"/>
  </conditionalFormatting>
  <conditionalFormatting sqref="D3022">
    <cfRule type="duplicateValues" dxfId="126" priority="63"/>
  </conditionalFormatting>
  <conditionalFormatting sqref="D3022">
    <cfRule type="duplicateValues" dxfId="125" priority="65"/>
  </conditionalFormatting>
  <conditionalFormatting sqref="D3023">
    <cfRule type="duplicateValues" dxfId="124" priority="59"/>
  </conditionalFormatting>
  <conditionalFormatting sqref="D3023">
    <cfRule type="duplicateValues" dxfId="123" priority="61"/>
  </conditionalFormatting>
  <conditionalFormatting sqref="D3028">
    <cfRule type="duplicateValues" dxfId="122" priority="55"/>
  </conditionalFormatting>
  <conditionalFormatting sqref="D3028">
    <cfRule type="duplicateValues" dxfId="121" priority="57"/>
  </conditionalFormatting>
  <conditionalFormatting sqref="D3040:D3043">
    <cfRule type="duplicateValues" dxfId="120" priority="54"/>
  </conditionalFormatting>
  <conditionalFormatting sqref="D3038">
    <cfRule type="duplicateValues" dxfId="119" priority="49"/>
  </conditionalFormatting>
  <conditionalFormatting sqref="D3038">
    <cfRule type="duplicateValues" dxfId="118" priority="51"/>
  </conditionalFormatting>
  <conditionalFormatting sqref="D3039">
    <cfRule type="duplicateValues" dxfId="117" priority="45"/>
  </conditionalFormatting>
  <conditionalFormatting sqref="D3039">
    <cfRule type="duplicateValues" dxfId="116" priority="47"/>
  </conditionalFormatting>
  <conditionalFormatting sqref="D3048:D3051">
    <cfRule type="duplicateValues" dxfId="115" priority="43"/>
  </conditionalFormatting>
  <conditionalFormatting sqref="D3045:D3046">
    <cfRule type="duplicateValues" dxfId="114" priority="38"/>
  </conditionalFormatting>
  <conditionalFormatting sqref="D3045:D3046">
    <cfRule type="duplicateValues" dxfId="113" priority="40"/>
  </conditionalFormatting>
  <conditionalFormatting sqref="D3055:D3056">
    <cfRule type="duplicateValues" dxfId="112" priority="36"/>
  </conditionalFormatting>
  <conditionalFormatting sqref="D3052:D3053">
    <cfRule type="duplicateValues" dxfId="111" priority="31"/>
  </conditionalFormatting>
  <conditionalFormatting sqref="D3052:D3053">
    <cfRule type="duplicateValues" dxfId="110" priority="33"/>
  </conditionalFormatting>
  <conditionalFormatting sqref="D3054">
    <cfRule type="duplicateValues" dxfId="109" priority="27"/>
  </conditionalFormatting>
  <conditionalFormatting sqref="D3054">
    <cfRule type="duplicateValues" dxfId="108" priority="29"/>
  </conditionalFormatting>
  <conditionalFormatting sqref="D3047">
    <cfRule type="duplicateValues" dxfId="107" priority="23"/>
  </conditionalFormatting>
  <conditionalFormatting sqref="D3047">
    <cfRule type="duplicateValues" dxfId="106" priority="25"/>
  </conditionalFormatting>
  <conditionalFormatting sqref="D3060:D3075">
    <cfRule type="duplicateValues" dxfId="105" priority="21"/>
  </conditionalFormatting>
  <conditionalFormatting sqref="D3077:D3091">
    <cfRule type="duplicateValues" dxfId="104" priority="20"/>
  </conditionalFormatting>
  <conditionalFormatting sqref="D3092">
    <cfRule type="duplicateValues" dxfId="103" priority="19"/>
  </conditionalFormatting>
  <conditionalFormatting sqref="D3058">
    <cfRule type="duplicateValues" dxfId="102" priority="11"/>
  </conditionalFormatting>
  <conditionalFormatting sqref="D3058">
    <cfRule type="duplicateValues" dxfId="101" priority="12"/>
  </conditionalFormatting>
  <conditionalFormatting sqref="D3059">
    <cfRule type="duplicateValues" dxfId="100" priority="6"/>
  </conditionalFormatting>
  <conditionalFormatting sqref="D3059">
    <cfRule type="duplicateValues" dxfId="99" priority="8"/>
  </conditionalFormatting>
  <conditionalFormatting sqref="D3076">
    <cfRule type="duplicateValues" dxfId="98" priority="2"/>
  </conditionalFormatting>
  <conditionalFormatting sqref="D3076">
    <cfRule type="duplicateValues" dxfId="97" priority="4"/>
  </conditionalFormatting>
  <conditionalFormatting sqref="D595:D608 D499:D514">
    <cfRule type="duplicateValues" dxfId="96" priority="1179"/>
  </conditionalFormatting>
  <conditionalFormatting sqref="D2083">
    <cfRule type="duplicateValues" dxfId="95" priority="1281"/>
  </conditionalFormatting>
  <conditionalFormatting sqref="D2613:D2622">
    <cfRule type="duplicateValues" dxfId="94" priority="1718"/>
  </conditionalFormatting>
  <conditionalFormatting sqref="H779:H786">
    <cfRule type="duplicateValues" dxfId="93" priority="1720"/>
  </conditionalFormatting>
  <conditionalFormatting sqref="H62">
    <cfRule type="duplicateValues" dxfId="92" priority="1721"/>
  </conditionalFormatting>
  <conditionalFormatting sqref="H3093:H1048576 H3057 H3044 H3037 H3027 H3020 H3015 H2893 H2888 H2853 H2815 H2800 H2790 H2774:H2775 H2715:H2745 H2623:H2655 H498:H549 H703:H778 H1:H61 H583:H671 H787:H974 H436:H464 H1191:H1396 H1709:H2022 H495:H496 H976:H1187 H2024:H2025 H2027:H2030 H2032:H2075 H2085:H2103 H2105:H2106 H2109:H2147 H2180:H2190 H2152:H2171 H2077:H2082 H1398:H1706 H63:H428 H2194:H2612 H2749 H2777 H2793 H2879">
    <cfRule type="duplicateValues" dxfId="91" priority="1722"/>
  </conditionalFormatting>
  <conditionalFormatting sqref="H497">
    <cfRule type="duplicateValues" dxfId="90" priority="1764"/>
  </conditionalFormatting>
  <conditionalFormatting sqref="H551">
    <cfRule type="duplicateValues" dxfId="89" priority="1765"/>
  </conditionalFormatting>
  <conditionalFormatting sqref="H550">
    <cfRule type="duplicateValues" dxfId="88" priority="1766"/>
  </conditionalFormatting>
  <conditionalFormatting sqref="H1188 H1190">
    <cfRule type="duplicateValues" dxfId="87" priority="1767"/>
  </conditionalFormatting>
  <conditionalFormatting sqref="H1189">
    <cfRule type="duplicateValues" dxfId="86" priority="1769"/>
  </conditionalFormatting>
  <conditionalFormatting sqref="H2084">
    <cfRule type="duplicateValues" dxfId="85" priority="1770"/>
  </conditionalFormatting>
  <conditionalFormatting sqref="H2659">
    <cfRule type="duplicateValues" dxfId="84" priority="1771"/>
  </conditionalFormatting>
  <conditionalFormatting sqref="H2658">
    <cfRule type="duplicateValues" dxfId="83" priority="1772"/>
  </conditionalFormatting>
  <conditionalFormatting sqref="H2661">
    <cfRule type="duplicateValues" dxfId="82" priority="1773"/>
  </conditionalFormatting>
  <conditionalFormatting sqref="H2667">
    <cfRule type="duplicateValues" dxfId="81" priority="1774"/>
  </conditionalFormatting>
  <conditionalFormatting sqref="H2668">
    <cfRule type="duplicateValues" dxfId="80" priority="1775"/>
  </conditionalFormatting>
  <conditionalFormatting sqref="H2681">
    <cfRule type="duplicateValues" dxfId="79" priority="1776"/>
  </conditionalFormatting>
  <conditionalFormatting sqref="H2683">
    <cfRule type="duplicateValues" dxfId="78" priority="1777"/>
  </conditionalFormatting>
  <conditionalFormatting sqref="H2691">
    <cfRule type="duplicateValues" dxfId="77" priority="1778"/>
  </conditionalFormatting>
  <conditionalFormatting sqref="H2701">
    <cfRule type="duplicateValues" dxfId="76" priority="1779"/>
  </conditionalFormatting>
  <conditionalFormatting sqref="H2702">
    <cfRule type="duplicateValues" dxfId="75" priority="1780"/>
  </conditionalFormatting>
  <conditionalFormatting sqref="H2709">
    <cfRule type="duplicateValues" dxfId="74" priority="1781"/>
  </conditionalFormatting>
  <conditionalFormatting sqref="H2713">
    <cfRule type="duplicateValues" dxfId="73" priority="1782"/>
  </conditionalFormatting>
  <conditionalFormatting sqref="H2687">
    <cfRule type="duplicateValues" dxfId="72" priority="1783"/>
  </conditionalFormatting>
  <conditionalFormatting sqref="H429">
    <cfRule type="duplicateValues" dxfId="71" priority="1784"/>
  </conditionalFormatting>
  <conditionalFormatting sqref="H430">
    <cfRule type="duplicateValues" dxfId="70" priority="1785"/>
  </conditionalFormatting>
  <conditionalFormatting sqref="H431">
    <cfRule type="duplicateValues" dxfId="69" priority="1786"/>
  </conditionalFormatting>
  <conditionalFormatting sqref="H432">
    <cfRule type="duplicateValues" dxfId="68" priority="1787"/>
  </conditionalFormatting>
  <conditionalFormatting sqref="H433">
    <cfRule type="duplicateValues" dxfId="67" priority="1788"/>
  </conditionalFormatting>
  <conditionalFormatting sqref="H434">
    <cfRule type="duplicateValues" dxfId="66" priority="1789"/>
  </conditionalFormatting>
  <conditionalFormatting sqref="H435">
    <cfRule type="duplicateValues" dxfId="65" priority="1790"/>
  </conditionalFormatting>
  <conditionalFormatting sqref="H465">
    <cfRule type="duplicateValues" dxfId="64" priority="1791"/>
  </conditionalFormatting>
  <conditionalFormatting sqref="H466:H494">
    <cfRule type="duplicateValues" dxfId="63" priority="1792"/>
  </conditionalFormatting>
  <conditionalFormatting sqref="H975">
    <cfRule type="duplicateValues" dxfId="62" priority="1793"/>
  </conditionalFormatting>
  <conditionalFormatting sqref="H2031">
    <cfRule type="duplicateValues" dxfId="61" priority="1794"/>
  </conditionalFormatting>
  <conditionalFormatting sqref="H2023">
    <cfRule type="duplicateValues" dxfId="60" priority="1795"/>
  </conditionalFormatting>
  <conditionalFormatting sqref="H2026">
    <cfRule type="duplicateValues" dxfId="59" priority="1796"/>
  </conditionalFormatting>
  <conditionalFormatting sqref="H2191">
    <cfRule type="duplicateValues" dxfId="58" priority="1797"/>
  </conditionalFormatting>
  <conditionalFormatting sqref="H2104">
    <cfRule type="duplicateValues" dxfId="57" priority="1798"/>
  </conditionalFormatting>
  <conditionalFormatting sqref="H2107">
    <cfRule type="duplicateValues" dxfId="56" priority="1799"/>
  </conditionalFormatting>
  <conditionalFormatting sqref="H2108">
    <cfRule type="duplicateValues" dxfId="55" priority="1800"/>
  </conditionalFormatting>
  <conditionalFormatting sqref="H2076">
    <cfRule type="duplicateValues" dxfId="54" priority="1801"/>
  </conditionalFormatting>
  <conditionalFormatting sqref="H1397">
    <cfRule type="duplicateValues" dxfId="53" priority="1802"/>
  </conditionalFormatting>
  <conditionalFormatting sqref="H1707:H1708">
    <cfRule type="duplicateValues" dxfId="52" priority="1803"/>
  </conditionalFormatting>
  <conditionalFormatting sqref="H2148:H2151">
    <cfRule type="duplicateValues" dxfId="51" priority="1804"/>
  </conditionalFormatting>
  <conditionalFormatting sqref="H3093:H1048576 H3057 H3044 H3037 H3027 H3020 H3015 H2893 H2888 H2853 H2815 H2800 H2790 H2774:H2775 H1:H2745 H2749 H2777 H2793 H2879">
    <cfRule type="duplicateValues" dxfId="50" priority="1805"/>
  </conditionalFormatting>
  <conditionalFormatting sqref="H2172">
    <cfRule type="duplicateValues" dxfId="49" priority="1824"/>
  </conditionalFormatting>
  <conditionalFormatting sqref="H2173:H2179">
    <cfRule type="duplicateValues" dxfId="48" priority="1825"/>
  </conditionalFormatting>
  <conditionalFormatting sqref="H2750:H2761">
    <cfRule type="duplicateValues" dxfId="47" priority="1826"/>
  </conditionalFormatting>
  <conditionalFormatting sqref="H2762:H2773">
    <cfRule type="duplicateValues" dxfId="46" priority="1828"/>
  </conditionalFormatting>
  <conditionalFormatting sqref="H2746:H2748">
    <cfRule type="duplicateValues" dxfId="45" priority="1830"/>
  </conditionalFormatting>
  <conditionalFormatting sqref="H2778:H2789">
    <cfRule type="duplicateValues" dxfId="44" priority="1832"/>
  </conditionalFormatting>
  <conditionalFormatting sqref="H2776">
    <cfRule type="duplicateValues" dxfId="43" priority="1834"/>
  </conditionalFormatting>
  <conditionalFormatting sqref="H2794:H2799">
    <cfRule type="duplicateValues" dxfId="42" priority="1836"/>
  </conditionalFormatting>
  <conditionalFormatting sqref="H2792">
    <cfRule type="duplicateValues" dxfId="41" priority="1838"/>
  </conditionalFormatting>
  <conditionalFormatting sqref="H2791">
    <cfRule type="duplicateValues" dxfId="40" priority="1840"/>
  </conditionalFormatting>
  <conditionalFormatting sqref="H2803:H2807">
    <cfRule type="duplicateValues" dxfId="39" priority="1842"/>
  </conditionalFormatting>
  <conditionalFormatting sqref="H2808">
    <cfRule type="duplicateValues" dxfId="38" priority="1843"/>
  </conditionalFormatting>
  <conditionalFormatting sqref="H2801:H2802">
    <cfRule type="duplicateValues" dxfId="37" priority="1844"/>
  </conditionalFormatting>
  <conditionalFormatting sqref="H2809:H2814">
    <cfRule type="duplicateValues" dxfId="36" priority="1846"/>
  </conditionalFormatting>
  <conditionalFormatting sqref="H2817:H2852">
    <cfRule type="duplicateValues" dxfId="35" priority="1848"/>
  </conditionalFormatting>
  <conditionalFormatting sqref="H2816">
    <cfRule type="duplicateValues" dxfId="34" priority="1849"/>
  </conditionalFormatting>
  <conditionalFormatting sqref="H2855:H2877">
    <cfRule type="duplicateValues" dxfId="33" priority="1851"/>
  </conditionalFormatting>
  <conditionalFormatting sqref="H2878">
    <cfRule type="duplicateValues" dxfId="32" priority="1853"/>
  </conditionalFormatting>
  <conditionalFormatting sqref="H2882:H2887">
    <cfRule type="duplicateValues" dxfId="31" priority="1855"/>
  </conditionalFormatting>
  <conditionalFormatting sqref="H2880:H2881">
    <cfRule type="duplicateValues" dxfId="30" priority="1857"/>
  </conditionalFormatting>
  <conditionalFormatting sqref="H2854">
    <cfRule type="duplicateValues" dxfId="29" priority="1859"/>
  </conditionalFormatting>
  <conditionalFormatting sqref="H2890:H2892">
    <cfRule type="duplicateValues" dxfId="28" priority="1861"/>
  </conditionalFormatting>
  <conditionalFormatting sqref="H2889">
    <cfRule type="duplicateValues" dxfId="27" priority="1863"/>
  </conditionalFormatting>
  <conditionalFormatting sqref="H2895:H3014">
    <cfRule type="duplicateValues" dxfId="26" priority="1865"/>
  </conditionalFormatting>
  <conditionalFormatting sqref="H2894">
    <cfRule type="duplicateValues" dxfId="25" priority="1867"/>
  </conditionalFormatting>
  <conditionalFormatting sqref="H3017:H3019">
    <cfRule type="duplicateValues" dxfId="24" priority="1869"/>
  </conditionalFormatting>
  <conditionalFormatting sqref="H3016">
    <cfRule type="duplicateValues" dxfId="23" priority="1871"/>
  </conditionalFormatting>
  <conditionalFormatting sqref="H3024:H3026">
    <cfRule type="duplicateValues" dxfId="22" priority="1873"/>
  </conditionalFormatting>
  <conditionalFormatting sqref="H3029:H3036">
    <cfRule type="duplicateValues" dxfId="21" priority="1875"/>
  </conditionalFormatting>
  <conditionalFormatting sqref="H3021">
    <cfRule type="duplicateValues" dxfId="20" priority="1877"/>
  </conditionalFormatting>
  <conditionalFormatting sqref="H3022">
    <cfRule type="duplicateValues" dxfId="19" priority="1879"/>
  </conditionalFormatting>
  <conditionalFormatting sqref="H3023">
    <cfRule type="duplicateValues" dxfId="18" priority="1881"/>
  </conditionalFormatting>
  <conditionalFormatting sqref="H3028">
    <cfRule type="duplicateValues" dxfId="17" priority="1883"/>
  </conditionalFormatting>
  <conditionalFormatting sqref="H3040:H3043">
    <cfRule type="duplicateValues" dxfId="16" priority="1885"/>
  </conditionalFormatting>
  <conditionalFormatting sqref="H3038">
    <cfRule type="duplicateValues" dxfId="15" priority="1887"/>
  </conditionalFormatting>
  <conditionalFormatting sqref="H3039">
    <cfRule type="duplicateValues" dxfId="14" priority="1889"/>
  </conditionalFormatting>
  <conditionalFormatting sqref="H3048:H3051">
    <cfRule type="duplicateValues" dxfId="13" priority="1891"/>
  </conditionalFormatting>
  <conditionalFormatting sqref="H3045:H3046">
    <cfRule type="duplicateValues" dxfId="12" priority="1893"/>
  </conditionalFormatting>
  <conditionalFormatting sqref="H3055:H3056">
    <cfRule type="duplicateValues" dxfId="11" priority="1895"/>
  </conditionalFormatting>
  <conditionalFormatting sqref="H3052:H3053">
    <cfRule type="duplicateValues" dxfId="10" priority="1897"/>
  </conditionalFormatting>
  <conditionalFormatting sqref="H3054">
    <cfRule type="duplicateValues" dxfId="9" priority="1899"/>
  </conditionalFormatting>
  <conditionalFormatting sqref="H3047">
    <cfRule type="duplicateValues" dxfId="8" priority="1901"/>
  </conditionalFormatting>
  <conditionalFormatting sqref="H3060:H3075">
    <cfRule type="duplicateValues" dxfId="7" priority="1903"/>
  </conditionalFormatting>
  <conditionalFormatting sqref="H3077:H3091">
    <cfRule type="duplicateValues" dxfId="6" priority="1905"/>
  </conditionalFormatting>
  <conditionalFormatting sqref="H3092">
    <cfRule type="duplicateValues" dxfId="5" priority="1907"/>
  </conditionalFormatting>
  <conditionalFormatting sqref="H3058">
    <cfRule type="duplicateValues" dxfId="4" priority="1909"/>
  </conditionalFormatting>
  <conditionalFormatting sqref="H3059">
    <cfRule type="duplicateValues" dxfId="3" priority="1911"/>
  </conditionalFormatting>
  <conditionalFormatting sqref="H3076">
    <cfRule type="duplicateValues" dxfId="2" priority="1913"/>
  </conditionalFormatting>
  <conditionalFormatting sqref="H2083">
    <cfRule type="duplicateValues" dxfId="1" priority="1915"/>
  </conditionalFormatting>
  <conditionalFormatting sqref="H2613:H2622">
    <cfRule type="duplicateValues" dxfId="0" priority="1916"/>
  </conditionalFormatting>
  <dataValidations count="1">
    <dataValidation type="textLength" operator="lessThan" allowBlank="1" showInputMessage="1" showErrorMessage="1" error="Cannot exceed 30 characters. Try again" sqref="H2717:H2720 H2656:H2714 H2722:H2745" xr:uid="{00000000-0002-0000-0200-000000000000}">
      <formula1>31</formula1>
    </dataValidation>
  </dataValidations>
  <printOptions horizontalCentered="1"/>
  <pageMargins left="0.45" right="0.45" top="0.75" bottom="0.75" header="0.3" footer="0.3"/>
  <pageSetup scale="68" fitToHeight="0" orientation="landscape" r:id="rId1"/>
  <headerFooter>
    <oddFooter>&amp;C&amp;"arial unicode ms,Regular"Vista Outdoor Proprietary&amp;RPage &amp;P</oddFooter>
    <evenFooter>&amp;C&amp;"arial unicode ms,Regular"Alliant Techsystems Proprietary</evenFooter>
    <firstFooter>&amp;C&amp;"arial unicode ms,Regular"Alliant Techsystems Proprietary</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outlinePr summaryBelow="0"/>
    <pageSetUpPr fitToPage="1"/>
  </sheetPr>
  <dimension ref="A1:AK83"/>
  <sheetViews>
    <sheetView view="pageBreakPreview" zoomScale="70" zoomScaleNormal="100" zoomScaleSheetLayoutView="70" workbookViewId="0">
      <pane ySplit="3" topLeftCell="A4" activePane="bottomLeft" state="frozen"/>
      <selection pane="bottomLeft"/>
    </sheetView>
  </sheetViews>
  <sheetFormatPr defaultColWidth="9.140625" defaultRowHeight="15" x14ac:dyDescent="0.25"/>
  <cols>
    <col min="1" max="1" width="5.28515625" style="203" customWidth="1"/>
    <col min="2" max="2" width="5.28515625" style="204" customWidth="1"/>
    <col min="3" max="3" width="5.28515625" style="203" customWidth="1"/>
    <col min="4" max="4" width="8.140625" style="203" customWidth="1"/>
    <col min="5" max="8" width="0.140625" style="203" customWidth="1"/>
    <col min="9" max="9" width="7.42578125" style="205" customWidth="1"/>
    <col min="10" max="10" width="17.5703125" style="205" customWidth="1"/>
    <col min="11" max="12" width="5.28515625" style="205" customWidth="1"/>
    <col min="13" max="13" width="66.42578125" style="205" bestFit="1" customWidth="1"/>
    <col min="14" max="14" width="20.140625" style="206" bestFit="1" customWidth="1"/>
    <col min="15" max="15" width="7" style="205" customWidth="1"/>
    <col min="16" max="16" width="10" style="205" customWidth="1"/>
    <col min="17" max="17" width="3.7109375" style="205" customWidth="1"/>
    <col min="18" max="20" width="13.7109375" style="208" customWidth="1"/>
    <col min="21" max="21" width="3.85546875" style="208" customWidth="1"/>
    <col min="22" max="22" width="13.85546875" style="261" customWidth="1"/>
    <col min="23" max="23" width="13.7109375" style="207" bestFit="1" customWidth="1"/>
    <col min="24" max="24" width="8.140625" style="207" bestFit="1" customWidth="1"/>
    <col min="25" max="25" width="9.140625" style="207" bestFit="1" customWidth="1"/>
    <col min="26" max="26" width="8.42578125" style="207" bestFit="1" customWidth="1"/>
    <col min="27" max="27" width="37.28515625" style="212" customWidth="1"/>
    <col min="28" max="28" width="12.140625" style="207" customWidth="1"/>
    <col min="29" max="30" width="15.7109375" style="207" bestFit="1" customWidth="1"/>
    <col min="31" max="31" width="15.28515625" style="207" customWidth="1"/>
    <col min="32" max="32" width="18.28515625" style="209" customWidth="1"/>
    <col min="33" max="33" width="18.85546875" style="196" customWidth="1"/>
    <col min="34" max="34" width="18.7109375" style="196" customWidth="1"/>
    <col min="35" max="35" width="18.5703125" style="215" customWidth="1"/>
    <col min="36" max="36" width="16.85546875" style="231" customWidth="1"/>
    <col min="37" max="37" width="13.7109375" style="203" customWidth="1"/>
    <col min="38" max="16384" width="9.140625" style="203"/>
  </cols>
  <sheetData>
    <row r="1" spans="1:37" ht="48.75" customHeight="1" x14ac:dyDescent="0.25">
      <c r="A1" s="233" t="s">
        <v>6902</v>
      </c>
      <c r="B1" s="234"/>
      <c r="C1" s="234"/>
      <c r="D1" s="234"/>
      <c r="E1" s="234"/>
      <c r="F1" s="234"/>
      <c r="G1" s="234"/>
      <c r="H1" s="234"/>
      <c r="I1" s="234"/>
      <c r="J1" s="234"/>
      <c r="K1" s="234"/>
      <c r="L1" s="234"/>
      <c r="M1" s="234"/>
      <c r="N1" s="234"/>
      <c r="O1" s="234"/>
      <c r="P1" s="234"/>
      <c r="Q1" s="234"/>
      <c r="R1" s="234"/>
      <c r="S1" s="234"/>
      <c r="T1" s="234"/>
      <c r="U1" s="234"/>
      <c r="V1" s="4" t="s">
        <v>7076</v>
      </c>
      <c r="W1" s="6"/>
      <c r="X1" s="196"/>
      <c r="Y1" s="196"/>
      <c r="Z1" s="196"/>
      <c r="AA1" s="235"/>
      <c r="AB1" s="196"/>
      <c r="AC1" s="196"/>
      <c r="AD1" s="196"/>
      <c r="AE1" s="196"/>
      <c r="AF1" s="196"/>
    </row>
    <row r="2" spans="1:37" s="238" customFormat="1" ht="40.5" customHeight="1" x14ac:dyDescent="0.25">
      <c r="A2" s="9" t="s">
        <v>1</v>
      </c>
      <c r="B2" s="10"/>
      <c r="C2" s="11"/>
      <c r="D2" s="11"/>
      <c r="E2" s="11"/>
      <c r="F2" s="11"/>
      <c r="G2" s="11"/>
      <c r="H2" s="11"/>
      <c r="I2" s="11"/>
      <c r="J2" s="11"/>
      <c r="K2" s="11"/>
      <c r="L2" s="11"/>
      <c r="M2" s="11"/>
      <c r="N2" s="11"/>
      <c r="O2" s="11"/>
      <c r="P2" s="11"/>
      <c r="Q2" s="11"/>
      <c r="R2" s="11"/>
      <c r="S2" s="11"/>
      <c r="T2" s="11"/>
      <c r="U2" s="11"/>
      <c r="V2" s="12"/>
      <c r="W2" s="236"/>
      <c r="X2" s="236"/>
      <c r="Y2" s="236"/>
      <c r="Z2" s="236"/>
      <c r="AA2" s="237"/>
      <c r="AB2" s="236"/>
      <c r="AC2" s="236"/>
      <c r="AD2" s="236"/>
      <c r="AE2" s="236"/>
      <c r="AF2" s="236"/>
      <c r="AG2" s="236"/>
      <c r="AH2" s="236"/>
      <c r="AJ2" s="239"/>
    </row>
    <row r="3" spans="1:37" s="172" customFormat="1" ht="55.5" customHeight="1" thickBot="1" x14ac:dyDescent="0.25">
      <c r="B3" s="173" t="s">
        <v>3</v>
      </c>
      <c r="C3" s="174" t="s">
        <v>4</v>
      </c>
      <c r="D3" s="175" t="s">
        <v>5</v>
      </c>
      <c r="E3" s="240" t="s">
        <v>6903</v>
      </c>
      <c r="F3" s="241" t="s">
        <v>6904</v>
      </c>
      <c r="G3" s="241" t="s">
        <v>6905</v>
      </c>
      <c r="H3" s="241" t="s">
        <v>6906</v>
      </c>
      <c r="I3" s="176" t="s">
        <v>8</v>
      </c>
      <c r="J3" s="176" t="s">
        <v>9</v>
      </c>
      <c r="K3" s="176"/>
      <c r="L3" s="177" t="s">
        <v>1865</v>
      </c>
      <c r="M3" s="176" t="s">
        <v>11</v>
      </c>
      <c r="N3" s="176" t="s">
        <v>12</v>
      </c>
      <c r="O3" s="242" t="s">
        <v>6907</v>
      </c>
      <c r="P3" s="178" t="s">
        <v>1866</v>
      </c>
      <c r="Q3" s="242"/>
      <c r="R3" s="179" t="s">
        <v>15</v>
      </c>
      <c r="S3" s="179" t="s">
        <v>16</v>
      </c>
      <c r="T3" s="243" t="s">
        <v>7077</v>
      </c>
      <c r="U3" s="243"/>
      <c r="V3" s="244"/>
      <c r="W3" s="245" t="s">
        <v>1867</v>
      </c>
      <c r="X3" s="245" t="s">
        <v>1868</v>
      </c>
      <c r="Y3" s="245" t="s">
        <v>1869</v>
      </c>
      <c r="Z3" s="245" t="s">
        <v>1870</v>
      </c>
      <c r="AA3" s="246" t="s">
        <v>1871</v>
      </c>
      <c r="AB3" s="247" t="s">
        <v>22</v>
      </c>
      <c r="AC3" s="247" t="s">
        <v>23</v>
      </c>
      <c r="AD3" s="247" t="s">
        <v>24</v>
      </c>
      <c r="AE3" s="248" t="s">
        <v>25</v>
      </c>
      <c r="AF3" s="248" t="s">
        <v>26</v>
      </c>
      <c r="AG3" s="247" t="s">
        <v>27</v>
      </c>
      <c r="AH3" s="247" t="s">
        <v>5</v>
      </c>
      <c r="AI3" s="180" t="s">
        <v>28</v>
      </c>
      <c r="AJ3" s="249" t="s">
        <v>29</v>
      </c>
      <c r="AK3" s="250" t="s">
        <v>30</v>
      </c>
    </row>
    <row r="4" spans="1:37" s="172" customFormat="1" ht="15.75" customHeight="1" x14ac:dyDescent="0.2">
      <c r="B4" s="173"/>
      <c r="C4" s="174"/>
      <c r="D4" s="251" t="s">
        <v>1872</v>
      </c>
      <c r="E4" s="181"/>
      <c r="F4" s="182"/>
      <c r="G4" s="182"/>
      <c r="H4" s="182"/>
      <c r="I4" s="252"/>
      <c r="J4" s="182"/>
      <c r="K4" s="182"/>
      <c r="L4" s="182"/>
      <c r="M4" s="182"/>
      <c r="N4" s="182"/>
      <c r="O4" s="253"/>
      <c r="P4" s="253"/>
      <c r="Q4" s="253"/>
      <c r="R4" s="254"/>
      <c r="S4" s="254"/>
      <c r="T4" s="254"/>
      <c r="U4" s="254"/>
      <c r="V4" s="255"/>
      <c r="AA4" s="256"/>
      <c r="AJ4" s="257"/>
    </row>
    <row r="5" spans="1:37" s="183" customFormat="1" ht="15.75" x14ac:dyDescent="0.25">
      <c r="B5" s="184">
        <v>0</v>
      </c>
      <c r="C5" s="185"/>
      <c r="D5" s="221"/>
      <c r="E5" s="222" t="s">
        <v>6908</v>
      </c>
      <c r="F5" s="223"/>
      <c r="G5" s="223"/>
      <c r="H5" s="223"/>
      <c r="I5" s="186"/>
      <c r="J5" s="186"/>
      <c r="K5" s="186"/>
      <c r="L5" s="186"/>
      <c r="M5" s="186"/>
      <c r="N5" s="186"/>
      <c r="O5" s="186"/>
      <c r="P5" s="186"/>
      <c r="Q5" s="186"/>
      <c r="R5" s="224"/>
      <c r="S5" s="224"/>
      <c r="T5" s="224"/>
      <c r="U5" s="224"/>
      <c r="V5" s="225"/>
      <c r="W5" s="187"/>
      <c r="X5" s="187"/>
      <c r="Y5" s="187"/>
      <c r="Z5" s="188"/>
      <c r="AA5" s="226"/>
      <c r="AB5" s="189"/>
      <c r="AC5" s="189"/>
      <c r="AD5" s="189"/>
      <c r="AE5" s="189"/>
      <c r="AF5" s="189"/>
      <c r="AG5" s="190"/>
      <c r="AH5" s="190"/>
      <c r="AJ5" s="227"/>
    </row>
    <row r="6" spans="1:37" x14ac:dyDescent="0.25">
      <c r="B6" s="204">
        <v>0</v>
      </c>
      <c r="D6" s="192"/>
      <c r="E6" s="192"/>
      <c r="F6" s="191" t="s">
        <v>1873</v>
      </c>
      <c r="G6" s="192"/>
      <c r="H6" s="192"/>
      <c r="I6" s="193"/>
      <c r="J6" s="193"/>
      <c r="K6" s="193"/>
      <c r="L6" s="193"/>
      <c r="M6" s="193"/>
      <c r="N6" s="194"/>
      <c r="O6" s="193"/>
      <c r="P6" s="193"/>
      <c r="Q6" s="193"/>
      <c r="R6" s="228"/>
      <c r="S6" s="228"/>
      <c r="T6" s="228"/>
      <c r="U6" s="228"/>
      <c r="V6" s="229"/>
      <c r="AA6" s="230"/>
      <c r="AB6" s="195"/>
      <c r="AC6" s="195"/>
      <c r="AD6" s="195"/>
      <c r="AE6" s="195"/>
      <c r="AI6" s="203"/>
    </row>
    <row r="7" spans="1:37" ht="15.75" x14ac:dyDescent="0.25">
      <c r="D7" s="220" t="s">
        <v>1872</v>
      </c>
      <c r="E7" s="220" t="s">
        <v>6909</v>
      </c>
      <c r="F7" s="220" t="s">
        <v>1873</v>
      </c>
      <c r="G7" s="220"/>
      <c r="H7" s="220"/>
      <c r="J7" s="205" t="s">
        <v>6910</v>
      </c>
      <c r="L7" s="232"/>
      <c r="M7" s="232" t="s">
        <v>6911</v>
      </c>
      <c r="N7" s="206">
        <v>648018219948</v>
      </c>
      <c r="O7" s="207">
        <v>1</v>
      </c>
      <c r="R7" s="155">
        <v>39.950000000000003</v>
      </c>
      <c r="S7" s="155">
        <v>31.99</v>
      </c>
      <c r="T7" s="155">
        <v>23.99</v>
      </c>
      <c r="U7" s="155"/>
      <c r="V7" s="63"/>
      <c r="W7" s="218" t="s">
        <v>36</v>
      </c>
      <c r="X7" s="218" t="s">
        <v>36</v>
      </c>
      <c r="Y7" s="218" t="s">
        <v>36</v>
      </c>
      <c r="Z7" s="218" t="s">
        <v>36</v>
      </c>
      <c r="AA7" s="217"/>
      <c r="AB7" s="219" t="s">
        <v>3396</v>
      </c>
      <c r="AC7" s="216" t="s">
        <v>36</v>
      </c>
      <c r="AD7" s="216" t="s">
        <v>36</v>
      </c>
      <c r="AG7" s="210" t="s">
        <v>38</v>
      </c>
      <c r="AH7" s="211" t="s">
        <v>6912</v>
      </c>
      <c r="AI7" s="211" t="s">
        <v>6912</v>
      </c>
    </row>
    <row r="8" spans="1:37" x14ac:dyDescent="0.25">
      <c r="B8" s="204">
        <v>0</v>
      </c>
      <c r="D8" s="258"/>
      <c r="E8" s="258"/>
      <c r="F8" s="258"/>
      <c r="G8" s="259" t="s">
        <v>3508</v>
      </c>
      <c r="H8" s="197"/>
      <c r="I8" s="198"/>
      <c r="J8" s="199"/>
      <c r="K8" s="199"/>
      <c r="L8" s="199"/>
      <c r="M8" s="199"/>
      <c r="N8" s="200"/>
      <c r="O8" s="201"/>
      <c r="P8" s="201"/>
      <c r="Q8" s="201"/>
      <c r="R8" s="260"/>
      <c r="S8" s="260"/>
      <c r="T8" s="260"/>
      <c r="U8" s="260"/>
      <c r="W8" s="208"/>
      <c r="X8" s="208"/>
      <c r="Y8" s="208"/>
      <c r="Z8" s="208"/>
      <c r="AA8" s="262"/>
      <c r="AB8" s="202"/>
      <c r="AC8" s="202"/>
      <c r="AD8" s="202"/>
      <c r="AE8" s="202"/>
      <c r="AI8" s="203"/>
    </row>
    <row r="9" spans="1:37" ht="15.75" x14ac:dyDescent="0.25">
      <c r="D9" s="220" t="s">
        <v>1872</v>
      </c>
      <c r="E9" s="220" t="s">
        <v>6909</v>
      </c>
      <c r="F9" s="220" t="s">
        <v>1873</v>
      </c>
      <c r="G9" s="220" t="s">
        <v>3508</v>
      </c>
      <c r="H9" s="220"/>
      <c r="J9" s="205" t="s">
        <v>6913</v>
      </c>
      <c r="L9" s="232"/>
      <c r="M9" s="232" t="s">
        <v>6914</v>
      </c>
      <c r="N9" s="206">
        <v>648018178726</v>
      </c>
      <c r="O9" s="207">
        <v>1</v>
      </c>
      <c r="R9" s="155">
        <v>39.950000000000003</v>
      </c>
      <c r="S9" s="155">
        <v>31.99</v>
      </c>
      <c r="T9" s="155">
        <v>23.99</v>
      </c>
      <c r="U9" s="155"/>
      <c r="V9" s="63"/>
      <c r="W9" s="218" t="s">
        <v>36</v>
      </c>
      <c r="X9" s="218" t="s">
        <v>36</v>
      </c>
      <c r="Y9" s="218" t="s">
        <v>36</v>
      </c>
      <c r="Z9" s="218" t="s">
        <v>36</v>
      </c>
      <c r="AA9" s="217"/>
      <c r="AB9" s="219" t="s">
        <v>3396</v>
      </c>
      <c r="AC9" s="207" t="s">
        <v>3504</v>
      </c>
      <c r="AD9" s="207" t="s">
        <v>37</v>
      </c>
      <c r="AG9" s="210" t="s">
        <v>38</v>
      </c>
      <c r="AH9" s="211" t="s">
        <v>6912</v>
      </c>
      <c r="AI9" s="211" t="s">
        <v>6912</v>
      </c>
    </row>
    <row r="10" spans="1:37" ht="15.75" x14ac:dyDescent="0.25">
      <c r="D10" s="220" t="s">
        <v>1872</v>
      </c>
      <c r="E10" s="220" t="s">
        <v>6909</v>
      </c>
      <c r="F10" s="220" t="s">
        <v>1873</v>
      </c>
      <c r="G10" s="220" t="s">
        <v>3508</v>
      </c>
      <c r="H10" s="220"/>
      <c r="J10" s="205" t="s">
        <v>6915</v>
      </c>
      <c r="L10" s="232"/>
      <c r="M10" s="232" t="s">
        <v>6916</v>
      </c>
      <c r="N10" s="206">
        <v>648018178719</v>
      </c>
      <c r="O10" s="207">
        <v>1</v>
      </c>
      <c r="R10" s="155">
        <v>54.95</v>
      </c>
      <c r="S10" s="155">
        <v>43.99</v>
      </c>
      <c r="T10" s="155">
        <v>32.99</v>
      </c>
      <c r="U10" s="155"/>
      <c r="V10" s="63"/>
      <c r="W10" s="218" t="s">
        <v>36</v>
      </c>
      <c r="X10" s="218" t="s">
        <v>36</v>
      </c>
      <c r="Y10" s="218" t="s">
        <v>36</v>
      </c>
      <c r="Z10" s="218" t="s">
        <v>36</v>
      </c>
      <c r="AA10" s="217"/>
      <c r="AB10" s="219" t="s">
        <v>3396</v>
      </c>
      <c r="AC10" s="207" t="s">
        <v>3504</v>
      </c>
      <c r="AD10" s="207" t="s">
        <v>37</v>
      </c>
      <c r="AG10" s="210" t="s">
        <v>38</v>
      </c>
      <c r="AH10" s="211" t="s">
        <v>6912</v>
      </c>
      <c r="AI10" s="211" t="s">
        <v>6912</v>
      </c>
    </row>
    <row r="11" spans="1:37" ht="15.75" x14ac:dyDescent="0.25">
      <c r="D11" s="220" t="s">
        <v>1872</v>
      </c>
      <c r="E11" s="220" t="s">
        <v>6909</v>
      </c>
      <c r="F11" s="220" t="s">
        <v>1873</v>
      </c>
      <c r="G11" s="220" t="s">
        <v>3508</v>
      </c>
      <c r="H11" s="220"/>
      <c r="J11" s="205" t="s">
        <v>6917</v>
      </c>
      <c r="L11" s="232"/>
      <c r="M11" s="232" t="s">
        <v>6918</v>
      </c>
      <c r="N11" s="206">
        <v>648018007972</v>
      </c>
      <c r="O11" s="207">
        <v>1</v>
      </c>
      <c r="R11" s="155">
        <v>116.95</v>
      </c>
      <c r="S11" s="155">
        <v>93.59</v>
      </c>
      <c r="T11" s="155">
        <v>70.19</v>
      </c>
      <c r="U11" s="155"/>
      <c r="V11" s="63"/>
      <c r="W11" s="263">
        <v>4</v>
      </c>
      <c r="X11" s="263">
        <v>20.9</v>
      </c>
      <c r="Y11" s="263">
        <v>14.9</v>
      </c>
      <c r="Z11" s="263">
        <v>2.9</v>
      </c>
      <c r="AA11" s="217"/>
      <c r="AB11" s="219" t="s">
        <v>1876</v>
      </c>
      <c r="AC11" s="207" t="s">
        <v>3504</v>
      </c>
      <c r="AD11" s="207" t="s">
        <v>3505</v>
      </c>
      <c r="AG11" s="210" t="s">
        <v>38</v>
      </c>
      <c r="AH11" s="211" t="s">
        <v>6912</v>
      </c>
      <c r="AI11" s="211" t="s">
        <v>6912</v>
      </c>
    </row>
    <row r="12" spans="1:37" ht="15.75" x14ac:dyDescent="0.25">
      <c r="D12" s="220" t="s">
        <v>1872</v>
      </c>
      <c r="E12" s="220" t="s">
        <v>6909</v>
      </c>
      <c r="F12" s="220" t="s">
        <v>1873</v>
      </c>
      <c r="G12" s="220" t="s">
        <v>3508</v>
      </c>
      <c r="H12" s="220"/>
      <c r="J12" s="205" t="s">
        <v>6919</v>
      </c>
      <c r="L12" s="232"/>
      <c r="M12" s="232" t="s">
        <v>6920</v>
      </c>
      <c r="N12" s="206">
        <v>648018157295</v>
      </c>
      <c r="O12" s="207">
        <v>1</v>
      </c>
      <c r="R12" s="155">
        <v>79.95</v>
      </c>
      <c r="S12" s="155">
        <v>63.99</v>
      </c>
      <c r="T12" s="155">
        <v>47.99</v>
      </c>
      <c r="U12" s="155"/>
      <c r="V12" s="63"/>
      <c r="W12" s="263">
        <v>31.35</v>
      </c>
      <c r="X12" s="263">
        <v>24</v>
      </c>
      <c r="Y12" s="263">
        <v>18</v>
      </c>
      <c r="Z12" s="263">
        <v>18</v>
      </c>
      <c r="AA12" s="217"/>
      <c r="AB12" s="219" t="s">
        <v>1876</v>
      </c>
      <c r="AC12" s="207" t="s">
        <v>3504</v>
      </c>
      <c r="AD12" s="207" t="s">
        <v>37</v>
      </c>
      <c r="AG12" s="210" t="s">
        <v>38</v>
      </c>
      <c r="AH12" s="211" t="s">
        <v>6912</v>
      </c>
      <c r="AI12" s="211" t="s">
        <v>6912</v>
      </c>
    </row>
    <row r="13" spans="1:37" ht="15.75" x14ac:dyDescent="0.25">
      <c r="D13" s="220" t="s">
        <v>1872</v>
      </c>
      <c r="E13" s="220" t="s">
        <v>6909</v>
      </c>
      <c r="F13" s="220" t="s">
        <v>1873</v>
      </c>
      <c r="G13" s="220" t="s">
        <v>3508</v>
      </c>
      <c r="H13" s="220"/>
      <c r="J13" s="205" t="s">
        <v>6921</v>
      </c>
      <c r="L13" s="264"/>
      <c r="M13" s="232" t="s">
        <v>6922</v>
      </c>
      <c r="N13" s="206">
        <v>648018032790</v>
      </c>
      <c r="O13" s="207">
        <v>1</v>
      </c>
      <c r="R13" s="155">
        <v>145.94999999999999</v>
      </c>
      <c r="S13" s="155">
        <v>116.79</v>
      </c>
      <c r="T13" s="155">
        <v>87.59</v>
      </c>
      <c r="U13" s="155"/>
      <c r="V13" s="63"/>
      <c r="W13" s="263">
        <v>4</v>
      </c>
      <c r="X13" s="263">
        <v>18.399999999999999</v>
      </c>
      <c r="Y13" s="263">
        <v>25</v>
      </c>
      <c r="Z13" s="263">
        <v>3.4</v>
      </c>
      <c r="AA13" s="217"/>
      <c r="AB13" s="219" t="s">
        <v>1876</v>
      </c>
      <c r="AC13" s="207" t="s">
        <v>3504</v>
      </c>
      <c r="AD13" s="207" t="s">
        <v>37</v>
      </c>
      <c r="AG13" s="210" t="s">
        <v>38</v>
      </c>
      <c r="AH13" s="211" t="s">
        <v>6912</v>
      </c>
      <c r="AI13" s="211" t="s">
        <v>6912</v>
      </c>
    </row>
    <row r="14" spans="1:37" ht="15.75" x14ac:dyDescent="0.25">
      <c r="D14" s="220" t="s">
        <v>1872</v>
      </c>
      <c r="E14" s="220" t="s">
        <v>6909</v>
      </c>
      <c r="F14" s="220" t="s">
        <v>1873</v>
      </c>
      <c r="G14" s="220" t="s">
        <v>3508</v>
      </c>
      <c r="H14" s="220"/>
      <c r="J14" s="205" t="s">
        <v>6923</v>
      </c>
      <c r="L14" s="232"/>
      <c r="M14" s="232" t="s">
        <v>6924</v>
      </c>
      <c r="N14" s="206">
        <v>648018126741</v>
      </c>
      <c r="O14" s="207">
        <v>1</v>
      </c>
      <c r="R14" s="155">
        <v>199.95</v>
      </c>
      <c r="S14" s="155">
        <v>159.99</v>
      </c>
      <c r="T14" s="155">
        <v>119.99</v>
      </c>
      <c r="U14" s="155"/>
      <c r="V14" s="63"/>
      <c r="W14" s="218" t="s">
        <v>36</v>
      </c>
      <c r="X14" s="218" t="s">
        <v>36</v>
      </c>
      <c r="Y14" s="218" t="s">
        <v>36</v>
      </c>
      <c r="Z14" s="218" t="s">
        <v>36</v>
      </c>
      <c r="AA14" s="217"/>
      <c r="AB14" s="219" t="s">
        <v>1876</v>
      </c>
      <c r="AC14" s="207" t="s">
        <v>3504</v>
      </c>
      <c r="AD14" s="207" t="s">
        <v>3505</v>
      </c>
      <c r="AG14" s="210" t="s">
        <v>38</v>
      </c>
      <c r="AH14" s="211" t="s">
        <v>6912</v>
      </c>
      <c r="AI14" s="211" t="s">
        <v>6912</v>
      </c>
    </row>
    <row r="15" spans="1:37" x14ac:dyDescent="0.25">
      <c r="B15" s="204">
        <v>0</v>
      </c>
      <c r="D15" s="258"/>
      <c r="E15" s="258"/>
      <c r="F15" s="265"/>
      <c r="G15" s="259" t="s">
        <v>411</v>
      </c>
      <c r="H15" s="197"/>
      <c r="I15" s="198"/>
      <c r="J15" s="199"/>
      <c r="K15" s="199"/>
      <c r="L15" s="199"/>
      <c r="M15" s="199"/>
      <c r="N15" s="200"/>
      <c r="O15" s="201"/>
      <c r="P15" s="201"/>
      <c r="Q15" s="201"/>
      <c r="R15" s="260"/>
      <c r="S15" s="260"/>
      <c r="T15" s="260"/>
      <c r="U15" s="260"/>
      <c r="W15" s="208"/>
      <c r="X15" s="208"/>
      <c r="Y15" s="208"/>
      <c r="Z15" s="208"/>
      <c r="AA15" s="262"/>
      <c r="AB15" s="202"/>
      <c r="AC15" s="202"/>
      <c r="AD15" s="202"/>
      <c r="AE15" s="202"/>
      <c r="AI15" s="203"/>
    </row>
    <row r="16" spans="1:37" ht="15.75" x14ac:dyDescent="0.25">
      <c r="D16" s="220" t="s">
        <v>1872</v>
      </c>
      <c r="E16" s="220" t="s">
        <v>6909</v>
      </c>
      <c r="F16" s="220" t="s">
        <v>1873</v>
      </c>
      <c r="G16" s="220" t="s">
        <v>411</v>
      </c>
      <c r="H16" s="220"/>
      <c r="J16" s="205" t="s">
        <v>6925</v>
      </c>
      <c r="L16" s="232"/>
      <c r="M16" s="232" t="s">
        <v>6926</v>
      </c>
      <c r="N16" s="206">
        <v>648018167133</v>
      </c>
      <c r="O16" s="207">
        <v>1</v>
      </c>
      <c r="P16" s="212" t="s">
        <v>1878</v>
      </c>
      <c r="Q16" s="212"/>
      <c r="R16" s="155">
        <v>32.950000000000003</v>
      </c>
      <c r="S16" s="155">
        <v>26.39</v>
      </c>
      <c r="T16" s="155">
        <v>19.79</v>
      </c>
      <c r="U16" s="155"/>
      <c r="V16" s="63"/>
      <c r="W16" s="218" t="s">
        <v>36</v>
      </c>
      <c r="X16" s="218" t="s">
        <v>36</v>
      </c>
      <c r="Y16" s="218" t="s">
        <v>36</v>
      </c>
      <c r="Z16" s="218" t="s">
        <v>36</v>
      </c>
      <c r="AA16" s="217"/>
      <c r="AB16" s="219" t="s">
        <v>3396</v>
      </c>
      <c r="AC16" s="207" t="s">
        <v>1877</v>
      </c>
      <c r="AD16" s="207" t="s">
        <v>312</v>
      </c>
      <c r="AG16" s="210" t="s">
        <v>38</v>
      </c>
      <c r="AH16" s="211" t="s">
        <v>6912</v>
      </c>
      <c r="AI16" s="211" t="s">
        <v>6912</v>
      </c>
    </row>
    <row r="17" spans="1:35" x14ac:dyDescent="0.25">
      <c r="B17" s="204">
        <v>0</v>
      </c>
      <c r="D17" s="192"/>
      <c r="E17" s="192"/>
      <c r="F17" s="191" t="s">
        <v>6927</v>
      </c>
      <c r="G17" s="192"/>
      <c r="H17" s="192"/>
      <c r="I17" s="193"/>
      <c r="J17" s="193"/>
      <c r="K17" s="193"/>
      <c r="L17" s="193"/>
      <c r="M17" s="193"/>
      <c r="N17" s="194"/>
      <c r="O17" s="193"/>
      <c r="P17" s="193"/>
      <c r="Q17" s="193"/>
      <c r="R17" s="228"/>
      <c r="S17" s="228"/>
      <c r="T17" s="228"/>
      <c r="U17" s="228"/>
      <c r="W17" s="208"/>
      <c r="X17" s="208"/>
      <c r="Y17" s="208"/>
      <c r="Z17" s="208"/>
      <c r="AA17" s="230"/>
      <c r="AB17" s="195"/>
      <c r="AC17" s="195"/>
      <c r="AD17" s="195"/>
      <c r="AE17" s="195"/>
      <c r="AI17" s="203"/>
    </row>
    <row r="18" spans="1:35" ht="15.75" x14ac:dyDescent="0.25">
      <c r="D18" s="220" t="s">
        <v>1872</v>
      </c>
      <c r="E18" s="220" t="s">
        <v>6909</v>
      </c>
      <c r="F18" s="220" t="s">
        <v>6927</v>
      </c>
      <c r="G18" s="220"/>
      <c r="H18" s="220"/>
      <c r="J18" s="205" t="s">
        <v>6928</v>
      </c>
      <c r="L18" s="214" t="s">
        <v>1892</v>
      </c>
      <c r="M18" s="232" t="s">
        <v>6929</v>
      </c>
      <c r="N18" s="206">
        <v>648018021152</v>
      </c>
      <c r="O18" s="207">
        <v>1</v>
      </c>
      <c r="R18" s="155">
        <v>269.95</v>
      </c>
      <c r="S18" s="155">
        <v>215.99</v>
      </c>
      <c r="T18" s="155">
        <v>161.99</v>
      </c>
      <c r="U18" s="155"/>
      <c r="V18" s="63"/>
      <c r="W18" s="218" t="s">
        <v>36</v>
      </c>
      <c r="X18" s="218" t="s">
        <v>36</v>
      </c>
      <c r="Y18" s="218" t="s">
        <v>36</v>
      </c>
      <c r="Z18" s="218" t="s">
        <v>36</v>
      </c>
      <c r="AA18" s="217" t="s">
        <v>6930</v>
      </c>
      <c r="AB18" s="219" t="s">
        <v>3396</v>
      </c>
      <c r="AC18" s="207" t="s">
        <v>6931</v>
      </c>
      <c r="AD18" s="207" t="s">
        <v>6931</v>
      </c>
      <c r="AG18" s="210" t="s">
        <v>38</v>
      </c>
      <c r="AH18" s="211" t="s">
        <v>6912</v>
      </c>
      <c r="AI18" s="211" t="s">
        <v>6912</v>
      </c>
    </row>
    <row r="19" spans="1:35" ht="15.75" x14ac:dyDescent="0.25">
      <c r="D19" s="220" t="s">
        <v>1872</v>
      </c>
      <c r="E19" s="220" t="s">
        <v>6909</v>
      </c>
      <c r="F19" s="220" t="s">
        <v>6927</v>
      </c>
      <c r="G19" s="220"/>
      <c r="H19" s="220"/>
      <c r="J19" s="205" t="s">
        <v>6932</v>
      </c>
      <c r="L19" s="214" t="s">
        <v>1892</v>
      </c>
      <c r="M19" s="232" t="s">
        <v>6933</v>
      </c>
      <c r="N19" s="206">
        <v>648018051388</v>
      </c>
      <c r="O19" s="207">
        <v>1</v>
      </c>
      <c r="R19" s="155">
        <v>557.95000000000005</v>
      </c>
      <c r="S19" s="155">
        <v>446.39</v>
      </c>
      <c r="T19" s="155">
        <v>334.79</v>
      </c>
      <c r="U19" s="155"/>
      <c r="V19" s="63"/>
      <c r="W19" s="218" t="s">
        <v>36</v>
      </c>
      <c r="X19" s="218" t="s">
        <v>36</v>
      </c>
      <c r="Y19" s="218" t="s">
        <v>36</v>
      </c>
      <c r="Z19" s="218" t="s">
        <v>36</v>
      </c>
      <c r="AA19" s="217" t="s">
        <v>6930</v>
      </c>
      <c r="AB19" s="219" t="s">
        <v>3396</v>
      </c>
      <c r="AC19" s="207" t="s">
        <v>6934</v>
      </c>
      <c r="AD19" s="207" t="s">
        <v>6935</v>
      </c>
      <c r="AG19" s="210" t="s">
        <v>38</v>
      </c>
      <c r="AH19" s="211" t="s">
        <v>6912</v>
      </c>
      <c r="AI19" s="211" t="s">
        <v>6912</v>
      </c>
    </row>
    <row r="20" spans="1:35" ht="15.75" x14ac:dyDescent="0.25">
      <c r="D20" s="220" t="s">
        <v>1872</v>
      </c>
      <c r="E20" s="220" t="s">
        <v>6909</v>
      </c>
      <c r="F20" s="220" t="s">
        <v>6927</v>
      </c>
      <c r="G20" s="220"/>
      <c r="H20" s="220"/>
      <c r="J20" s="205" t="s">
        <v>6936</v>
      </c>
      <c r="L20" s="214" t="s">
        <v>1892</v>
      </c>
      <c r="M20" s="232" t="s">
        <v>6937</v>
      </c>
      <c r="N20" s="206">
        <v>648018051395</v>
      </c>
      <c r="O20" s="207">
        <v>1</v>
      </c>
      <c r="R20" s="155">
        <v>1060.95</v>
      </c>
      <c r="S20" s="155">
        <v>848.79</v>
      </c>
      <c r="T20" s="155">
        <v>636.59</v>
      </c>
      <c r="U20" s="155"/>
      <c r="V20" s="63"/>
      <c r="W20" s="218" t="s">
        <v>36</v>
      </c>
      <c r="X20" s="218" t="s">
        <v>36</v>
      </c>
      <c r="Y20" s="218" t="s">
        <v>36</v>
      </c>
      <c r="Z20" s="218" t="s">
        <v>36</v>
      </c>
      <c r="AA20" s="217" t="s">
        <v>6930</v>
      </c>
      <c r="AB20" s="219" t="s">
        <v>3396</v>
      </c>
      <c r="AC20" s="216" t="s">
        <v>36</v>
      </c>
      <c r="AD20" s="216" t="s">
        <v>36</v>
      </c>
      <c r="AG20" s="210" t="s">
        <v>38</v>
      </c>
      <c r="AH20" s="211" t="s">
        <v>6912</v>
      </c>
      <c r="AI20" s="211" t="s">
        <v>6912</v>
      </c>
    </row>
    <row r="21" spans="1:35" ht="15.75" x14ac:dyDescent="0.25">
      <c r="D21" s="220" t="s">
        <v>1872</v>
      </c>
      <c r="E21" s="220" t="s">
        <v>6909</v>
      </c>
      <c r="F21" s="220" t="s">
        <v>6927</v>
      </c>
      <c r="G21" s="220"/>
      <c r="H21" s="220"/>
      <c r="J21" s="205" t="s">
        <v>6938</v>
      </c>
      <c r="L21" s="214" t="s">
        <v>1892</v>
      </c>
      <c r="M21" s="232" t="s">
        <v>6939</v>
      </c>
      <c r="N21" s="206">
        <v>648018051401</v>
      </c>
      <c r="O21" s="207">
        <v>1</v>
      </c>
      <c r="R21" s="155">
        <v>1486.95</v>
      </c>
      <c r="S21" s="155">
        <v>1189.5899999999999</v>
      </c>
      <c r="T21" s="155">
        <v>892.19</v>
      </c>
      <c r="U21" s="155"/>
      <c r="V21" s="63"/>
      <c r="W21" s="218" t="s">
        <v>36</v>
      </c>
      <c r="X21" s="218" t="s">
        <v>36</v>
      </c>
      <c r="Y21" s="218" t="s">
        <v>36</v>
      </c>
      <c r="Z21" s="218" t="s">
        <v>36</v>
      </c>
      <c r="AA21" s="217" t="s">
        <v>6930</v>
      </c>
      <c r="AB21" s="219" t="s">
        <v>3396</v>
      </c>
      <c r="AC21" s="207" t="s">
        <v>6940</v>
      </c>
      <c r="AD21" s="207" t="s">
        <v>6941</v>
      </c>
      <c r="AG21" s="210" t="s">
        <v>38</v>
      </c>
      <c r="AH21" s="211" t="s">
        <v>6912</v>
      </c>
      <c r="AI21" s="211" t="s">
        <v>6912</v>
      </c>
    </row>
    <row r="22" spans="1:35" ht="15.75" x14ac:dyDescent="0.25">
      <c r="D22" s="220" t="s">
        <v>1872</v>
      </c>
      <c r="E22" s="220" t="s">
        <v>6909</v>
      </c>
      <c r="F22" s="220" t="s">
        <v>6927</v>
      </c>
      <c r="G22" s="220"/>
      <c r="H22" s="220"/>
      <c r="J22" s="205" t="s">
        <v>6942</v>
      </c>
      <c r="L22" s="214" t="s">
        <v>1892</v>
      </c>
      <c r="M22" s="232" t="s">
        <v>6943</v>
      </c>
      <c r="N22" s="206">
        <v>648018157301</v>
      </c>
      <c r="O22" s="207">
        <v>1</v>
      </c>
      <c r="R22" s="155">
        <v>499.95</v>
      </c>
      <c r="S22" s="155">
        <v>399.99</v>
      </c>
      <c r="T22" s="155">
        <v>299.99</v>
      </c>
      <c r="U22" s="155"/>
      <c r="V22" s="63"/>
      <c r="W22" s="218" t="s">
        <v>36</v>
      </c>
      <c r="X22" s="218" t="s">
        <v>36</v>
      </c>
      <c r="Y22" s="218" t="s">
        <v>36</v>
      </c>
      <c r="Z22" s="218" t="s">
        <v>36</v>
      </c>
      <c r="AA22" s="217" t="s">
        <v>6930</v>
      </c>
      <c r="AB22" s="219" t="s">
        <v>3396</v>
      </c>
      <c r="AC22" s="207" t="s">
        <v>6944</v>
      </c>
      <c r="AD22" s="207" t="s">
        <v>6945</v>
      </c>
      <c r="AG22" s="210" t="s">
        <v>38</v>
      </c>
      <c r="AH22" s="211" t="s">
        <v>6912</v>
      </c>
      <c r="AI22" s="211" t="s">
        <v>6912</v>
      </c>
    </row>
    <row r="23" spans="1:35" ht="15.75" x14ac:dyDescent="0.25">
      <c r="D23" s="220" t="s">
        <v>1872</v>
      </c>
      <c r="E23" s="220" t="s">
        <v>6909</v>
      </c>
      <c r="F23" s="220" t="s">
        <v>6927</v>
      </c>
      <c r="G23" s="220"/>
      <c r="H23" s="220"/>
      <c r="J23" s="205" t="s">
        <v>6946</v>
      </c>
      <c r="L23" s="214" t="s">
        <v>1892</v>
      </c>
      <c r="M23" s="232" t="s">
        <v>6947</v>
      </c>
      <c r="N23" s="206">
        <v>648018142031</v>
      </c>
      <c r="O23" s="207">
        <v>1</v>
      </c>
      <c r="R23" s="155">
        <v>499.95</v>
      </c>
      <c r="S23" s="155">
        <v>399.99</v>
      </c>
      <c r="T23" s="155">
        <v>299.99</v>
      </c>
      <c r="U23" s="155"/>
      <c r="V23" s="63"/>
      <c r="W23" s="218" t="s">
        <v>36</v>
      </c>
      <c r="X23" s="218" t="s">
        <v>36</v>
      </c>
      <c r="Y23" s="218" t="s">
        <v>36</v>
      </c>
      <c r="Z23" s="218" t="s">
        <v>36</v>
      </c>
      <c r="AA23" s="217" t="s">
        <v>6930</v>
      </c>
      <c r="AB23" s="219" t="s">
        <v>3396</v>
      </c>
      <c r="AC23" s="216" t="s">
        <v>36</v>
      </c>
      <c r="AD23" s="216" t="s">
        <v>36</v>
      </c>
      <c r="AG23" s="210" t="s">
        <v>38</v>
      </c>
      <c r="AH23" s="211" t="s">
        <v>6912</v>
      </c>
      <c r="AI23" s="211" t="s">
        <v>6912</v>
      </c>
    </row>
    <row r="24" spans="1:35" ht="15.75" x14ac:dyDescent="0.25">
      <c r="D24" s="220" t="s">
        <v>1872</v>
      </c>
      <c r="E24" s="220" t="s">
        <v>6909</v>
      </c>
      <c r="F24" s="220" t="s">
        <v>6927</v>
      </c>
      <c r="G24" s="220"/>
      <c r="H24" s="220"/>
      <c r="J24" s="205" t="s">
        <v>6948</v>
      </c>
      <c r="L24" s="214" t="s">
        <v>1892</v>
      </c>
      <c r="M24" s="232" t="s">
        <v>6949</v>
      </c>
      <c r="N24" s="206">
        <v>648018023002</v>
      </c>
      <c r="O24" s="207">
        <v>1</v>
      </c>
      <c r="R24" s="155">
        <v>582.95000000000005</v>
      </c>
      <c r="S24" s="155">
        <v>466.39</v>
      </c>
      <c r="T24" s="155">
        <v>349.79</v>
      </c>
      <c r="U24" s="155"/>
      <c r="V24" s="63"/>
      <c r="W24" s="218" t="s">
        <v>36</v>
      </c>
      <c r="X24" s="218" t="s">
        <v>36</v>
      </c>
      <c r="Y24" s="218" t="s">
        <v>36</v>
      </c>
      <c r="Z24" s="218" t="s">
        <v>36</v>
      </c>
      <c r="AA24" s="217" t="s">
        <v>6930</v>
      </c>
      <c r="AB24" s="219" t="s">
        <v>3396</v>
      </c>
      <c r="AC24" s="207" t="s">
        <v>6940</v>
      </c>
      <c r="AD24" s="207" t="s">
        <v>6935</v>
      </c>
      <c r="AG24" s="210" t="s">
        <v>38</v>
      </c>
      <c r="AH24" s="211" t="s">
        <v>6912</v>
      </c>
      <c r="AI24" s="211" t="s">
        <v>6912</v>
      </c>
    </row>
    <row r="25" spans="1:35" ht="15.75" x14ac:dyDescent="0.25">
      <c r="D25" s="220" t="s">
        <v>1872</v>
      </c>
      <c r="E25" s="220" t="s">
        <v>6909</v>
      </c>
      <c r="F25" s="220" t="s">
        <v>6927</v>
      </c>
      <c r="G25" s="220"/>
      <c r="H25" s="220"/>
      <c r="J25" s="205" t="s">
        <v>6950</v>
      </c>
      <c r="L25" s="214" t="s">
        <v>1892</v>
      </c>
      <c r="M25" s="232" t="s">
        <v>6951</v>
      </c>
      <c r="N25" s="206">
        <v>648018008696</v>
      </c>
      <c r="O25" s="207">
        <v>1</v>
      </c>
      <c r="R25" s="155">
        <v>572.95000000000005</v>
      </c>
      <c r="S25" s="155">
        <v>458.39</v>
      </c>
      <c r="T25" s="155">
        <v>343.79</v>
      </c>
      <c r="U25" s="155"/>
      <c r="V25" s="63"/>
      <c r="W25" s="218" t="s">
        <v>36</v>
      </c>
      <c r="X25" s="218" t="s">
        <v>36</v>
      </c>
      <c r="Y25" s="218" t="s">
        <v>36</v>
      </c>
      <c r="Z25" s="218" t="s">
        <v>36</v>
      </c>
      <c r="AA25" s="217" t="s">
        <v>6930</v>
      </c>
      <c r="AB25" s="219" t="s">
        <v>3396</v>
      </c>
      <c r="AC25" s="207" t="s">
        <v>6952</v>
      </c>
      <c r="AD25" s="207" t="s">
        <v>6953</v>
      </c>
      <c r="AG25" s="210" t="s">
        <v>38</v>
      </c>
      <c r="AH25" s="211" t="s">
        <v>6912</v>
      </c>
      <c r="AI25" s="211" t="s">
        <v>6912</v>
      </c>
    </row>
    <row r="26" spans="1:35" ht="15.75" x14ac:dyDescent="0.25">
      <c r="D26" s="220" t="s">
        <v>1872</v>
      </c>
      <c r="E26" s="220" t="s">
        <v>6909</v>
      </c>
      <c r="F26" s="220" t="s">
        <v>6927</v>
      </c>
      <c r="G26" s="220"/>
      <c r="H26" s="220"/>
      <c r="J26" s="205" t="s">
        <v>6954</v>
      </c>
      <c r="L26" s="214" t="s">
        <v>1892</v>
      </c>
      <c r="M26" s="232" t="s">
        <v>6955</v>
      </c>
      <c r="N26" s="206">
        <v>648018104695</v>
      </c>
      <c r="O26" s="207">
        <v>1</v>
      </c>
      <c r="R26" s="155">
        <v>599.95000000000005</v>
      </c>
      <c r="S26" s="155">
        <v>479.99</v>
      </c>
      <c r="T26" s="155">
        <v>359.99</v>
      </c>
      <c r="U26" s="155"/>
      <c r="V26" s="63"/>
      <c r="W26" s="218" t="s">
        <v>36</v>
      </c>
      <c r="X26" s="218" t="s">
        <v>36</v>
      </c>
      <c r="Y26" s="218" t="s">
        <v>36</v>
      </c>
      <c r="Z26" s="218" t="s">
        <v>36</v>
      </c>
      <c r="AA26" s="217" t="s">
        <v>6930</v>
      </c>
      <c r="AB26" s="219" t="s">
        <v>3396</v>
      </c>
      <c r="AC26" s="207" t="s">
        <v>6940</v>
      </c>
      <c r="AD26" s="207" t="s">
        <v>6935</v>
      </c>
      <c r="AG26" s="210" t="s">
        <v>38</v>
      </c>
      <c r="AH26" s="211" t="s">
        <v>6912</v>
      </c>
      <c r="AI26" s="211" t="s">
        <v>6912</v>
      </c>
    </row>
    <row r="27" spans="1:35" ht="15.75" x14ac:dyDescent="0.25">
      <c r="B27" s="213"/>
      <c r="D27" s="220" t="s">
        <v>1872</v>
      </c>
      <c r="E27" s="220" t="s">
        <v>6909</v>
      </c>
      <c r="F27" s="220" t="s">
        <v>6927</v>
      </c>
      <c r="G27" s="220"/>
      <c r="H27" s="220"/>
      <c r="J27" s="205" t="s">
        <v>6956</v>
      </c>
      <c r="L27" s="214" t="s">
        <v>1892</v>
      </c>
      <c r="M27" s="232" t="s">
        <v>6957</v>
      </c>
      <c r="N27" s="206">
        <v>648018036033</v>
      </c>
      <c r="O27" s="207">
        <v>1</v>
      </c>
      <c r="R27" s="155">
        <v>931.95</v>
      </c>
      <c r="S27" s="155">
        <v>745.59</v>
      </c>
      <c r="T27" s="155">
        <v>559.19000000000005</v>
      </c>
      <c r="U27" s="155"/>
      <c r="V27" s="63"/>
      <c r="W27" s="218" t="s">
        <v>36</v>
      </c>
      <c r="X27" s="218" t="s">
        <v>36</v>
      </c>
      <c r="Y27" s="218" t="s">
        <v>36</v>
      </c>
      <c r="Z27" s="218" t="s">
        <v>36</v>
      </c>
      <c r="AA27" s="217" t="s">
        <v>6930</v>
      </c>
      <c r="AB27" s="219" t="s">
        <v>3396</v>
      </c>
      <c r="AC27" s="207" t="s">
        <v>6940</v>
      </c>
      <c r="AD27" s="207" t="s">
        <v>6935</v>
      </c>
      <c r="AG27" s="210" t="s">
        <v>38</v>
      </c>
      <c r="AH27" s="211" t="s">
        <v>6912</v>
      </c>
      <c r="AI27" s="211" t="s">
        <v>6912</v>
      </c>
    </row>
    <row r="28" spans="1:35" x14ac:dyDescent="0.25">
      <c r="B28" s="204">
        <v>0</v>
      </c>
      <c r="D28" s="192"/>
      <c r="E28" s="192"/>
      <c r="F28" s="191" t="s">
        <v>3508</v>
      </c>
      <c r="G28" s="192"/>
      <c r="H28" s="192"/>
      <c r="I28" s="193"/>
      <c r="J28" s="193"/>
      <c r="K28" s="193"/>
      <c r="L28" s="193"/>
      <c r="M28" s="193"/>
      <c r="N28" s="194"/>
      <c r="O28" s="193"/>
      <c r="P28" s="193"/>
      <c r="Q28" s="193"/>
      <c r="R28" s="228"/>
      <c r="S28" s="228"/>
      <c r="T28" s="228"/>
      <c r="U28" s="228"/>
      <c r="W28" s="208"/>
      <c r="X28" s="208"/>
      <c r="Y28" s="208"/>
      <c r="Z28" s="208"/>
      <c r="AA28" s="230"/>
      <c r="AB28" s="195"/>
      <c r="AC28" s="195"/>
      <c r="AD28" s="195"/>
      <c r="AE28" s="195"/>
      <c r="AI28" s="203"/>
    </row>
    <row r="29" spans="1:35" ht="15.75" x14ac:dyDescent="0.25">
      <c r="B29" s="213"/>
      <c r="D29" s="220" t="s">
        <v>1872</v>
      </c>
      <c r="E29" s="220"/>
      <c r="F29" s="220"/>
      <c r="G29" s="220"/>
      <c r="H29" s="220"/>
      <c r="J29" s="205" t="s">
        <v>6958</v>
      </c>
      <c r="L29" s="232"/>
      <c r="M29" s="232" t="s">
        <v>6959</v>
      </c>
      <c r="N29" s="206">
        <v>648018024139</v>
      </c>
      <c r="O29" s="207">
        <v>1</v>
      </c>
      <c r="R29" s="155">
        <v>31.95</v>
      </c>
      <c r="S29" s="155">
        <v>25.59</v>
      </c>
      <c r="T29" s="155">
        <v>19.190000000000001</v>
      </c>
      <c r="U29" s="155"/>
      <c r="V29" s="63"/>
      <c r="W29" s="208">
        <v>3</v>
      </c>
      <c r="X29" s="218" t="s">
        <v>36</v>
      </c>
      <c r="Y29" s="208">
        <v>0.6</v>
      </c>
      <c r="Z29" s="208">
        <v>1</v>
      </c>
      <c r="AA29" s="217"/>
      <c r="AB29" s="219" t="s">
        <v>3396</v>
      </c>
      <c r="AC29" s="207" t="s">
        <v>3504</v>
      </c>
      <c r="AD29" s="207" t="s">
        <v>37</v>
      </c>
      <c r="AG29" s="210" t="s">
        <v>38</v>
      </c>
      <c r="AH29" s="211" t="s">
        <v>6912</v>
      </c>
      <c r="AI29" s="211" t="s">
        <v>6912</v>
      </c>
    </row>
    <row r="30" spans="1:35" x14ac:dyDescent="0.25">
      <c r="B30" s="204">
        <v>0</v>
      </c>
      <c r="D30" s="192"/>
      <c r="E30" s="192"/>
      <c r="F30" s="191" t="s">
        <v>6843</v>
      </c>
      <c r="G30" s="192"/>
      <c r="H30" s="192"/>
      <c r="I30" s="193"/>
      <c r="J30" s="193"/>
      <c r="K30" s="193"/>
      <c r="L30" s="193"/>
      <c r="M30" s="193"/>
      <c r="N30" s="194"/>
      <c r="O30" s="193"/>
      <c r="P30" s="193"/>
      <c r="Q30" s="193"/>
      <c r="R30" s="228"/>
      <c r="S30" s="228"/>
      <c r="T30" s="228"/>
      <c r="U30" s="228"/>
      <c r="W30" s="208"/>
      <c r="X30" s="208"/>
      <c r="Y30" s="208"/>
      <c r="Z30" s="208"/>
      <c r="AA30" s="230"/>
      <c r="AB30" s="195"/>
      <c r="AC30" s="195"/>
      <c r="AD30" s="195"/>
      <c r="AE30" s="195"/>
      <c r="AI30" s="203"/>
    </row>
    <row r="31" spans="1:35" ht="15.75" x14ac:dyDescent="0.25">
      <c r="A31" s="203" t="s">
        <v>6960</v>
      </c>
      <c r="D31" s="220" t="s">
        <v>1872</v>
      </c>
      <c r="E31" s="220" t="s">
        <v>6909</v>
      </c>
      <c r="F31" s="220" t="s">
        <v>6843</v>
      </c>
      <c r="G31" s="220"/>
      <c r="H31" s="220"/>
      <c r="J31" s="205" t="s">
        <v>6961</v>
      </c>
      <c r="L31" s="232"/>
      <c r="M31" s="232" t="s">
        <v>6962</v>
      </c>
      <c r="N31" s="206">
        <v>648018122620</v>
      </c>
      <c r="O31" s="207">
        <v>1</v>
      </c>
      <c r="R31" s="155">
        <v>174.95</v>
      </c>
      <c r="S31" s="155">
        <v>139.99</v>
      </c>
      <c r="T31" s="155">
        <v>104.99</v>
      </c>
      <c r="U31" s="155"/>
      <c r="V31" s="63"/>
      <c r="W31" s="218" t="s">
        <v>36</v>
      </c>
      <c r="X31" s="218" t="s">
        <v>36</v>
      </c>
      <c r="Y31" s="218" t="s">
        <v>36</v>
      </c>
      <c r="Z31" s="218" t="s">
        <v>36</v>
      </c>
      <c r="AA31" s="217"/>
      <c r="AB31" s="219" t="s">
        <v>1882</v>
      </c>
      <c r="AC31" s="207" t="s">
        <v>5653</v>
      </c>
      <c r="AD31" s="207" t="s">
        <v>5654</v>
      </c>
      <c r="AG31" s="210" t="s">
        <v>38</v>
      </c>
      <c r="AH31" s="211" t="s">
        <v>6912</v>
      </c>
      <c r="AI31" s="211" t="s">
        <v>6912</v>
      </c>
    </row>
    <row r="32" spans="1:35" ht="15.75" x14ac:dyDescent="0.25">
      <c r="A32" s="203" t="s">
        <v>6960</v>
      </c>
      <c r="D32" s="220" t="s">
        <v>1872</v>
      </c>
      <c r="E32" s="220" t="s">
        <v>6909</v>
      </c>
      <c r="F32" s="220" t="s">
        <v>6843</v>
      </c>
      <c r="G32" s="220"/>
      <c r="H32" s="220"/>
      <c r="J32" s="205" t="s">
        <v>6963</v>
      </c>
      <c r="L32" s="232"/>
      <c r="M32" s="232" t="s">
        <v>6964</v>
      </c>
      <c r="N32" s="206">
        <v>648018122637</v>
      </c>
      <c r="O32" s="207">
        <v>1</v>
      </c>
      <c r="R32" s="155">
        <v>174.95</v>
      </c>
      <c r="S32" s="155">
        <v>139.99</v>
      </c>
      <c r="T32" s="155">
        <v>104.99</v>
      </c>
      <c r="U32" s="155"/>
      <c r="V32" s="63"/>
      <c r="W32" s="218" t="s">
        <v>36</v>
      </c>
      <c r="X32" s="218" t="s">
        <v>36</v>
      </c>
      <c r="Y32" s="218" t="s">
        <v>36</v>
      </c>
      <c r="Z32" s="218" t="s">
        <v>36</v>
      </c>
      <c r="AA32" s="217"/>
      <c r="AB32" s="219" t="s">
        <v>1882</v>
      </c>
      <c r="AC32" s="207" t="s">
        <v>5653</v>
      </c>
      <c r="AD32" s="207" t="s">
        <v>5654</v>
      </c>
      <c r="AG32" s="210" t="s">
        <v>38</v>
      </c>
      <c r="AH32" s="211" t="s">
        <v>6912</v>
      </c>
      <c r="AI32" s="211" t="s">
        <v>6912</v>
      </c>
    </row>
    <row r="33" spans="1:35" ht="15.75" x14ac:dyDescent="0.25">
      <c r="A33" s="203" t="s">
        <v>6960</v>
      </c>
      <c r="D33" s="220" t="s">
        <v>1872</v>
      </c>
      <c r="E33" s="220" t="s">
        <v>6909</v>
      </c>
      <c r="F33" s="220" t="s">
        <v>6843</v>
      </c>
      <c r="G33" s="220"/>
      <c r="H33" s="220"/>
      <c r="J33" s="205" t="s">
        <v>6965</v>
      </c>
      <c r="L33" s="232"/>
      <c r="M33" s="232" t="s">
        <v>6966</v>
      </c>
      <c r="N33" s="206">
        <v>648018146749</v>
      </c>
      <c r="O33" s="207">
        <v>1</v>
      </c>
      <c r="R33" s="155">
        <v>174.95</v>
      </c>
      <c r="S33" s="155">
        <v>139.99</v>
      </c>
      <c r="T33" s="155">
        <v>104.99</v>
      </c>
      <c r="U33" s="155"/>
      <c r="V33" s="63"/>
      <c r="W33" s="218" t="s">
        <v>36</v>
      </c>
      <c r="X33" s="218" t="s">
        <v>36</v>
      </c>
      <c r="Y33" s="218" t="s">
        <v>36</v>
      </c>
      <c r="Z33" s="218" t="s">
        <v>36</v>
      </c>
      <c r="AA33" s="217"/>
      <c r="AB33" s="219" t="s">
        <v>1882</v>
      </c>
      <c r="AC33" s="207" t="s">
        <v>5654</v>
      </c>
      <c r="AD33" s="207" t="s">
        <v>5654</v>
      </c>
      <c r="AG33" s="210" t="s">
        <v>38</v>
      </c>
      <c r="AH33" s="211" t="s">
        <v>6912</v>
      </c>
      <c r="AI33" s="211" t="s">
        <v>6912</v>
      </c>
    </row>
    <row r="34" spans="1:35" ht="15.75" x14ac:dyDescent="0.25">
      <c r="D34" s="220" t="s">
        <v>1872</v>
      </c>
      <c r="E34" s="220" t="s">
        <v>6909</v>
      </c>
      <c r="F34" s="220" t="s">
        <v>6843</v>
      </c>
      <c r="G34" s="220"/>
      <c r="H34" s="220"/>
      <c r="J34" s="205" t="s">
        <v>6967</v>
      </c>
      <c r="L34" s="214" t="s">
        <v>1892</v>
      </c>
      <c r="M34" s="232" t="s">
        <v>6968</v>
      </c>
      <c r="N34" s="206">
        <v>648018040160</v>
      </c>
      <c r="O34" s="207">
        <v>1</v>
      </c>
      <c r="R34" s="155">
        <v>99.95</v>
      </c>
      <c r="S34" s="155">
        <v>79.989999999999995</v>
      </c>
      <c r="T34" s="155">
        <v>59.99</v>
      </c>
      <c r="U34" s="155"/>
      <c r="V34" s="63"/>
      <c r="W34" s="218" t="s">
        <v>36</v>
      </c>
      <c r="X34" s="218" t="s">
        <v>36</v>
      </c>
      <c r="Y34" s="218" t="s">
        <v>36</v>
      </c>
      <c r="Z34" s="218" t="s">
        <v>36</v>
      </c>
      <c r="AA34" s="217" t="s">
        <v>6930</v>
      </c>
      <c r="AB34" s="219" t="s">
        <v>3396</v>
      </c>
      <c r="AC34" s="207" t="s">
        <v>6969</v>
      </c>
      <c r="AD34" s="207" t="s">
        <v>6969</v>
      </c>
      <c r="AG34" s="210" t="s">
        <v>38</v>
      </c>
      <c r="AH34" s="211" t="s">
        <v>6912</v>
      </c>
      <c r="AI34" s="211" t="s">
        <v>6912</v>
      </c>
    </row>
    <row r="35" spans="1:35" ht="15.75" x14ac:dyDescent="0.25">
      <c r="D35" s="220" t="s">
        <v>1872</v>
      </c>
      <c r="E35" s="220" t="s">
        <v>6909</v>
      </c>
      <c r="F35" s="220" t="s">
        <v>6843</v>
      </c>
      <c r="G35" s="220"/>
      <c r="H35" s="220"/>
      <c r="J35" s="205" t="s">
        <v>6970</v>
      </c>
      <c r="L35" s="214" t="s">
        <v>1892</v>
      </c>
      <c r="M35" s="232" t="s">
        <v>6971</v>
      </c>
      <c r="N35" s="206">
        <v>648018040122</v>
      </c>
      <c r="O35" s="207">
        <v>1</v>
      </c>
      <c r="R35" s="155">
        <v>104.95</v>
      </c>
      <c r="S35" s="155">
        <v>83.99</v>
      </c>
      <c r="T35" s="155">
        <v>62.99</v>
      </c>
      <c r="U35" s="155"/>
      <c r="V35" s="63"/>
      <c r="W35" s="218" t="s">
        <v>36</v>
      </c>
      <c r="X35" s="218" t="s">
        <v>36</v>
      </c>
      <c r="Y35" s="218" t="s">
        <v>36</v>
      </c>
      <c r="Z35" s="218" t="s">
        <v>36</v>
      </c>
      <c r="AA35" s="217" t="s">
        <v>6930</v>
      </c>
      <c r="AB35" s="219" t="s">
        <v>3396</v>
      </c>
      <c r="AC35" s="207" t="s">
        <v>6969</v>
      </c>
      <c r="AD35" s="207" t="s">
        <v>6969</v>
      </c>
      <c r="AG35" s="210" t="s">
        <v>38</v>
      </c>
      <c r="AH35" s="211" t="s">
        <v>6912</v>
      </c>
      <c r="AI35" s="211" t="s">
        <v>6912</v>
      </c>
    </row>
    <row r="36" spans="1:35" ht="15.75" x14ac:dyDescent="0.25">
      <c r="B36" s="213"/>
      <c r="D36" s="220" t="s">
        <v>1872</v>
      </c>
      <c r="E36" s="220" t="s">
        <v>6909</v>
      </c>
      <c r="F36" s="220" t="s">
        <v>6843</v>
      </c>
      <c r="G36" s="220"/>
      <c r="H36" s="220"/>
      <c r="J36" s="205" t="s">
        <v>6972</v>
      </c>
      <c r="L36" s="214" t="s">
        <v>1892</v>
      </c>
      <c r="M36" s="232" t="s">
        <v>6973</v>
      </c>
      <c r="N36" s="206">
        <v>648018040139</v>
      </c>
      <c r="O36" s="207">
        <v>1</v>
      </c>
      <c r="R36" s="155">
        <v>129.94999999999999</v>
      </c>
      <c r="S36" s="155">
        <v>103.99</v>
      </c>
      <c r="T36" s="155">
        <v>77.989999999999995</v>
      </c>
      <c r="U36" s="155"/>
      <c r="V36" s="63"/>
      <c r="W36" s="218" t="s">
        <v>36</v>
      </c>
      <c r="X36" s="218" t="s">
        <v>36</v>
      </c>
      <c r="Y36" s="218" t="s">
        <v>36</v>
      </c>
      <c r="Z36" s="218" t="s">
        <v>36</v>
      </c>
      <c r="AA36" s="217" t="s">
        <v>6930</v>
      </c>
      <c r="AB36" s="219" t="s">
        <v>3396</v>
      </c>
      <c r="AC36" s="207" t="s">
        <v>6969</v>
      </c>
      <c r="AD36" s="207" t="s">
        <v>6969</v>
      </c>
      <c r="AG36" s="210" t="s">
        <v>38</v>
      </c>
      <c r="AH36" s="211" t="s">
        <v>6912</v>
      </c>
      <c r="AI36" s="211" t="s">
        <v>6912</v>
      </c>
    </row>
    <row r="37" spans="1:35" ht="15.75" x14ac:dyDescent="0.25">
      <c r="B37" s="213"/>
      <c r="D37" s="220" t="s">
        <v>1872</v>
      </c>
      <c r="E37" s="220" t="s">
        <v>6909</v>
      </c>
      <c r="F37" s="220" t="s">
        <v>6843</v>
      </c>
      <c r="G37" s="220"/>
      <c r="H37" s="220"/>
      <c r="J37" s="205" t="s">
        <v>6974</v>
      </c>
      <c r="L37" s="214" t="s">
        <v>1892</v>
      </c>
      <c r="M37" s="232" t="s">
        <v>6975</v>
      </c>
      <c r="N37" s="206">
        <v>648018104510</v>
      </c>
      <c r="O37" s="207">
        <v>1</v>
      </c>
      <c r="R37" s="155">
        <v>249.95</v>
      </c>
      <c r="S37" s="155">
        <v>199.99</v>
      </c>
      <c r="T37" s="155">
        <v>149.99</v>
      </c>
      <c r="U37" s="155"/>
      <c r="V37" s="63"/>
      <c r="W37" s="218" t="s">
        <v>36</v>
      </c>
      <c r="X37" s="218" t="s">
        <v>36</v>
      </c>
      <c r="Y37" s="218" t="s">
        <v>36</v>
      </c>
      <c r="Z37" s="218" t="s">
        <v>36</v>
      </c>
      <c r="AA37" s="217" t="s">
        <v>6930</v>
      </c>
      <c r="AB37" s="219" t="s">
        <v>3396</v>
      </c>
      <c r="AC37" s="207" t="s">
        <v>6976</v>
      </c>
      <c r="AD37" s="207" t="s">
        <v>6977</v>
      </c>
      <c r="AG37" s="210" t="s">
        <v>38</v>
      </c>
      <c r="AH37" s="211" t="s">
        <v>6912</v>
      </c>
      <c r="AI37" s="211" t="s">
        <v>6912</v>
      </c>
    </row>
    <row r="38" spans="1:35" ht="15.75" x14ac:dyDescent="0.25">
      <c r="B38" s="213"/>
      <c r="D38" s="220" t="s">
        <v>1872</v>
      </c>
      <c r="E38" s="220" t="s">
        <v>6909</v>
      </c>
      <c r="F38" s="220" t="s">
        <v>6843</v>
      </c>
      <c r="G38" s="220"/>
      <c r="H38" s="220"/>
      <c r="J38" s="205" t="s">
        <v>6978</v>
      </c>
      <c r="L38" s="214" t="s">
        <v>1892</v>
      </c>
      <c r="M38" s="232" t="s">
        <v>6979</v>
      </c>
      <c r="N38" s="206">
        <v>648018039119</v>
      </c>
      <c r="O38" s="207">
        <v>1</v>
      </c>
      <c r="R38" s="155">
        <v>99.95</v>
      </c>
      <c r="S38" s="155">
        <v>79.989999999999995</v>
      </c>
      <c r="T38" s="155">
        <v>59.99</v>
      </c>
      <c r="U38" s="155"/>
      <c r="V38" s="63"/>
      <c r="W38" s="218" t="s">
        <v>36</v>
      </c>
      <c r="X38" s="218" t="s">
        <v>36</v>
      </c>
      <c r="Y38" s="218" t="s">
        <v>36</v>
      </c>
      <c r="Z38" s="218" t="s">
        <v>36</v>
      </c>
      <c r="AA38" s="217" t="s">
        <v>6930</v>
      </c>
      <c r="AB38" s="219" t="s">
        <v>3396</v>
      </c>
      <c r="AC38" s="207" t="s">
        <v>6969</v>
      </c>
      <c r="AD38" s="207" t="s">
        <v>6969</v>
      </c>
      <c r="AG38" s="210" t="s">
        <v>38</v>
      </c>
      <c r="AH38" s="211" t="s">
        <v>6912</v>
      </c>
      <c r="AI38" s="211" t="s">
        <v>6912</v>
      </c>
    </row>
    <row r="39" spans="1:35" ht="15.75" x14ac:dyDescent="0.25">
      <c r="B39" s="213"/>
      <c r="D39" s="220" t="s">
        <v>1872</v>
      </c>
      <c r="E39" s="220" t="s">
        <v>6909</v>
      </c>
      <c r="F39" s="220" t="s">
        <v>6843</v>
      </c>
      <c r="G39" s="220"/>
      <c r="H39" s="220"/>
      <c r="J39" s="205" t="s">
        <v>6980</v>
      </c>
      <c r="L39" s="214" t="s">
        <v>1892</v>
      </c>
      <c r="M39" s="232" t="s">
        <v>6981</v>
      </c>
      <c r="N39" s="206">
        <v>648018039102</v>
      </c>
      <c r="O39" s="207">
        <v>1</v>
      </c>
      <c r="R39" s="155">
        <v>104.95</v>
      </c>
      <c r="S39" s="155">
        <v>83.99</v>
      </c>
      <c r="T39" s="155">
        <v>62.99</v>
      </c>
      <c r="U39" s="155"/>
      <c r="V39" s="63"/>
      <c r="W39" s="218" t="s">
        <v>36</v>
      </c>
      <c r="X39" s="218" t="s">
        <v>36</v>
      </c>
      <c r="Y39" s="218" t="s">
        <v>36</v>
      </c>
      <c r="Z39" s="218" t="s">
        <v>36</v>
      </c>
      <c r="AA39" s="217" t="s">
        <v>6930</v>
      </c>
      <c r="AB39" s="219" t="s">
        <v>3396</v>
      </c>
      <c r="AC39" s="207" t="s">
        <v>6969</v>
      </c>
      <c r="AD39" s="207" t="s">
        <v>6969</v>
      </c>
      <c r="AG39" s="210" t="s">
        <v>38</v>
      </c>
      <c r="AH39" s="211" t="s">
        <v>6912</v>
      </c>
      <c r="AI39" s="211" t="s">
        <v>6912</v>
      </c>
    </row>
    <row r="40" spans="1:35" ht="15.75" x14ac:dyDescent="0.25">
      <c r="B40" s="213"/>
      <c r="D40" s="220" t="s">
        <v>1872</v>
      </c>
      <c r="E40" s="220" t="s">
        <v>6909</v>
      </c>
      <c r="F40" s="220" t="s">
        <v>6843</v>
      </c>
      <c r="G40" s="220"/>
      <c r="H40" s="220"/>
      <c r="J40" s="205" t="s">
        <v>6982</v>
      </c>
      <c r="L40" s="214" t="s">
        <v>1892</v>
      </c>
      <c r="M40" s="232" t="s">
        <v>6983</v>
      </c>
      <c r="N40" s="206">
        <v>648018039096</v>
      </c>
      <c r="O40" s="207">
        <v>1</v>
      </c>
      <c r="R40" s="155">
        <v>129.94999999999999</v>
      </c>
      <c r="S40" s="155">
        <v>103.99</v>
      </c>
      <c r="T40" s="155">
        <v>77.989999999999995</v>
      </c>
      <c r="U40" s="155"/>
      <c r="V40" s="63"/>
      <c r="W40" s="218" t="s">
        <v>36</v>
      </c>
      <c r="X40" s="218" t="s">
        <v>36</v>
      </c>
      <c r="Y40" s="218" t="s">
        <v>36</v>
      </c>
      <c r="Z40" s="218" t="s">
        <v>36</v>
      </c>
      <c r="AA40" s="217" t="s">
        <v>6930</v>
      </c>
      <c r="AB40" s="219" t="s">
        <v>3396</v>
      </c>
      <c r="AC40" s="207" t="s">
        <v>6969</v>
      </c>
      <c r="AD40" s="207" t="s">
        <v>6969</v>
      </c>
      <c r="AG40" s="210" t="s">
        <v>38</v>
      </c>
      <c r="AH40" s="211" t="s">
        <v>6912</v>
      </c>
      <c r="AI40" s="211" t="s">
        <v>6912</v>
      </c>
    </row>
    <row r="41" spans="1:35" ht="15.75" x14ac:dyDescent="0.25">
      <c r="B41" s="213"/>
      <c r="D41" s="220" t="s">
        <v>1872</v>
      </c>
      <c r="E41" s="220" t="s">
        <v>6909</v>
      </c>
      <c r="F41" s="220" t="s">
        <v>6843</v>
      </c>
      <c r="G41" s="220"/>
      <c r="H41" s="220"/>
      <c r="J41" s="205" t="s">
        <v>6984</v>
      </c>
      <c r="L41" s="214" t="s">
        <v>1892</v>
      </c>
      <c r="M41" s="232" t="s">
        <v>6985</v>
      </c>
      <c r="N41" s="206">
        <v>648018021084</v>
      </c>
      <c r="O41" s="207">
        <v>1</v>
      </c>
      <c r="R41" s="155">
        <v>199.95</v>
      </c>
      <c r="S41" s="155">
        <v>159.99</v>
      </c>
      <c r="T41" s="155">
        <v>119.99</v>
      </c>
      <c r="U41" s="155"/>
      <c r="V41" s="63"/>
      <c r="W41" s="218" t="s">
        <v>36</v>
      </c>
      <c r="X41" s="218" t="s">
        <v>36</v>
      </c>
      <c r="Y41" s="218" t="s">
        <v>36</v>
      </c>
      <c r="Z41" s="218" t="s">
        <v>36</v>
      </c>
      <c r="AA41" s="217" t="s">
        <v>6930</v>
      </c>
      <c r="AB41" s="219" t="s">
        <v>1882</v>
      </c>
      <c r="AC41" s="207" t="s">
        <v>6944</v>
      </c>
      <c r="AD41" s="207" t="s">
        <v>6945</v>
      </c>
      <c r="AG41" s="210" t="s">
        <v>38</v>
      </c>
      <c r="AH41" s="211" t="s">
        <v>6912</v>
      </c>
      <c r="AI41" s="211" t="s">
        <v>6912</v>
      </c>
    </row>
    <row r="42" spans="1:35" ht="15.75" x14ac:dyDescent="0.25">
      <c r="B42" s="213"/>
      <c r="D42" s="220" t="s">
        <v>1872</v>
      </c>
      <c r="E42" s="220" t="s">
        <v>6909</v>
      </c>
      <c r="F42" s="220" t="s">
        <v>6843</v>
      </c>
      <c r="G42" s="220"/>
      <c r="H42" s="220"/>
      <c r="J42" s="205" t="s">
        <v>6986</v>
      </c>
      <c r="L42" s="214" t="s">
        <v>1892</v>
      </c>
      <c r="M42" s="232" t="s">
        <v>6987</v>
      </c>
      <c r="N42" s="206">
        <v>648018146169</v>
      </c>
      <c r="O42" s="207">
        <v>1</v>
      </c>
      <c r="R42" s="155">
        <v>199.95</v>
      </c>
      <c r="S42" s="155">
        <v>159.99</v>
      </c>
      <c r="T42" s="155">
        <v>119.99</v>
      </c>
      <c r="U42" s="155"/>
      <c r="V42" s="63"/>
      <c r="W42" s="218" t="s">
        <v>36</v>
      </c>
      <c r="X42" s="218" t="s">
        <v>36</v>
      </c>
      <c r="Y42" s="218" t="s">
        <v>36</v>
      </c>
      <c r="Z42" s="218" t="s">
        <v>36</v>
      </c>
      <c r="AA42" s="217" t="s">
        <v>6930</v>
      </c>
      <c r="AB42" s="219" t="s">
        <v>3396</v>
      </c>
      <c r="AC42" s="207" t="s">
        <v>6945</v>
      </c>
      <c r="AD42" s="207" t="s">
        <v>6945</v>
      </c>
      <c r="AG42" s="210" t="s">
        <v>38</v>
      </c>
      <c r="AH42" s="211" t="s">
        <v>6912</v>
      </c>
      <c r="AI42" s="211" t="s">
        <v>6912</v>
      </c>
    </row>
    <row r="43" spans="1:35" ht="15.75" x14ac:dyDescent="0.25">
      <c r="B43" s="213"/>
      <c r="D43" s="220" t="s">
        <v>1872</v>
      </c>
      <c r="E43" s="220" t="s">
        <v>6909</v>
      </c>
      <c r="F43" s="220" t="s">
        <v>6843</v>
      </c>
      <c r="G43" s="220"/>
      <c r="H43" s="220"/>
      <c r="J43" s="205" t="s">
        <v>6988</v>
      </c>
      <c r="L43" s="214" t="s">
        <v>1892</v>
      </c>
      <c r="M43" s="232" t="s">
        <v>6989</v>
      </c>
      <c r="N43" s="206">
        <v>648018015557</v>
      </c>
      <c r="O43" s="207">
        <v>1</v>
      </c>
      <c r="R43" s="155">
        <v>269.95</v>
      </c>
      <c r="S43" s="155">
        <v>215.99</v>
      </c>
      <c r="T43" s="155">
        <v>161.99</v>
      </c>
      <c r="U43" s="155"/>
      <c r="V43" s="63"/>
      <c r="W43" s="218" t="s">
        <v>36</v>
      </c>
      <c r="X43" s="218" t="s">
        <v>36</v>
      </c>
      <c r="Y43" s="218" t="s">
        <v>36</v>
      </c>
      <c r="Z43" s="218" t="s">
        <v>36</v>
      </c>
      <c r="AA43" s="217" t="s">
        <v>6930</v>
      </c>
      <c r="AB43" s="219" t="s">
        <v>3396</v>
      </c>
      <c r="AC43" s="207" t="s">
        <v>6976</v>
      </c>
      <c r="AD43" s="207" t="s">
        <v>1032</v>
      </c>
      <c r="AG43" s="210" t="s">
        <v>38</v>
      </c>
      <c r="AH43" s="211" t="s">
        <v>6912</v>
      </c>
      <c r="AI43" s="211" t="s">
        <v>6912</v>
      </c>
    </row>
    <row r="44" spans="1:35" ht="15.75" x14ac:dyDescent="0.25">
      <c r="B44" s="213"/>
      <c r="D44" s="220" t="s">
        <v>1872</v>
      </c>
      <c r="E44" s="220" t="s">
        <v>6909</v>
      </c>
      <c r="F44" s="220" t="s">
        <v>6843</v>
      </c>
      <c r="G44" s="220"/>
      <c r="H44" s="220"/>
      <c r="J44" s="205" t="s">
        <v>6990</v>
      </c>
      <c r="L44" s="214" t="s">
        <v>1892</v>
      </c>
      <c r="M44" s="232" t="s">
        <v>6991</v>
      </c>
      <c r="N44" s="206">
        <v>648018048111</v>
      </c>
      <c r="O44" s="207">
        <v>1</v>
      </c>
      <c r="R44" s="155">
        <v>139.94999999999999</v>
      </c>
      <c r="S44" s="155">
        <v>111.99</v>
      </c>
      <c r="T44" s="155">
        <v>83.99</v>
      </c>
      <c r="U44" s="155"/>
      <c r="V44" s="63"/>
      <c r="W44" s="218" t="s">
        <v>36</v>
      </c>
      <c r="X44" s="218" t="s">
        <v>36</v>
      </c>
      <c r="Y44" s="218" t="s">
        <v>36</v>
      </c>
      <c r="Z44" s="218" t="s">
        <v>36</v>
      </c>
      <c r="AA44" s="217" t="s">
        <v>6930</v>
      </c>
      <c r="AB44" s="219" t="s">
        <v>3396</v>
      </c>
      <c r="AC44" s="207" t="s">
        <v>6976</v>
      </c>
      <c r="AD44" s="207" t="s">
        <v>6977</v>
      </c>
      <c r="AG44" s="210" t="s">
        <v>38</v>
      </c>
      <c r="AH44" s="211" t="s">
        <v>6912</v>
      </c>
      <c r="AI44" s="211" t="s">
        <v>6912</v>
      </c>
    </row>
    <row r="45" spans="1:35" ht="15.75" x14ac:dyDescent="0.25">
      <c r="B45" s="213"/>
      <c r="D45" s="220" t="s">
        <v>1872</v>
      </c>
      <c r="E45" s="220" t="s">
        <v>6909</v>
      </c>
      <c r="F45" s="220" t="s">
        <v>6843</v>
      </c>
      <c r="G45" s="220"/>
      <c r="H45" s="220"/>
      <c r="J45" s="205" t="s">
        <v>6992</v>
      </c>
      <c r="L45" s="214" t="s">
        <v>1892</v>
      </c>
      <c r="M45" s="232" t="s">
        <v>6993</v>
      </c>
      <c r="N45" s="206">
        <v>648018162176</v>
      </c>
      <c r="O45" s="207">
        <v>1</v>
      </c>
      <c r="P45" s="212"/>
      <c r="Q45" s="212"/>
      <c r="R45" s="155">
        <v>249.95</v>
      </c>
      <c r="S45" s="155">
        <v>199.99</v>
      </c>
      <c r="T45" s="155">
        <v>149.99</v>
      </c>
      <c r="U45" s="155"/>
      <c r="V45" s="63"/>
      <c r="W45" s="218" t="s">
        <v>36</v>
      </c>
      <c r="X45" s="218" t="s">
        <v>36</v>
      </c>
      <c r="Y45" s="218" t="s">
        <v>36</v>
      </c>
      <c r="Z45" s="218" t="s">
        <v>36</v>
      </c>
      <c r="AA45" s="217" t="s">
        <v>6930</v>
      </c>
      <c r="AB45" s="219" t="s">
        <v>3396</v>
      </c>
      <c r="AC45" s="207" t="s">
        <v>6976</v>
      </c>
      <c r="AD45" s="207" t="s">
        <v>6977</v>
      </c>
      <c r="AG45" s="210" t="s">
        <v>38</v>
      </c>
      <c r="AH45" s="211" t="s">
        <v>6912</v>
      </c>
      <c r="AI45" s="211" t="s">
        <v>6912</v>
      </c>
    </row>
    <row r="46" spans="1:35" ht="15.75" x14ac:dyDescent="0.25">
      <c r="B46" s="213"/>
      <c r="D46" s="220" t="s">
        <v>1872</v>
      </c>
      <c r="E46" s="220" t="s">
        <v>6909</v>
      </c>
      <c r="F46" s="220" t="s">
        <v>6843</v>
      </c>
      <c r="G46" s="220"/>
      <c r="H46" s="220"/>
      <c r="J46" s="205" t="s">
        <v>6994</v>
      </c>
      <c r="L46" s="214" t="s">
        <v>1892</v>
      </c>
      <c r="M46" s="232" t="s">
        <v>6995</v>
      </c>
      <c r="N46" s="206">
        <v>648018021022</v>
      </c>
      <c r="O46" s="207">
        <v>1</v>
      </c>
      <c r="R46" s="155">
        <v>270.95</v>
      </c>
      <c r="S46" s="155">
        <v>216.79</v>
      </c>
      <c r="T46" s="155">
        <v>162.59</v>
      </c>
      <c r="U46" s="155"/>
      <c r="V46" s="63"/>
      <c r="W46" s="218" t="s">
        <v>36</v>
      </c>
      <c r="X46" s="218" t="s">
        <v>36</v>
      </c>
      <c r="Y46" s="218" t="s">
        <v>36</v>
      </c>
      <c r="Z46" s="218" t="s">
        <v>36</v>
      </c>
      <c r="AA46" s="217" t="s">
        <v>6930</v>
      </c>
      <c r="AB46" s="219" t="s">
        <v>3396</v>
      </c>
      <c r="AC46" s="207" t="s">
        <v>4021</v>
      </c>
      <c r="AD46" s="207" t="s">
        <v>223</v>
      </c>
      <c r="AG46" s="210" t="s">
        <v>38</v>
      </c>
      <c r="AH46" s="211" t="s">
        <v>6912</v>
      </c>
      <c r="AI46" s="211" t="s">
        <v>6912</v>
      </c>
    </row>
    <row r="47" spans="1:35" ht="15.75" x14ac:dyDescent="0.25">
      <c r="B47" s="213"/>
      <c r="D47" s="220" t="s">
        <v>1872</v>
      </c>
      <c r="E47" s="220" t="s">
        <v>6909</v>
      </c>
      <c r="F47" s="220" t="s">
        <v>6843</v>
      </c>
      <c r="G47" s="220"/>
      <c r="H47" s="220"/>
      <c r="J47" s="205" t="s">
        <v>6996</v>
      </c>
      <c r="L47" s="214" t="s">
        <v>1892</v>
      </c>
      <c r="M47" s="232" t="s">
        <v>6997</v>
      </c>
      <c r="N47" s="206">
        <v>648018021060</v>
      </c>
      <c r="O47" s="207">
        <v>1</v>
      </c>
      <c r="R47" s="155">
        <v>234.95</v>
      </c>
      <c r="S47" s="155">
        <v>187.99</v>
      </c>
      <c r="T47" s="155">
        <v>140.99</v>
      </c>
      <c r="U47" s="155"/>
      <c r="V47" s="63"/>
      <c r="W47" s="218" t="s">
        <v>36</v>
      </c>
      <c r="X47" s="218" t="s">
        <v>36</v>
      </c>
      <c r="Y47" s="218" t="s">
        <v>36</v>
      </c>
      <c r="Z47" s="218" t="s">
        <v>36</v>
      </c>
      <c r="AA47" s="217" t="s">
        <v>6930</v>
      </c>
      <c r="AB47" s="219" t="s">
        <v>3396</v>
      </c>
      <c r="AC47" s="207" t="s">
        <v>6976</v>
      </c>
      <c r="AD47" s="207" t="s">
        <v>6977</v>
      </c>
      <c r="AG47" s="210" t="s">
        <v>38</v>
      </c>
      <c r="AH47" s="211" t="s">
        <v>6912</v>
      </c>
      <c r="AI47" s="211" t="s">
        <v>6912</v>
      </c>
    </row>
    <row r="48" spans="1:35" ht="15.75" x14ac:dyDescent="0.25">
      <c r="B48" s="213"/>
      <c r="D48" s="220" t="s">
        <v>1872</v>
      </c>
      <c r="E48" s="220" t="s">
        <v>6909</v>
      </c>
      <c r="F48" s="220" t="s">
        <v>6843</v>
      </c>
      <c r="G48" s="220"/>
      <c r="H48" s="220"/>
      <c r="J48" s="205" t="s">
        <v>6998</v>
      </c>
      <c r="L48" s="214" t="s">
        <v>1892</v>
      </c>
      <c r="M48" s="232" t="s">
        <v>6999</v>
      </c>
      <c r="N48" s="206">
        <v>648018021053</v>
      </c>
      <c r="O48" s="207">
        <v>1</v>
      </c>
      <c r="R48" s="155">
        <v>191.95</v>
      </c>
      <c r="S48" s="155">
        <v>153.59</v>
      </c>
      <c r="T48" s="155">
        <v>115.19</v>
      </c>
      <c r="U48" s="155"/>
      <c r="V48" s="63"/>
      <c r="W48" s="218" t="s">
        <v>36</v>
      </c>
      <c r="X48" s="218" t="s">
        <v>36</v>
      </c>
      <c r="Y48" s="218" t="s">
        <v>36</v>
      </c>
      <c r="Z48" s="218" t="s">
        <v>36</v>
      </c>
      <c r="AA48" s="217" t="s">
        <v>6930</v>
      </c>
      <c r="AB48" s="219" t="s">
        <v>3396</v>
      </c>
      <c r="AC48" s="207" t="s">
        <v>6976</v>
      </c>
      <c r="AD48" s="207" t="s">
        <v>6977</v>
      </c>
      <c r="AG48" s="210" t="s">
        <v>38</v>
      </c>
      <c r="AH48" s="211" t="s">
        <v>6912</v>
      </c>
      <c r="AI48" s="211" t="s">
        <v>6912</v>
      </c>
    </row>
    <row r="49" spans="2:35" ht="15.75" x14ac:dyDescent="0.25">
      <c r="B49" s="213"/>
      <c r="D49" s="220" t="s">
        <v>1872</v>
      </c>
      <c r="E49" s="220" t="s">
        <v>6909</v>
      </c>
      <c r="F49" s="220" t="s">
        <v>6843</v>
      </c>
      <c r="G49" s="220"/>
      <c r="H49" s="220"/>
      <c r="J49" s="205" t="s">
        <v>7000</v>
      </c>
      <c r="L49" s="214" t="s">
        <v>1892</v>
      </c>
      <c r="M49" s="232" t="s">
        <v>7001</v>
      </c>
      <c r="N49" s="206">
        <v>648018142062</v>
      </c>
      <c r="O49" s="207">
        <v>1</v>
      </c>
      <c r="R49" s="155">
        <v>181.95</v>
      </c>
      <c r="S49" s="155">
        <v>145.59</v>
      </c>
      <c r="T49" s="155">
        <v>109.19</v>
      </c>
      <c r="U49" s="155"/>
      <c r="V49" s="63"/>
      <c r="W49" s="218" t="s">
        <v>36</v>
      </c>
      <c r="X49" s="218" t="s">
        <v>36</v>
      </c>
      <c r="Y49" s="218" t="s">
        <v>36</v>
      </c>
      <c r="Z49" s="218" t="s">
        <v>36</v>
      </c>
      <c r="AA49" s="217" t="s">
        <v>6930</v>
      </c>
      <c r="AB49" s="219" t="s">
        <v>3396</v>
      </c>
      <c r="AC49" s="207" t="s">
        <v>6976</v>
      </c>
      <c r="AD49" s="207" t="s">
        <v>6977</v>
      </c>
      <c r="AG49" s="210" t="s">
        <v>38</v>
      </c>
      <c r="AH49" s="211" t="s">
        <v>6912</v>
      </c>
      <c r="AI49" s="211" t="s">
        <v>6912</v>
      </c>
    </row>
    <row r="50" spans="2:35" ht="15.75" x14ac:dyDescent="0.25">
      <c r="B50" s="213"/>
      <c r="D50" s="220" t="s">
        <v>1872</v>
      </c>
      <c r="E50" s="220" t="s">
        <v>6909</v>
      </c>
      <c r="F50" s="220" t="s">
        <v>6843</v>
      </c>
      <c r="G50" s="220"/>
      <c r="H50" s="220"/>
      <c r="J50" s="205" t="s">
        <v>7002</v>
      </c>
      <c r="L50" s="214" t="s">
        <v>1892</v>
      </c>
      <c r="M50" s="232" t="s">
        <v>7003</v>
      </c>
      <c r="N50" s="206">
        <v>648018142079</v>
      </c>
      <c r="O50" s="207">
        <v>1</v>
      </c>
      <c r="R50" s="155">
        <v>199.95</v>
      </c>
      <c r="S50" s="155">
        <v>159.99</v>
      </c>
      <c r="T50" s="155">
        <v>119.99</v>
      </c>
      <c r="U50" s="155"/>
      <c r="V50" s="63"/>
      <c r="W50" s="218" t="s">
        <v>36</v>
      </c>
      <c r="X50" s="218" t="s">
        <v>36</v>
      </c>
      <c r="Y50" s="218" t="s">
        <v>36</v>
      </c>
      <c r="Z50" s="218" t="s">
        <v>36</v>
      </c>
      <c r="AA50" s="217" t="s">
        <v>6930</v>
      </c>
      <c r="AB50" s="219" t="s">
        <v>1882</v>
      </c>
      <c r="AC50" s="207" t="s">
        <v>6944</v>
      </c>
      <c r="AD50" s="207" t="s">
        <v>6945</v>
      </c>
      <c r="AG50" s="210" t="s">
        <v>38</v>
      </c>
      <c r="AH50" s="211" t="s">
        <v>6912</v>
      </c>
      <c r="AI50" s="211" t="s">
        <v>6912</v>
      </c>
    </row>
    <row r="51" spans="2:35" ht="15.75" x14ac:dyDescent="0.25">
      <c r="B51" s="213"/>
      <c r="D51" s="220" t="s">
        <v>1872</v>
      </c>
      <c r="E51" s="220" t="s">
        <v>6909</v>
      </c>
      <c r="F51" s="220" t="s">
        <v>6843</v>
      </c>
      <c r="G51" s="220"/>
      <c r="H51" s="220"/>
      <c r="J51" s="205" t="s">
        <v>7004</v>
      </c>
      <c r="L51" s="214" t="s">
        <v>1892</v>
      </c>
      <c r="M51" s="232" t="s">
        <v>7005</v>
      </c>
      <c r="N51" s="206">
        <v>648018146176</v>
      </c>
      <c r="O51" s="207">
        <v>1</v>
      </c>
      <c r="R51" s="155">
        <v>199.95</v>
      </c>
      <c r="S51" s="155">
        <v>159.99</v>
      </c>
      <c r="T51" s="155">
        <v>119.99</v>
      </c>
      <c r="U51" s="155"/>
      <c r="V51" s="63"/>
      <c r="W51" s="218" t="s">
        <v>36</v>
      </c>
      <c r="X51" s="218" t="s">
        <v>36</v>
      </c>
      <c r="Y51" s="218" t="s">
        <v>36</v>
      </c>
      <c r="Z51" s="218" t="s">
        <v>36</v>
      </c>
      <c r="AA51" s="217" t="s">
        <v>6930</v>
      </c>
      <c r="AB51" s="219" t="s">
        <v>3396</v>
      </c>
      <c r="AC51" s="207" t="s">
        <v>6945</v>
      </c>
      <c r="AD51" s="207" t="s">
        <v>6945</v>
      </c>
      <c r="AG51" s="210" t="s">
        <v>38</v>
      </c>
      <c r="AH51" s="211" t="s">
        <v>6912</v>
      </c>
      <c r="AI51" s="211" t="s">
        <v>6912</v>
      </c>
    </row>
    <row r="52" spans="2:35" ht="15.75" x14ac:dyDescent="0.25">
      <c r="B52" s="213"/>
      <c r="D52" s="220" t="s">
        <v>1872</v>
      </c>
      <c r="E52" s="220" t="s">
        <v>6909</v>
      </c>
      <c r="F52" s="220" t="s">
        <v>6843</v>
      </c>
      <c r="G52" s="220"/>
      <c r="H52" s="220"/>
      <c r="J52" s="205" t="s">
        <v>7006</v>
      </c>
      <c r="L52" s="214" t="s">
        <v>1892</v>
      </c>
      <c r="M52" s="232" t="s">
        <v>7007</v>
      </c>
      <c r="N52" s="206">
        <v>648018096006</v>
      </c>
      <c r="O52" s="207">
        <v>1</v>
      </c>
      <c r="R52" s="155">
        <v>159.94999999999999</v>
      </c>
      <c r="S52" s="155">
        <v>127.99</v>
      </c>
      <c r="T52" s="155">
        <v>95.99</v>
      </c>
      <c r="U52" s="155"/>
      <c r="V52" s="63"/>
      <c r="W52" s="218" t="s">
        <v>36</v>
      </c>
      <c r="X52" s="218" t="s">
        <v>36</v>
      </c>
      <c r="Y52" s="218" t="s">
        <v>36</v>
      </c>
      <c r="Z52" s="218" t="s">
        <v>36</v>
      </c>
      <c r="AA52" s="217" t="s">
        <v>6930</v>
      </c>
      <c r="AB52" s="219" t="s">
        <v>3396</v>
      </c>
      <c r="AC52" s="207" t="s">
        <v>6976</v>
      </c>
      <c r="AD52" s="207" t="s">
        <v>1032</v>
      </c>
      <c r="AG52" s="210" t="s">
        <v>38</v>
      </c>
      <c r="AH52" s="211" t="s">
        <v>6912</v>
      </c>
      <c r="AI52" s="211" t="s">
        <v>6912</v>
      </c>
    </row>
    <row r="53" spans="2:35" ht="15.75" x14ac:dyDescent="0.25">
      <c r="B53" s="213"/>
      <c r="D53" s="220" t="s">
        <v>1872</v>
      </c>
      <c r="E53" s="220" t="s">
        <v>6909</v>
      </c>
      <c r="F53" s="220" t="s">
        <v>6843</v>
      </c>
      <c r="G53" s="220"/>
      <c r="H53" s="220"/>
      <c r="J53" s="205" t="s">
        <v>7008</v>
      </c>
      <c r="L53" s="214" t="s">
        <v>1892</v>
      </c>
      <c r="M53" s="232" t="s">
        <v>7009</v>
      </c>
      <c r="N53" s="206">
        <v>648018146602</v>
      </c>
      <c r="O53" s="207">
        <v>1</v>
      </c>
      <c r="R53" s="155">
        <v>181.95</v>
      </c>
      <c r="S53" s="155">
        <v>145.59</v>
      </c>
      <c r="T53" s="155">
        <v>109.19</v>
      </c>
      <c r="U53" s="155"/>
      <c r="V53" s="63"/>
      <c r="W53" s="218" t="s">
        <v>36</v>
      </c>
      <c r="X53" s="218" t="s">
        <v>36</v>
      </c>
      <c r="Y53" s="218" t="s">
        <v>36</v>
      </c>
      <c r="Z53" s="218" t="s">
        <v>36</v>
      </c>
      <c r="AA53" s="217" t="s">
        <v>6930</v>
      </c>
      <c r="AB53" s="219" t="s">
        <v>3396</v>
      </c>
      <c r="AC53" s="207" t="s">
        <v>1032</v>
      </c>
      <c r="AD53" s="207" t="s">
        <v>1032</v>
      </c>
      <c r="AG53" s="210" t="s">
        <v>38</v>
      </c>
      <c r="AH53" s="211" t="s">
        <v>6912</v>
      </c>
      <c r="AI53" s="211" t="s">
        <v>6912</v>
      </c>
    </row>
    <row r="54" spans="2:35" ht="15.75" x14ac:dyDescent="0.25">
      <c r="B54" s="213"/>
      <c r="D54" s="220" t="s">
        <v>1872</v>
      </c>
      <c r="E54" s="220" t="s">
        <v>6909</v>
      </c>
      <c r="F54" s="220" t="s">
        <v>6843</v>
      </c>
      <c r="G54" s="220"/>
      <c r="H54" s="220"/>
      <c r="J54" s="205" t="s">
        <v>7010</v>
      </c>
      <c r="L54" s="214" t="s">
        <v>1892</v>
      </c>
      <c r="M54" s="232" t="s">
        <v>7011</v>
      </c>
      <c r="N54" s="206">
        <v>648018022968</v>
      </c>
      <c r="O54" s="207">
        <v>1</v>
      </c>
      <c r="R54" s="155">
        <v>69.95</v>
      </c>
      <c r="S54" s="155">
        <v>55.99</v>
      </c>
      <c r="T54" s="155">
        <v>41.99</v>
      </c>
      <c r="U54" s="155"/>
      <c r="V54" s="63"/>
      <c r="W54" s="218" t="s">
        <v>36</v>
      </c>
      <c r="X54" s="218" t="s">
        <v>36</v>
      </c>
      <c r="Y54" s="218" t="s">
        <v>36</v>
      </c>
      <c r="Z54" s="218" t="s">
        <v>36</v>
      </c>
      <c r="AA54" s="217" t="s">
        <v>6930</v>
      </c>
      <c r="AB54" s="219" t="s">
        <v>3396</v>
      </c>
      <c r="AC54" s="207" t="s">
        <v>7012</v>
      </c>
      <c r="AD54" s="207" t="s">
        <v>7013</v>
      </c>
      <c r="AG54" s="210" t="s">
        <v>38</v>
      </c>
      <c r="AH54" s="211" t="s">
        <v>6912</v>
      </c>
      <c r="AI54" s="211" t="s">
        <v>6912</v>
      </c>
    </row>
    <row r="55" spans="2:35" ht="15.75" x14ac:dyDescent="0.25">
      <c r="B55" s="213"/>
      <c r="D55" s="220" t="s">
        <v>1872</v>
      </c>
      <c r="E55" s="220" t="s">
        <v>6909</v>
      </c>
      <c r="F55" s="220" t="s">
        <v>6843</v>
      </c>
      <c r="G55" s="220"/>
      <c r="H55" s="220"/>
      <c r="J55" s="205" t="s">
        <v>7014</v>
      </c>
      <c r="L55" s="214" t="s">
        <v>1892</v>
      </c>
      <c r="M55" s="232" t="s">
        <v>7015</v>
      </c>
      <c r="N55" s="206">
        <v>648018048067</v>
      </c>
      <c r="O55" s="207">
        <v>1</v>
      </c>
      <c r="R55" s="155">
        <v>207.95</v>
      </c>
      <c r="S55" s="155">
        <v>166.39</v>
      </c>
      <c r="T55" s="155">
        <v>124.79</v>
      </c>
      <c r="U55" s="155"/>
      <c r="V55" s="63"/>
      <c r="W55" s="218" t="s">
        <v>36</v>
      </c>
      <c r="X55" s="218" t="s">
        <v>36</v>
      </c>
      <c r="Y55" s="218" t="s">
        <v>36</v>
      </c>
      <c r="Z55" s="218" t="s">
        <v>36</v>
      </c>
      <c r="AA55" s="217" t="s">
        <v>6930</v>
      </c>
      <c r="AB55" s="219" t="s">
        <v>3396</v>
      </c>
      <c r="AC55" s="207" t="s">
        <v>6976</v>
      </c>
      <c r="AD55" s="207" t="s">
        <v>6977</v>
      </c>
      <c r="AG55" s="210" t="s">
        <v>38</v>
      </c>
      <c r="AH55" s="211" t="s">
        <v>6912</v>
      </c>
      <c r="AI55" s="211" t="s">
        <v>6912</v>
      </c>
    </row>
    <row r="56" spans="2:35" ht="15.75" x14ac:dyDescent="0.25">
      <c r="B56" s="213"/>
      <c r="D56" s="220" t="s">
        <v>1872</v>
      </c>
      <c r="E56" s="220" t="s">
        <v>6909</v>
      </c>
      <c r="F56" s="220" t="s">
        <v>6843</v>
      </c>
      <c r="G56" s="220"/>
      <c r="H56" s="220"/>
      <c r="J56" s="205" t="s">
        <v>7016</v>
      </c>
      <c r="L56" s="214" t="s">
        <v>1892</v>
      </c>
      <c r="M56" s="232" t="s">
        <v>7017</v>
      </c>
      <c r="N56" s="206">
        <v>648018021039</v>
      </c>
      <c r="O56" s="207">
        <v>1</v>
      </c>
      <c r="R56" s="155">
        <v>343.95</v>
      </c>
      <c r="S56" s="155">
        <v>275.19</v>
      </c>
      <c r="T56" s="155">
        <v>206.39</v>
      </c>
      <c r="U56" s="155"/>
      <c r="V56" s="63"/>
      <c r="W56" s="218" t="s">
        <v>36</v>
      </c>
      <c r="X56" s="218" t="s">
        <v>36</v>
      </c>
      <c r="Y56" s="218" t="s">
        <v>36</v>
      </c>
      <c r="Z56" s="218" t="s">
        <v>36</v>
      </c>
      <c r="AA56" s="217" t="s">
        <v>6930</v>
      </c>
      <c r="AB56" s="219" t="s">
        <v>3396</v>
      </c>
      <c r="AC56" s="207" t="s">
        <v>4021</v>
      </c>
      <c r="AD56" s="207" t="s">
        <v>223</v>
      </c>
      <c r="AG56" s="210" t="s">
        <v>38</v>
      </c>
      <c r="AH56" s="211" t="s">
        <v>6912</v>
      </c>
      <c r="AI56" s="211" t="s">
        <v>6912</v>
      </c>
    </row>
    <row r="57" spans="2:35" ht="15.75" x14ac:dyDescent="0.25">
      <c r="B57" s="213"/>
      <c r="D57" s="220" t="s">
        <v>1872</v>
      </c>
      <c r="E57" s="220" t="s">
        <v>6909</v>
      </c>
      <c r="F57" s="220" t="s">
        <v>6843</v>
      </c>
      <c r="G57" s="220"/>
      <c r="H57" s="220"/>
      <c r="J57" s="205" t="s">
        <v>7018</v>
      </c>
      <c r="L57" s="214" t="s">
        <v>1892</v>
      </c>
      <c r="M57" s="232" t="s">
        <v>7019</v>
      </c>
      <c r="N57" s="206">
        <v>648018022982</v>
      </c>
      <c r="O57" s="207">
        <v>1</v>
      </c>
      <c r="R57" s="155">
        <v>79.95</v>
      </c>
      <c r="S57" s="155">
        <v>63.99</v>
      </c>
      <c r="T57" s="155">
        <v>47.99</v>
      </c>
      <c r="U57" s="155"/>
      <c r="V57" s="63"/>
      <c r="W57" s="218" t="s">
        <v>36</v>
      </c>
      <c r="X57" s="218" t="s">
        <v>36</v>
      </c>
      <c r="Y57" s="218" t="s">
        <v>36</v>
      </c>
      <c r="Z57" s="218" t="s">
        <v>36</v>
      </c>
      <c r="AA57" s="217" t="s">
        <v>6930</v>
      </c>
      <c r="AB57" s="219" t="s">
        <v>3396</v>
      </c>
      <c r="AC57" s="207" t="s">
        <v>7012</v>
      </c>
      <c r="AD57" s="207" t="s">
        <v>7013</v>
      </c>
      <c r="AG57" s="210" t="s">
        <v>38</v>
      </c>
      <c r="AH57" s="211" t="s">
        <v>6912</v>
      </c>
      <c r="AI57" s="211" t="s">
        <v>6912</v>
      </c>
    </row>
    <row r="58" spans="2:35" ht="15.75" x14ac:dyDescent="0.25">
      <c r="B58" s="213"/>
      <c r="D58" s="220" t="s">
        <v>1872</v>
      </c>
      <c r="E58" s="220" t="s">
        <v>6909</v>
      </c>
      <c r="F58" s="220" t="s">
        <v>6843</v>
      </c>
      <c r="G58" s="220"/>
      <c r="H58" s="220"/>
      <c r="J58" s="205" t="s">
        <v>7020</v>
      </c>
      <c r="L58" s="214" t="s">
        <v>1892</v>
      </c>
      <c r="M58" s="232" t="s">
        <v>7021</v>
      </c>
      <c r="N58" s="206">
        <v>648018157271</v>
      </c>
      <c r="O58" s="207">
        <v>1</v>
      </c>
      <c r="R58" s="155">
        <v>79.95</v>
      </c>
      <c r="S58" s="155">
        <v>63.99</v>
      </c>
      <c r="T58" s="155">
        <v>47.99</v>
      </c>
      <c r="U58" s="155"/>
      <c r="V58" s="63"/>
      <c r="W58" s="218" t="s">
        <v>36</v>
      </c>
      <c r="X58" s="218" t="s">
        <v>36</v>
      </c>
      <c r="Y58" s="218" t="s">
        <v>36</v>
      </c>
      <c r="Z58" s="218" t="s">
        <v>36</v>
      </c>
      <c r="AA58" s="217" t="s">
        <v>6930</v>
      </c>
      <c r="AB58" s="219" t="s">
        <v>3396</v>
      </c>
      <c r="AC58" s="207" t="s">
        <v>7012</v>
      </c>
      <c r="AD58" s="207" t="s">
        <v>7013</v>
      </c>
      <c r="AG58" s="210" t="s">
        <v>38</v>
      </c>
      <c r="AH58" s="211" t="s">
        <v>6912</v>
      </c>
      <c r="AI58" s="211" t="s">
        <v>6912</v>
      </c>
    </row>
    <row r="59" spans="2:35" ht="15.75" x14ac:dyDescent="0.25">
      <c r="B59" s="213"/>
      <c r="D59" s="220" t="s">
        <v>1872</v>
      </c>
      <c r="E59" s="220" t="s">
        <v>6909</v>
      </c>
      <c r="F59" s="220" t="s">
        <v>6843</v>
      </c>
      <c r="G59" s="220"/>
      <c r="H59" s="220"/>
      <c r="J59" s="205" t="s">
        <v>7022</v>
      </c>
      <c r="L59" s="214" t="s">
        <v>1892</v>
      </c>
      <c r="M59" s="232" t="s">
        <v>7023</v>
      </c>
      <c r="N59" s="206">
        <v>648018021077</v>
      </c>
      <c r="O59" s="207">
        <v>1</v>
      </c>
      <c r="R59" s="155">
        <v>159.94999999999999</v>
      </c>
      <c r="S59" s="155">
        <v>127.99</v>
      </c>
      <c r="T59" s="155">
        <v>95.99</v>
      </c>
      <c r="U59" s="155"/>
      <c r="V59" s="63"/>
      <c r="W59" s="218" t="s">
        <v>36</v>
      </c>
      <c r="X59" s="218" t="s">
        <v>36</v>
      </c>
      <c r="Y59" s="218" t="s">
        <v>36</v>
      </c>
      <c r="Z59" s="218" t="s">
        <v>36</v>
      </c>
      <c r="AA59" s="217" t="s">
        <v>6930</v>
      </c>
      <c r="AB59" s="219" t="s">
        <v>3396</v>
      </c>
      <c r="AC59" s="207" t="s">
        <v>6944</v>
      </c>
      <c r="AD59" s="207" t="s">
        <v>6945</v>
      </c>
      <c r="AG59" s="210" t="s">
        <v>38</v>
      </c>
      <c r="AH59" s="211" t="s">
        <v>6912</v>
      </c>
      <c r="AI59" s="211" t="s">
        <v>6912</v>
      </c>
    </row>
    <row r="60" spans="2:35" ht="15.75" x14ac:dyDescent="0.25">
      <c r="B60" s="213"/>
      <c r="D60" s="220" t="s">
        <v>1872</v>
      </c>
      <c r="E60" s="220" t="s">
        <v>6909</v>
      </c>
      <c r="F60" s="220" t="s">
        <v>6843</v>
      </c>
      <c r="G60" s="220"/>
      <c r="H60" s="220"/>
      <c r="J60" s="205" t="s">
        <v>7024</v>
      </c>
      <c r="L60" s="214" t="s">
        <v>1892</v>
      </c>
      <c r="M60" s="232" t="s">
        <v>7025</v>
      </c>
      <c r="N60" s="206">
        <v>648018035852</v>
      </c>
      <c r="O60" s="207">
        <v>1</v>
      </c>
      <c r="R60" s="155">
        <v>334.95</v>
      </c>
      <c r="S60" s="155">
        <v>267.99</v>
      </c>
      <c r="T60" s="155">
        <v>200.99</v>
      </c>
      <c r="U60" s="155"/>
      <c r="V60" s="63"/>
      <c r="W60" s="218" t="s">
        <v>36</v>
      </c>
      <c r="X60" s="218" t="s">
        <v>36</v>
      </c>
      <c r="Y60" s="218" t="s">
        <v>36</v>
      </c>
      <c r="Z60" s="218" t="s">
        <v>36</v>
      </c>
      <c r="AA60" s="217" t="s">
        <v>6930</v>
      </c>
      <c r="AB60" s="219" t="s">
        <v>1882</v>
      </c>
      <c r="AC60" s="207" t="s">
        <v>6944</v>
      </c>
      <c r="AD60" s="207" t="s">
        <v>6945</v>
      </c>
      <c r="AG60" s="210" t="s">
        <v>38</v>
      </c>
      <c r="AH60" s="211" t="s">
        <v>6912</v>
      </c>
      <c r="AI60" s="211" t="s">
        <v>6912</v>
      </c>
    </row>
    <row r="61" spans="2:35" ht="15.75" x14ac:dyDescent="0.25">
      <c r="B61" s="213"/>
      <c r="D61" s="220" t="s">
        <v>1872</v>
      </c>
      <c r="E61" s="220" t="s">
        <v>6909</v>
      </c>
      <c r="F61" s="220" t="s">
        <v>6843</v>
      </c>
      <c r="G61" s="220"/>
      <c r="H61" s="220"/>
      <c r="J61" s="205" t="s">
        <v>7026</v>
      </c>
      <c r="L61" s="214" t="s">
        <v>1892</v>
      </c>
      <c r="M61" s="232" t="s">
        <v>7027</v>
      </c>
      <c r="N61" s="206">
        <v>648018146190</v>
      </c>
      <c r="O61" s="207">
        <v>1</v>
      </c>
      <c r="R61" s="155">
        <v>334.95</v>
      </c>
      <c r="S61" s="155">
        <v>267.99</v>
      </c>
      <c r="T61" s="155">
        <v>200.99</v>
      </c>
      <c r="U61" s="155"/>
      <c r="V61" s="63"/>
      <c r="W61" s="218" t="s">
        <v>36</v>
      </c>
      <c r="X61" s="218" t="s">
        <v>36</v>
      </c>
      <c r="Y61" s="218" t="s">
        <v>36</v>
      </c>
      <c r="Z61" s="218" t="s">
        <v>36</v>
      </c>
      <c r="AA61" s="217" t="s">
        <v>6930</v>
      </c>
      <c r="AB61" s="219" t="s">
        <v>3396</v>
      </c>
      <c r="AC61" s="207" t="s">
        <v>6945</v>
      </c>
      <c r="AD61" s="207" t="s">
        <v>6945</v>
      </c>
      <c r="AG61" s="210" t="s">
        <v>38</v>
      </c>
      <c r="AH61" s="211" t="s">
        <v>6912</v>
      </c>
      <c r="AI61" s="211" t="s">
        <v>6912</v>
      </c>
    </row>
    <row r="62" spans="2:35" ht="15.75" x14ac:dyDescent="0.25">
      <c r="B62" s="213"/>
      <c r="D62" s="220" t="s">
        <v>1872</v>
      </c>
      <c r="E62" s="220" t="s">
        <v>6909</v>
      </c>
      <c r="F62" s="220" t="s">
        <v>6843</v>
      </c>
      <c r="G62" s="220"/>
      <c r="H62" s="220"/>
      <c r="J62" s="205" t="s">
        <v>7028</v>
      </c>
      <c r="L62" s="214" t="s">
        <v>1892</v>
      </c>
      <c r="M62" s="232" t="s">
        <v>7029</v>
      </c>
      <c r="N62" s="206">
        <v>648018037191</v>
      </c>
      <c r="O62" s="207">
        <v>1</v>
      </c>
      <c r="R62" s="155">
        <v>269.95</v>
      </c>
      <c r="S62" s="155">
        <v>215.99</v>
      </c>
      <c r="T62" s="155">
        <v>161.99</v>
      </c>
      <c r="U62" s="155"/>
      <c r="V62" s="63"/>
      <c r="W62" s="218" t="s">
        <v>36</v>
      </c>
      <c r="X62" s="218" t="s">
        <v>36</v>
      </c>
      <c r="Y62" s="218" t="s">
        <v>36</v>
      </c>
      <c r="Z62" s="218" t="s">
        <v>36</v>
      </c>
      <c r="AA62" s="217" t="s">
        <v>6930</v>
      </c>
      <c r="AB62" s="219" t="s">
        <v>3396</v>
      </c>
      <c r="AC62" s="207" t="s">
        <v>6976</v>
      </c>
      <c r="AD62" s="207" t="s">
        <v>1032</v>
      </c>
      <c r="AG62" s="210" t="s">
        <v>38</v>
      </c>
      <c r="AH62" s="211" t="s">
        <v>6912</v>
      </c>
      <c r="AI62" s="211" t="s">
        <v>6912</v>
      </c>
    </row>
    <row r="63" spans="2:35" ht="15.75" x14ac:dyDescent="0.25">
      <c r="B63" s="213"/>
      <c r="D63" s="220" t="s">
        <v>1872</v>
      </c>
      <c r="E63" s="220" t="s">
        <v>6909</v>
      </c>
      <c r="F63" s="220" t="s">
        <v>6843</v>
      </c>
      <c r="G63" s="220"/>
      <c r="H63" s="220"/>
      <c r="J63" s="205" t="s">
        <v>7030</v>
      </c>
      <c r="L63" s="214" t="s">
        <v>1892</v>
      </c>
      <c r="M63" s="232" t="s">
        <v>7031</v>
      </c>
      <c r="N63" s="206">
        <v>648018036040</v>
      </c>
      <c r="O63" s="207">
        <v>1</v>
      </c>
      <c r="R63" s="155">
        <v>289.95</v>
      </c>
      <c r="S63" s="155">
        <v>231.99</v>
      </c>
      <c r="T63" s="155">
        <v>173.99</v>
      </c>
      <c r="U63" s="155"/>
      <c r="V63" s="63"/>
      <c r="W63" s="218" t="s">
        <v>36</v>
      </c>
      <c r="X63" s="218" t="s">
        <v>36</v>
      </c>
      <c r="Y63" s="218" t="s">
        <v>36</v>
      </c>
      <c r="Z63" s="218" t="s">
        <v>36</v>
      </c>
      <c r="AA63" s="217" t="s">
        <v>6930</v>
      </c>
      <c r="AB63" s="219" t="s">
        <v>3396</v>
      </c>
      <c r="AC63" s="207" t="s">
        <v>6976</v>
      </c>
      <c r="AD63" s="207" t="s">
        <v>6977</v>
      </c>
      <c r="AG63" s="210" t="s">
        <v>38</v>
      </c>
      <c r="AH63" s="211" t="s">
        <v>6912</v>
      </c>
      <c r="AI63" s="211" t="s">
        <v>6912</v>
      </c>
    </row>
    <row r="64" spans="2:35" ht="15.75" x14ac:dyDescent="0.25">
      <c r="B64" s="213"/>
      <c r="D64" s="220" t="s">
        <v>1872</v>
      </c>
      <c r="E64" s="220" t="s">
        <v>6909</v>
      </c>
      <c r="F64" s="220" t="s">
        <v>6843</v>
      </c>
      <c r="G64" s="220"/>
      <c r="H64" s="220"/>
      <c r="J64" s="205" t="s">
        <v>7032</v>
      </c>
      <c r="L64" s="214" t="s">
        <v>1892</v>
      </c>
      <c r="M64" s="232" t="s">
        <v>7033</v>
      </c>
      <c r="N64" s="206">
        <v>648018036057</v>
      </c>
      <c r="O64" s="207">
        <v>1</v>
      </c>
      <c r="R64" s="155">
        <v>289.95</v>
      </c>
      <c r="S64" s="155">
        <v>231.99</v>
      </c>
      <c r="T64" s="155">
        <v>173.99</v>
      </c>
      <c r="U64" s="155"/>
      <c r="V64" s="63"/>
      <c r="W64" s="218" t="s">
        <v>36</v>
      </c>
      <c r="X64" s="218" t="s">
        <v>36</v>
      </c>
      <c r="Y64" s="218" t="s">
        <v>36</v>
      </c>
      <c r="Z64" s="218" t="s">
        <v>36</v>
      </c>
      <c r="AA64" s="217" t="s">
        <v>6930</v>
      </c>
      <c r="AB64" s="219" t="s">
        <v>3396</v>
      </c>
      <c r="AC64" s="207" t="s">
        <v>6976</v>
      </c>
      <c r="AD64" s="207" t="s">
        <v>6977</v>
      </c>
      <c r="AG64" s="210" t="s">
        <v>38</v>
      </c>
      <c r="AH64" s="211" t="s">
        <v>6912</v>
      </c>
      <c r="AI64" s="211" t="s">
        <v>6912</v>
      </c>
    </row>
    <row r="65" spans="2:35" ht="15.75" x14ac:dyDescent="0.25">
      <c r="B65" s="213"/>
      <c r="D65" s="220" t="s">
        <v>1872</v>
      </c>
      <c r="E65" s="220" t="s">
        <v>6909</v>
      </c>
      <c r="F65" s="220" t="s">
        <v>6843</v>
      </c>
      <c r="G65" s="220"/>
      <c r="H65" s="220"/>
      <c r="J65" s="205" t="s">
        <v>7034</v>
      </c>
      <c r="L65" s="214" t="s">
        <v>1892</v>
      </c>
      <c r="M65" s="232" t="s">
        <v>7035</v>
      </c>
      <c r="N65" s="206">
        <v>648018008726</v>
      </c>
      <c r="O65" s="207">
        <v>1</v>
      </c>
      <c r="R65" s="155">
        <v>181.95</v>
      </c>
      <c r="S65" s="155">
        <v>145.59</v>
      </c>
      <c r="T65" s="155">
        <v>109.19</v>
      </c>
      <c r="U65" s="155"/>
      <c r="V65" s="63"/>
      <c r="W65" s="218" t="s">
        <v>36</v>
      </c>
      <c r="X65" s="218" t="s">
        <v>36</v>
      </c>
      <c r="Y65" s="218" t="s">
        <v>36</v>
      </c>
      <c r="Z65" s="218" t="s">
        <v>36</v>
      </c>
      <c r="AA65" s="217" t="s">
        <v>6930</v>
      </c>
      <c r="AB65" s="219" t="s">
        <v>3396</v>
      </c>
      <c r="AC65" s="207" t="s">
        <v>6976</v>
      </c>
      <c r="AD65" s="207" t="s">
        <v>6977</v>
      </c>
      <c r="AG65" s="210" t="s">
        <v>38</v>
      </c>
      <c r="AH65" s="211" t="s">
        <v>6912</v>
      </c>
      <c r="AI65" s="211" t="s">
        <v>6912</v>
      </c>
    </row>
    <row r="66" spans="2:35" ht="15.75" x14ac:dyDescent="0.25">
      <c r="B66" s="213"/>
      <c r="D66" s="220" t="s">
        <v>1872</v>
      </c>
      <c r="E66" s="220" t="s">
        <v>6909</v>
      </c>
      <c r="F66" s="220" t="s">
        <v>6843</v>
      </c>
      <c r="G66" s="220"/>
      <c r="H66" s="220"/>
      <c r="J66" s="205" t="s">
        <v>7036</v>
      </c>
      <c r="L66" s="214" t="s">
        <v>1892</v>
      </c>
      <c r="M66" s="232" t="s">
        <v>7037</v>
      </c>
      <c r="N66" s="206">
        <v>648018146619</v>
      </c>
      <c r="O66" s="207">
        <v>1</v>
      </c>
      <c r="R66" s="155">
        <v>181.95</v>
      </c>
      <c r="S66" s="155">
        <v>145.59</v>
      </c>
      <c r="T66" s="155">
        <v>109.19</v>
      </c>
      <c r="U66" s="155"/>
      <c r="V66" s="63"/>
      <c r="W66" s="218" t="s">
        <v>36</v>
      </c>
      <c r="X66" s="218" t="s">
        <v>36</v>
      </c>
      <c r="Y66" s="218" t="s">
        <v>36</v>
      </c>
      <c r="Z66" s="218" t="s">
        <v>36</v>
      </c>
      <c r="AA66" s="217" t="s">
        <v>6930</v>
      </c>
      <c r="AB66" s="219" t="s">
        <v>3396</v>
      </c>
      <c r="AC66" s="207" t="s">
        <v>1032</v>
      </c>
      <c r="AD66" s="207" t="s">
        <v>1032</v>
      </c>
      <c r="AG66" s="210" t="s">
        <v>38</v>
      </c>
      <c r="AH66" s="211" t="s">
        <v>6912</v>
      </c>
      <c r="AI66" s="211" t="s">
        <v>6912</v>
      </c>
    </row>
    <row r="67" spans="2:35" ht="15.75" x14ac:dyDescent="0.25">
      <c r="B67" s="213"/>
      <c r="D67" s="220" t="s">
        <v>1872</v>
      </c>
      <c r="E67" s="220" t="s">
        <v>6909</v>
      </c>
      <c r="F67" s="220" t="s">
        <v>6843</v>
      </c>
      <c r="G67" s="220"/>
      <c r="H67" s="220"/>
      <c r="J67" s="205" t="s">
        <v>7038</v>
      </c>
      <c r="L67" s="214" t="s">
        <v>1892</v>
      </c>
      <c r="M67" s="232" t="s">
        <v>7039</v>
      </c>
      <c r="N67" s="206">
        <v>648018119767</v>
      </c>
      <c r="O67" s="207">
        <v>1</v>
      </c>
      <c r="R67" s="155">
        <v>299.95</v>
      </c>
      <c r="S67" s="155">
        <v>239.99</v>
      </c>
      <c r="T67" s="155">
        <v>179.99</v>
      </c>
      <c r="U67" s="155"/>
      <c r="V67" s="63"/>
      <c r="W67" s="218" t="s">
        <v>36</v>
      </c>
      <c r="X67" s="218" t="s">
        <v>36</v>
      </c>
      <c r="Y67" s="218" t="s">
        <v>36</v>
      </c>
      <c r="Z67" s="218" t="s">
        <v>36</v>
      </c>
      <c r="AA67" s="217" t="s">
        <v>6930</v>
      </c>
      <c r="AB67" s="219" t="s">
        <v>3396</v>
      </c>
      <c r="AC67" s="207" t="s">
        <v>4021</v>
      </c>
      <c r="AD67" s="207" t="s">
        <v>223</v>
      </c>
      <c r="AG67" s="210" t="s">
        <v>38</v>
      </c>
      <c r="AH67" s="211" t="s">
        <v>6912</v>
      </c>
      <c r="AI67" s="211" t="s">
        <v>6912</v>
      </c>
    </row>
    <row r="68" spans="2:35" ht="15.75" x14ac:dyDescent="0.25">
      <c r="B68" s="213"/>
      <c r="D68" s="220" t="s">
        <v>1872</v>
      </c>
      <c r="E68" s="220" t="s">
        <v>6909</v>
      </c>
      <c r="F68" s="220" t="s">
        <v>6843</v>
      </c>
      <c r="G68" s="220"/>
      <c r="H68" s="220"/>
      <c r="J68" s="205" t="s">
        <v>7040</v>
      </c>
      <c r="L68" s="214" t="s">
        <v>1892</v>
      </c>
      <c r="M68" s="232" t="s">
        <v>7041</v>
      </c>
      <c r="N68" s="206">
        <v>648018022999</v>
      </c>
      <c r="O68" s="207">
        <v>1</v>
      </c>
      <c r="R68" s="155">
        <v>191.95</v>
      </c>
      <c r="S68" s="155">
        <v>153.59</v>
      </c>
      <c r="T68" s="155">
        <v>115.19</v>
      </c>
      <c r="U68" s="155"/>
      <c r="V68" s="63"/>
      <c r="W68" s="218" t="s">
        <v>36</v>
      </c>
      <c r="X68" s="218" t="s">
        <v>36</v>
      </c>
      <c r="Y68" s="218" t="s">
        <v>36</v>
      </c>
      <c r="Z68" s="218" t="s">
        <v>36</v>
      </c>
      <c r="AA68" s="217" t="s">
        <v>6930</v>
      </c>
      <c r="AB68" s="219" t="s">
        <v>3396</v>
      </c>
      <c r="AC68" s="207" t="s">
        <v>6976</v>
      </c>
      <c r="AD68" s="207" t="s">
        <v>6977</v>
      </c>
      <c r="AG68" s="210" t="s">
        <v>38</v>
      </c>
      <c r="AH68" s="211" t="s">
        <v>6912</v>
      </c>
      <c r="AI68" s="211" t="s">
        <v>6912</v>
      </c>
    </row>
    <row r="69" spans="2:35" ht="15.75" x14ac:dyDescent="0.25">
      <c r="B69" s="213"/>
      <c r="D69" s="220" t="s">
        <v>1872</v>
      </c>
      <c r="E69" s="220" t="s">
        <v>6909</v>
      </c>
      <c r="F69" s="220" t="s">
        <v>6843</v>
      </c>
      <c r="G69" s="220"/>
      <c r="H69" s="220"/>
      <c r="J69" s="205" t="s">
        <v>7042</v>
      </c>
      <c r="L69" s="214" t="s">
        <v>1892</v>
      </c>
      <c r="M69" s="232" t="s">
        <v>7043</v>
      </c>
      <c r="N69" s="206">
        <v>648018142024</v>
      </c>
      <c r="O69" s="207">
        <v>1</v>
      </c>
      <c r="R69" s="155">
        <v>289.95</v>
      </c>
      <c r="S69" s="155">
        <v>231.99</v>
      </c>
      <c r="T69" s="155">
        <v>173.99</v>
      </c>
      <c r="U69" s="155"/>
      <c r="V69" s="63"/>
      <c r="W69" s="218" t="s">
        <v>36</v>
      </c>
      <c r="X69" s="218" t="s">
        <v>36</v>
      </c>
      <c r="Y69" s="218" t="s">
        <v>36</v>
      </c>
      <c r="Z69" s="218" t="s">
        <v>36</v>
      </c>
      <c r="AA69" s="217" t="s">
        <v>6930</v>
      </c>
      <c r="AB69" s="219" t="s">
        <v>3396</v>
      </c>
      <c r="AC69" s="207" t="s">
        <v>6976</v>
      </c>
      <c r="AD69" s="207" t="s">
        <v>1032</v>
      </c>
      <c r="AG69" s="210" t="s">
        <v>38</v>
      </c>
      <c r="AH69" s="211" t="s">
        <v>6912</v>
      </c>
      <c r="AI69" s="211" t="s">
        <v>6912</v>
      </c>
    </row>
    <row r="70" spans="2:35" ht="15.75" x14ac:dyDescent="0.25">
      <c r="B70" s="213"/>
      <c r="D70" s="220" t="s">
        <v>1872</v>
      </c>
      <c r="E70" s="220" t="s">
        <v>6909</v>
      </c>
      <c r="F70" s="220" t="s">
        <v>6843</v>
      </c>
      <c r="G70" s="220"/>
      <c r="H70" s="220"/>
      <c r="J70" s="205" t="s">
        <v>7044</v>
      </c>
      <c r="L70" s="214" t="s">
        <v>1892</v>
      </c>
      <c r="M70" s="232" t="s">
        <v>7045</v>
      </c>
      <c r="N70" s="206">
        <v>648018008689</v>
      </c>
      <c r="O70" s="207">
        <v>1</v>
      </c>
      <c r="R70" s="155">
        <v>181.95</v>
      </c>
      <c r="S70" s="155">
        <v>145.59</v>
      </c>
      <c r="T70" s="155">
        <v>109.19</v>
      </c>
      <c r="U70" s="155"/>
      <c r="V70" s="63"/>
      <c r="W70" s="218" t="s">
        <v>36</v>
      </c>
      <c r="X70" s="218" t="s">
        <v>36</v>
      </c>
      <c r="Y70" s="218" t="s">
        <v>36</v>
      </c>
      <c r="Z70" s="218" t="s">
        <v>36</v>
      </c>
      <c r="AA70" s="217" t="s">
        <v>6930</v>
      </c>
      <c r="AB70" s="219" t="s">
        <v>3396</v>
      </c>
      <c r="AC70" s="207" t="s">
        <v>6976</v>
      </c>
      <c r="AD70" s="207" t="s">
        <v>6977</v>
      </c>
      <c r="AG70" s="210" t="s">
        <v>38</v>
      </c>
      <c r="AH70" s="211" t="s">
        <v>6912</v>
      </c>
      <c r="AI70" s="211" t="s">
        <v>6912</v>
      </c>
    </row>
    <row r="71" spans="2:35" ht="15.75" x14ac:dyDescent="0.25">
      <c r="B71" s="213"/>
      <c r="D71" s="220" t="s">
        <v>1872</v>
      </c>
      <c r="E71" s="220" t="s">
        <v>6909</v>
      </c>
      <c r="F71" s="220" t="s">
        <v>6843</v>
      </c>
      <c r="G71" s="220"/>
      <c r="H71" s="220"/>
      <c r="J71" s="205" t="s">
        <v>7046</v>
      </c>
      <c r="L71" s="214" t="s">
        <v>1892</v>
      </c>
      <c r="M71" s="232" t="s">
        <v>7047</v>
      </c>
      <c r="N71" s="206">
        <v>648018103322</v>
      </c>
      <c r="O71" s="207">
        <v>1</v>
      </c>
      <c r="R71" s="155">
        <v>259.95</v>
      </c>
      <c r="S71" s="155">
        <v>207.98960000000002</v>
      </c>
      <c r="T71" s="155">
        <v>155.99</v>
      </c>
      <c r="U71" s="155"/>
      <c r="V71" s="63"/>
      <c r="W71" s="218" t="s">
        <v>36</v>
      </c>
      <c r="X71" s="218" t="s">
        <v>36</v>
      </c>
      <c r="Y71" s="218" t="s">
        <v>36</v>
      </c>
      <c r="Z71" s="218" t="s">
        <v>36</v>
      </c>
      <c r="AA71" s="217" t="s">
        <v>6930</v>
      </c>
      <c r="AB71" s="219" t="s">
        <v>3396</v>
      </c>
      <c r="AC71" s="207" t="s">
        <v>7048</v>
      </c>
      <c r="AD71" s="207" t="s">
        <v>7048</v>
      </c>
      <c r="AG71" s="210" t="s">
        <v>38</v>
      </c>
      <c r="AH71" s="211" t="s">
        <v>6912</v>
      </c>
      <c r="AI71" s="211" t="s">
        <v>6912</v>
      </c>
    </row>
    <row r="72" spans="2:35" ht="15.75" x14ac:dyDescent="0.25">
      <c r="B72" s="213"/>
      <c r="D72" s="220" t="s">
        <v>1872</v>
      </c>
      <c r="E72" s="220" t="s">
        <v>6909</v>
      </c>
      <c r="F72" s="220" t="s">
        <v>6843</v>
      </c>
      <c r="G72" s="220"/>
      <c r="H72" s="220"/>
      <c r="J72" s="205" t="s">
        <v>7049</v>
      </c>
      <c r="L72" s="214" t="s">
        <v>1892</v>
      </c>
      <c r="M72" s="232" t="s">
        <v>7050</v>
      </c>
      <c r="N72" s="206">
        <v>648018157264</v>
      </c>
      <c r="O72" s="207">
        <v>1</v>
      </c>
      <c r="R72" s="155">
        <v>269.95</v>
      </c>
      <c r="S72" s="155">
        <v>215.99</v>
      </c>
      <c r="T72" s="155">
        <v>161.99</v>
      </c>
      <c r="U72" s="155"/>
      <c r="V72" s="63"/>
      <c r="W72" s="218" t="s">
        <v>36</v>
      </c>
      <c r="X72" s="218" t="s">
        <v>36</v>
      </c>
      <c r="Y72" s="218" t="s">
        <v>36</v>
      </c>
      <c r="Z72" s="218" t="s">
        <v>36</v>
      </c>
      <c r="AA72" s="217" t="s">
        <v>6930</v>
      </c>
      <c r="AB72" s="219" t="s">
        <v>3396</v>
      </c>
      <c r="AC72" s="207" t="s">
        <v>7048</v>
      </c>
      <c r="AD72" s="207" t="s">
        <v>7048</v>
      </c>
      <c r="AG72" s="210" t="s">
        <v>38</v>
      </c>
      <c r="AH72" s="211" t="s">
        <v>6912</v>
      </c>
      <c r="AI72" s="211" t="s">
        <v>6912</v>
      </c>
    </row>
    <row r="73" spans="2:35" ht="15.75" x14ac:dyDescent="0.25">
      <c r="B73" s="213"/>
      <c r="D73" s="220" t="s">
        <v>1872</v>
      </c>
      <c r="E73" s="220" t="s">
        <v>6909</v>
      </c>
      <c r="F73" s="220" t="s">
        <v>6843</v>
      </c>
      <c r="G73" s="220"/>
      <c r="H73" s="220"/>
      <c r="J73" s="205" t="s">
        <v>7051</v>
      </c>
      <c r="L73" s="214" t="s">
        <v>1892</v>
      </c>
      <c r="M73" s="232" t="s">
        <v>7052</v>
      </c>
      <c r="N73" s="206">
        <v>648018146626</v>
      </c>
      <c r="O73" s="207">
        <v>1</v>
      </c>
      <c r="R73" s="155">
        <v>181.95</v>
      </c>
      <c r="S73" s="155">
        <v>145.59</v>
      </c>
      <c r="T73" s="155">
        <v>109.19</v>
      </c>
      <c r="U73" s="155"/>
      <c r="V73" s="63"/>
      <c r="W73" s="218" t="s">
        <v>36</v>
      </c>
      <c r="X73" s="218" t="s">
        <v>36</v>
      </c>
      <c r="Y73" s="218" t="s">
        <v>36</v>
      </c>
      <c r="Z73" s="218" t="s">
        <v>36</v>
      </c>
      <c r="AA73" s="217" t="s">
        <v>6930</v>
      </c>
      <c r="AB73" s="219" t="s">
        <v>3396</v>
      </c>
      <c r="AC73" s="207" t="s">
        <v>1032</v>
      </c>
      <c r="AD73" s="207" t="s">
        <v>1032</v>
      </c>
      <c r="AG73" s="210" t="s">
        <v>38</v>
      </c>
      <c r="AH73" s="211" t="s">
        <v>6912</v>
      </c>
      <c r="AI73" s="211" t="s">
        <v>6912</v>
      </c>
    </row>
    <row r="74" spans="2:35" ht="15.75" x14ac:dyDescent="0.25">
      <c r="B74" s="213"/>
      <c r="D74" s="220" t="s">
        <v>1872</v>
      </c>
      <c r="E74" s="220" t="s">
        <v>6909</v>
      </c>
      <c r="F74" s="220" t="s">
        <v>6843</v>
      </c>
      <c r="G74" s="220"/>
      <c r="H74" s="220"/>
      <c r="J74" s="205" t="s">
        <v>7053</v>
      </c>
      <c r="L74" s="214" t="s">
        <v>1892</v>
      </c>
      <c r="M74" s="232" t="s">
        <v>7054</v>
      </c>
      <c r="N74" s="206">
        <v>648018023019</v>
      </c>
      <c r="O74" s="207">
        <v>1</v>
      </c>
      <c r="R74" s="155">
        <v>158.94999999999999</v>
      </c>
      <c r="S74" s="155">
        <v>127.19</v>
      </c>
      <c r="T74" s="155">
        <v>95.39</v>
      </c>
      <c r="U74" s="155"/>
      <c r="V74" s="63"/>
      <c r="W74" s="218" t="s">
        <v>36</v>
      </c>
      <c r="X74" s="218" t="s">
        <v>36</v>
      </c>
      <c r="Y74" s="218" t="s">
        <v>36</v>
      </c>
      <c r="Z74" s="218" t="s">
        <v>36</v>
      </c>
      <c r="AA74" s="217" t="s">
        <v>6930</v>
      </c>
      <c r="AB74" s="219" t="s">
        <v>3396</v>
      </c>
      <c r="AC74" s="207" t="s">
        <v>5795</v>
      </c>
      <c r="AD74" s="207" t="s">
        <v>7055</v>
      </c>
      <c r="AG74" s="210" t="s">
        <v>38</v>
      </c>
      <c r="AH74" s="211" t="s">
        <v>6912</v>
      </c>
      <c r="AI74" s="211" t="s">
        <v>6912</v>
      </c>
    </row>
    <row r="75" spans="2:35" ht="15.75" x14ac:dyDescent="0.25">
      <c r="B75" s="213"/>
      <c r="D75" s="220" t="s">
        <v>1872</v>
      </c>
      <c r="E75" s="220" t="s">
        <v>6909</v>
      </c>
      <c r="F75" s="220" t="s">
        <v>6843</v>
      </c>
      <c r="G75" s="220"/>
      <c r="H75" s="220"/>
      <c r="J75" s="205" t="s">
        <v>7056</v>
      </c>
      <c r="L75" s="214" t="s">
        <v>1892</v>
      </c>
      <c r="M75" s="232" t="s">
        <v>7057</v>
      </c>
      <c r="N75" s="206">
        <v>648018021015</v>
      </c>
      <c r="O75" s="207">
        <v>1</v>
      </c>
      <c r="R75" s="155">
        <v>270.95</v>
      </c>
      <c r="S75" s="155">
        <v>216.79</v>
      </c>
      <c r="T75" s="155">
        <v>162.59</v>
      </c>
      <c r="U75" s="155"/>
      <c r="V75" s="63"/>
      <c r="W75" s="218" t="s">
        <v>36</v>
      </c>
      <c r="X75" s="218" t="s">
        <v>36</v>
      </c>
      <c r="Y75" s="218" t="s">
        <v>36</v>
      </c>
      <c r="Z75" s="218" t="s">
        <v>36</v>
      </c>
      <c r="AA75" s="217" t="s">
        <v>6930</v>
      </c>
      <c r="AB75" s="219" t="s">
        <v>3396</v>
      </c>
      <c r="AC75" s="207" t="s">
        <v>4021</v>
      </c>
      <c r="AD75" s="207" t="s">
        <v>223</v>
      </c>
      <c r="AG75" s="210" t="s">
        <v>38</v>
      </c>
      <c r="AH75" s="211" t="s">
        <v>6912</v>
      </c>
      <c r="AI75" s="211" t="s">
        <v>6912</v>
      </c>
    </row>
    <row r="76" spans="2:35" ht="15.75" x14ac:dyDescent="0.25">
      <c r="B76" s="213"/>
      <c r="D76" s="220" t="s">
        <v>1872</v>
      </c>
      <c r="E76" s="220" t="s">
        <v>6909</v>
      </c>
      <c r="F76" s="220" t="s">
        <v>6843</v>
      </c>
      <c r="G76" s="220"/>
      <c r="H76" s="220"/>
      <c r="J76" s="205" t="s">
        <v>7058</v>
      </c>
      <c r="L76" s="214" t="s">
        <v>1892</v>
      </c>
      <c r="M76" s="232" t="s">
        <v>7059</v>
      </c>
      <c r="N76" s="206">
        <v>648018023026</v>
      </c>
      <c r="O76" s="207">
        <v>1</v>
      </c>
      <c r="R76" s="155">
        <v>84.95</v>
      </c>
      <c r="S76" s="155">
        <v>67.989999999999995</v>
      </c>
      <c r="T76" s="155">
        <v>50.99</v>
      </c>
      <c r="U76" s="155"/>
      <c r="V76" s="63"/>
      <c r="W76" s="218" t="s">
        <v>36</v>
      </c>
      <c r="X76" s="218" t="s">
        <v>36</v>
      </c>
      <c r="Y76" s="218" t="s">
        <v>36</v>
      </c>
      <c r="Z76" s="218" t="s">
        <v>36</v>
      </c>
      <c r="AA76" s="217" t="s">
        <v>6930</v>
      </c>
      <c r="AB76" s="219" t="s">
        <v>3396</v>
      </c>
      <c r="AC76" s="207" t="s">
        <v>7060</v>
      </c>
      <c r="AD76" s="207" t="s">
        <v>6969</v>
      </c>
      <c r="AG76" s="210" t="s">
        <v>38</v>
      </c>
      <c r="AH76" s="211" t="s">
        <v>6912</v>
      </c>
      <c r="AI76" s="211" t="s">
        <v>6912</v>
      </c>
    </row>
    <row r="77" spans="2:35" ht="15.75" x14ac:dyDescent="0.25">
      <c r="B77" s="213"/>
      <c r="D77" s="220" t="s">
        <v>1872</v>
      </c>
      <c r="E77" s="220" t="s">
        <v>6909</v>
      </c>
      <c r="F77" s="220" t="s">
        <v>6843</v>
      </c>
      <c r="G77" s="220"/>
      <c r="H77" s="220"/>
      <c r="J77" s="205" t="s">
        <v>7061</v>
      </c>
      <c r="L77" s="214" t="s">
        <v>1892</v>
      </c>
      <c r="M77" s="232" t="s">
        <v>7062</v>
      </c>
      <c r="N77" s="206">
        <v>648018198847</v>
      </c>
      <c r="O77" s="207">
        <v>1</v>
      </c>
      <c r="R77" s="155">
        <v>75.95</v>
      </c>
      <c r="S77" s="155">
        <v>60.79</v>
      </c>
      <c r="T77" s="155">
        <v>45.59</v>
      </c>
      <c r="U77" s="155"/>
      <c r="V77" s="63"/>
      <c r="W77" s="218" t="s">
        <v>36</v>
      </c>
      <c r="X77" s="218" t="s">
        <v>36</v>
      </c>
      <c r="Y77" s="218" t="s">
        <v>36</v>
      </c>
      <c r="Z77" s="218" t="s">
        <v>36</v>
      </c>
      <c r="AA77" s="217" t="s">
        <v>6930</v>
      </c>
      <c r="AB77" s="219" t="s">
        <v>3396</v>
      </c>
      <c r="AC77" s="207" t="s">
        <v>7063</v>
      </c>
      <c r="AD77" s="207" t="s">
        <v>7060</v>
      </c>
      <c r="AG77" s="210" t="s">
        <v>38</v>
      </c>
      <c r="AH77" s="211" t="s">
        <v>6912</v>
      </c>
      <c r="AI77" s="211" t="s">
        <v>6912</v>
      </c>
    </row>
    <row r="78" spans="2:35" ht="15.75" x14ac:dyDescent="0.25">
      <c r="B78" s="213"/>
      <c r="D78" s="220" t="s">
        <v>1872</v>
      </c>
      <c r="E78" s="220" t="s">
        <v>6909</v>
      </c>
      <c r="F78" s="220" t="s">
        <v>6843</v>
      </c>
      <c r="G78" s="220"/>
      <c r="H78" s="220"/>
      <c r="J78" s="205" t="s">
        <v>7064</v>
      </c>
      <c r="L78" s="214" t="s">
        <v>1892</v>
      </c>
      <c r="M78" s="232" t="s">
        <v>7065</v>
      </c>
      <c r="N78" s="206">
        <v>648018021091</v>
      </c>
      <c r="O78" s="207">
        <v>1</v>
      </c>
      <c r="R78" s="155">
        <v>84.95</v>
      </c>
      <c r="S78" s="155">
        <v>67.989999999999995</v>
      </c>
      <c r="T78" s="155">
        <v>50.99</v>
      </c>
      <c r="U78" s="155"/>
      <c r="V78" s="63"/>
      <c r="W78" s="218" t="s">
        <v>36</v>
      </c>
      <c r="X78" s="218" t="s">
        <v>36</v>
      </c>
      <c r="Y78" s="218" t="s">
        <v>36</v>
      </c>
      <c r="Z78" s="218" t="s">
        <v>36</v>
      </c>
      <c r="AA78" s="217" t="s">
        <v>6930</v>
      </c>
      <c r="AB78" s="219" t="s">
        <v>3396</v>
      </c>
      <c r="AC78" s="207" t="s">
        <v>7012</v>
      </c>
      <c r="AD78" s="207" t="s">
        <v>7013</v>
      </c>
      <c r="AG78" s="210" t="s">
        <v>38</v>
      </c>
      <c r="AH78" s="211" t="s">
        <v>6912</v>
      </c>
      <c r="AI78" s="211" t="s">
        <v>6912</v>
      </c>
    </row>
    <row r="79" spans="2:35" ht="15.75" x14ac:dyDescent="0.25">
      <c r="B79" s="213"/>
      <c r="D79" s="220" t="s">
        <v>1872</v>
      </c>
      <c r="E79" s="220" t="s">
        <v>6909</v>
      </c>
      <c r="F79" s="220" t="s">
        <v>6843</v>
      </c>
      <c r="G79" s="220"/>
      <c r="H79" s="220"/>
      <c r="J79" s="205" t="s">
        <v>7066</v>
      </c>
      <c r="L79" s="214" t="s">
        <v>1892</v>
      </c>
      <c r="M79" s="232" t="s">
        <v>7067</v>
      </c>
      <c r="N79" s="206">
        <v>648018021046</v>
      </c>
      <c r="O79" s="207">
        <v>1</v>
      </c>
      <c r="R79" s="155">
        <v>436.95</v>
      </c>
      <c r="S79" s="155">
        <v>349.59</v>
      </c>
      <c r="T79" s="155">
        <v>262.19</v>
      </c>
      <c r="U79" s="155"/>
      <c r="V79" s="63"/>
      <c r="W79" s="218" t="s">
        <v>36</v>
      </c>
      <c r="X79" s="218" t="s">
        <v>36</v>
      </c>
      <c r="Y79" s="218" t="s">
        <v>36</v>
      </c>
      <c r="Z79" s="218" t="s">
        <v>36</v>
      </c>
      <c r="AA79" s="217" t="s">
        <v>6930</v>
      </c>
      <c r="AB79" s="219" t="s">
        <v>3396</v>
      </c>
      <c r="AC79" s="207" t="s">
        <v>4021</v>
      </c>
      <c r="AD79" s="207" t="s">
        <v>223</v>
      </c>
      <c r="AG79" s="210" t="s">
        <v>38</v>
      </c>
      <c r="AH79" s="211" t="s">
        <v>6912</v>
      </c>
      <c r="AI79" s="211" t="s">
        <v>6912</v>
      </c>
    </row>
    <row r="80" spans="2:35" ht="15.75" x14ac:dyDescent="0.25">
      <c r="B80" s="213"/>
      <c r="D80" s="220" t="s">
        <v>1872</v>
      </c>
      <c r="E80" s="220" t="s">
        <v>6909</v>
      </c>
      <c r="F80" s="220" t="s">
        <v>6843</v>
      </c>
      <c r="G80" s="220"/>
      <c r="H80" s="220"/>
      <c r="J80" s="205" t="s">
        <v>7068</v>
      </c>
      <c r="L80" s="214" t="s">
        <v>1892</v>
      </c>
      <c r="M80" s="232" t="s">
        <v>7069</v>
      </c>
      <c r="N80" s="206">
        <v>648018033056</v>
      </c>
      <c r="O80" s="207">
        <v>1</v>
      </c>
      <c r="R80" s="155">
        <v>239.95</v>
      </c>
      <c r="S80" s="155">
        <v>191.99</v>
      </c>
      <c r="T80" s="155">
        <v>143.99</v>
      </c>
      <c r="U80" s="155"/>
      <c r="V80" s="63"/>
      <c r="W80" s="218" t="s">
        <v>36</v>
      </c>
      <c r="X80" s="218" t="s">
        <v>36</v>
      </c>
      <c r="Y80" s="218" t="s">
        <v>36</v>
      </c>
      <c r="Z80" s="218" t="s">
        <v>36</v>
      </c>
      <c r="AA80" s="217" t="s">
        <v>6930</v>
      </c>
      <c r="AB80" s="219" t="s">
        <v>3396</v>
      </c>
      <c r="AC80" s="207" t="s">
        <v>6976</v>
      </c>
      <c r="AD80" s="207" t="s">
        <v>6977</v>
      </c>
      <c r="AG80" s="210" t="s">
        <v>38</v>
      </c>
      <c r="AH80" s="211" t="s">
        <v>6912</v>
      </c>
      <c r="AI80" s="211" t="s">
        <v>6912</v>
      </c>
    </row>
    <row r="81" spans="2:35" ht="15.75" x14ac:dyDescent="0.25">
      <c r="B81" s="213"/>
      <c r="D81" s="220" t="s">
        <v>1872</v>
      </c>
      <c r="E81" s="220" t="s">
        <v>6909</v>
      </c>
      <c r="F81" s="220" t="s">
        <v>6843</v>
      </c>
      <c r="G81" s="220"/>
      <c r="H81" s="220"/>
      <c r="J81" s="205" t="s">
        <v>7070</v>
      </c>
      <c r="L81" s="214" t="s">
        <v>1892</v>
      </c>
      <c r="M81" s="232" t="s">
        <v>7071</v>
      </c>
      <c r="N81" s="206">
        <v>648018142048</v>
      </c>
      <c r="O81" s="207">
        <v>1</v>
      </c>
      <c r="R81" s="155">
        <v>399.95</v>
      </c>
      <c r="S81" s="155">
        <v>319.99</v>
      </c>
      <c r="T81" s="155">
        <v>239.99</v>
      </c>
      <c r="U81" s="155"/>
      <c r="V81" s="63"/>
      <c r="W81" s="218" t="s">
        <v>36</v>
      </c>
      <c r="X81" s="218" t="s">
        <v>36</v>
      </c>
      <c r="Y81" s="218" t="s">
        <v>36</v>
      </c>
      <c r="Z81" s="218" t="s">
        <v>36</v>
      </c>
      <c r="AA81" s="217" t="s">
        <v>6930</v>
      </c>
      <c r="AB81" s="219" t="s">
        <v>3396</v>
      </c>
      <c r="AC81" s="207" t="s">
        <v>6977</v>
      </c>
      <c r="AD81" s="207" t="s">
        <v>6977</v>
      </c>
      <c r="AG81" s="210" t="s">
        <v>38</v>
      </c>
      <c r="AH81" s="211" t="s">
        <v>6912</v>
      </c>
      <c r="AI81" s="211" t="s">
        <v>6912</v>
      </c>
    </row>
    <row r="82" spans="2:35" ht="15.75" x14ac:dyDescent="0.25">
      <c r="B82" s="213"/>
      <c r="D82" s="220" t="s">
        <v>1872</v>
      </c>
      <c r="E82" s="220" t="s">
        <v>6909</v>
      </c>
      <c r="F82" s="220" t="s">
        <v>6843</v>
      </c>
      <c r="G82" s="220"/>
      <c r="H82" s="220"/>
      <c r="J82" s="205" t="s">
        <v>7072</v>
      </c>
      <c r="L82" s="214" t="s">
        <v>1892</v>
      </c>
      <c r="M82" s="232" t="s">
        <v>7073</v>
      </c>
      <c r="N82" s="206">
        <v>648018142055</v>
      </c>
      <c r="O82" s="207">
        <v>1</v>
      </c>
      <c r="R82" s="155">
        <v>349.95</v>
      </c>
      <c r="S82" s="155">
        <v>279.99</v>
      </c>
      <c r="T82" s="155">
        <v>209.99</v>
      </c>
      <c r="U82" s="155"/>
      <c r="V82" s="63"/>
      <c r="W82" s="218" t="s">
        <v>36</v>
      </c>
      <c r="X82" s="218" t="s">
        <v>36</v>
      </c>
      <c r="Y82" s="218" t="s">
        <v>36</v>
      </c>
      <c r="Z82" s="218" t="s">
        <v>36</v>
      </c>
      <c r="AA82" s="217" t="s">
        <v>6930</v>
      </c>
      <c r="AB82" s="219" t="s">
        <v>3396</v>
      </c>
      <c r="AC82" s="207" t="s">
        <v>7013</v>
      </c>
      <c r="AD82" s="207" t="s">
        <v>7013</v>
      </c>
      <c r="AG82" s="210" t="s">
        <v>38</v>
      </c>
      <c r="AH82" s="211" t="s">
        <v>6912</v>
      </c>
      <c r="AI82" s="211" t="s">
        <v>6912</v>
      </c>
    </row>
    <row r="83" spans="2:35" ht="15.75" x14ac:dyDescent="0.25">
      <c r="B83" s="213"/>
      <c r="D83" s="220" t="s">
        <v>1872</v>
      </c>
      <c r="E83" s="220" t="s">
        <v>6909</v>
      </c>
      <c r="F83" s="220" t="s">
        <v>6843</v>
      </c>
      <c r="G83" s="220"/>
      <c r="H83" s="220"/>
      <c r="J83" s="205" t="s">
        <v>7074</v>
      </c>
      <c r="L83" s="214" t="s">
        <v>1892</v>
      </c>
      <c r="M83" s="232" t="s">
        <v>7075</v>
      </c>
      <c r="N83" s="206">
        <v>648018142086</v>
      </c>
      <c r="O83" s="207">
        <v>1</v>
      </c>
      <c r="R83" s="155">
        <v>399.95</v>
      </c>
      <c r="S83" s="155">
        <v>319.99</v>
      </c>
      <c r="T83" s="155">
        <v>239.99</v>
      </c>
      <c r="U83" s="155"/>
      <c r="V83" s="63"/>
      <c r="W83" s="218" t="s">
        <v>36</v>
      </c>
      <c r="X83" s="218" t="s">
        <v>36</v>
      </c>
      <c r="Y83" s="218" t="s">
        <v>36</v>
      </c>
      <c r="Z83" s="218" t="s">
        <v>36</v>
      </c>
      <c r="AA83" s="217" t="s">
        <v>6930</v>
      </c>
      <c r="AB83" s="219" t="s">
        <v>3396</v>
      </c>
      <c r="AC83" s="207" t="s">
        <v>6977</v>
      </c>
      <c r="AD83" s="207" t="s">
        <v>6977</v>
      </c>
      <c r="AG83" s="210" t="s">
        <v>38</v>
      </c>
      <c r="AH83" s="211" t="s">
        <v>6912</v>
      </c>
      <c r="AI83" s="211" t="s">
        <v>6912</v>
      </c>
    </row>
  </sheetData>
  <autoFilter ref="A1:AI83" xr:uid="{00000000-0009-0000-0000-000003000000}"/>
  <printOptions horizontalCentered="1"/>
  <pageMargins left="0.45" right="0.45" top="0.75" bottom="0.75" header="0.3" footer="0.3"/>
  <pageSetup scale="45" fitToHeight="0" orientation="portrait" r:id="rId1"/>
  <headerFooter>
    <oddFooter>&amp;C&amp;"arial unicode ms,Regular"Vista Outdoor Proprietary&amp;RPage &amp;P</oddFooter>
    <evenFooter>&amp;C&amp;"arial unicode ms,Regular"Alliant Techsystems Proprietary</evenFooter>
    <firstFooter>&amp;C&amp;"arial unicode ms,Regular"Alliant Techsystems Proprietary</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BUSHNELL OUTDOOR ACCESSORIES</vt:lpstr>
      <vt:lpstr>UNCLE MIKES LAW ENFORCEMENT+MIL</vt:lpstr>
      <vt:lpstr>BLACKHAWK!</vt:lpstr>
      <vt:lpstr>BH! - DE</vt:lpstr>
      <vt:lpstr>'BH! - DE'!Print_Area</vt:lpstr>
      <vt:lpstr>'BUSHNELL OUTDOOR ACCESSORIES'!Print_Area</vt:lpstr>
      <vt:lpstr>'UNCLE MIKES LAW ENFORCEMENT+MIL'!Print_Area</vt:lpstr>
      <vt:lpstr>'BH! - DE'!Print_Titles</vt:lpstr>
      <vt:lpstr>'BLACKHAWK!'!Print_Titles</vt:lpstr>
      <vt:lpstr>'BUSHNELL OUTDOOR ACCESSORIES'!Print_Titles</vt:lpstr>
      <vt:lpstr>'UNCLE MIKES LAW ENFORCEMENT+MIL'!Print_Titles</vt:lpstr>
    </vt:vector>
  </TitlesOfParts>
  <Company>Vista Outdoor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Darrington, Leanne</dc:creator>
  <cp:lastModifiedBy>Angela Garrett</cp:lastModifiedBy>
  <cp:lastPrinted>2017-11-17T21:07:25Z</cp:lastPrinted>
  <dcterms:created xsi:type="dcterms:W3CDTF">2016-11-29T18:51:46Z</dcterms:created>
  <dcterms:modified xsi:type="dcterms:W3CDTF">2018-04-04T15:51:55Z</dcterms:modified>
</cp:coreProperties>
</file>