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State Contract Pricing - Corrected\"/>
    </mc:Choice>
  </mc:AlternateContent>
  <xr:revisionPtr revIDLastSave="0" documentId="12_ncr:500000_{FB1D3295-4ABE-4219-8884-5C0182B1BB28}" xr6:coauthVersionLast="31" xr6:coauthVersionMax="31" xr10:uidLastSave="{00000000-0000-0000-0000-000000000000}"/>
  <bookViews>
    <workbookView xWindow="0" yWindow="150" windowWidth="20100" windowHeight="1032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20" i="1"/>
  <c r="D21" i="1"/>
  <c r="D22" i="1"/>
  <c r="D23" i="1"/>
  <c r="D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</calcChain>
</file>

<file path=xl/sharedStrings.xml><?xml version="1.0" encoding="utf-8"?>
<sst xmlns="http://schemas.openxmlformats.org/spreadsheetml/2006/main" count="481" uniqueCount="323">
  <si>
    <t>Manufacturer</t>
  </si>
  <si>
    <t>Product Identifier</t>
  </si>
  <si>
    <t>Description</t>
  </si>
  <si>
    <t>Price Per Case</t>
  </si>
  <si>
    <t>Rounds Per Case</t>
  </si>
  <si>
    <t>MSRP Per Case</t>
  </si>
  <si>
    <t>Discount % From MSRP</t>
  </si>
  <si>
    <t>Winchester</t>
  </si>
  <si>
    <t>AA12FL8</t>
  </si>
  <si>
    <t>Target Loads 12 Ga, 2 3/4" Length, 8 Shot size, 26 Gm Shot M.V. 980 ± 50 Ft/Sec</t>
  </si>
  <si>
    <t>AAH208</t>
  </si>
  <si>
    <t>AAÂ Target Loads 20 Ga, 2 3/4" Length, Dram Equiv 2 1/2, 1 oz Shot, Shot Size 8, M.V. 1165 ± 50 Ft/Sec</t>
  </si>
  <si>
    <t>AAM128</t>
  </si>
  <si>
    <t>Target Loads 12 Ga, 2 3/4" Length, 8 Shot size, 1 1/8 oz Shot M.V. 1200 ± 50 Ft/Sec</t>
  </si>
  <si>
    <t>Q3131</t>
  </si>
  <si>
    <t>55 Grain (3.56 gram) Full Metal Jacket Boat Tail Brass Jacket, Lead Core Diameter .2240" (5.69 mm)</t>
  </si>
  <si>
    <t>Q4170</t>
  </si>
  <si>
    <t>45 Automatic 230 Gr. Full Metal Jacket M.V. 835 ± 50 Ft/Sec</t>
  </si>
  <si>
    <t>Q4171</t>
  </si>
  <si>
    <t>Centerfire Handgun 38 Special 130 Gr, Full Metal Jacket, M.V. 800 ± 50 Ft/Sec</t>
  </si>
  <si>
    <t>Q4172</t>
  </si>
  <si>
    <t>9MM Luger 115 Gr. Full Metal Jacket M.V. 1190 Â± 50 Ft/Sec</t>
  </si>
  <si>
    <t>Q4206</t>
  </si>
  <si>
    <t>Centerfire Handgun 380 Automatic 95 Gr, Full Metal Jacket, M.V. 955 ± 50 Ft/Sec</t>
  </si>
  <si>
    <t>Q4238</t>
  </si>
  <si>
    <t>40 Smith &amp; Wesson 180 Gr. Full Metal Jacket M.V. 990 ± 50 Ft/Sec</t>
  </si>
  <si>
    <t>RA1200</t>
  </si>
  <si>
    <t>12 Ga., 2 3/4" Length, 9 Pellets, Shot Size 00 Buck, Low Recoil</t>
  </si>
  <si>
    <t>RA12005</t>
  </si>
  <si>
    <t>Buckshot Loads 12 Ga, 2 3/4" Length, 9 Pellets, 00 Buck Shot Size</t>
  </si>
  <si>
    <t>RA12008</t>
  </si>
  <si>
    <t>12 Ga., 2 3/4" Length, 8 Pellets, Shot Size 00 Buck, Low Recoil</t>
  </si>
  <si>
    <t>RA120085</t>
  </si>
  <si>
    <t>Buckshot Loads 12 Ga, 2 3/4" Length, 8 Pellets, 00 Buck Shot Size</t>
  </si>
  <si>
    <t>RA1200HD</t>
  </si>
  <si>
    <t>12 Ga., 2 3/4" Length, 9 Pellets, Shot Size 00 Buck</t>
  </si>
  <si>
    <t>RA1200SF</t>
  </si>
  <si>
    <t>Frangible Shotshells 12 Ga, 2 3/4" Length, 00 Shot Size, 320 Gr., M.V. 1350 ± 50 Ft/Sec</t>
  </si>
  <si>
    <t>RA12RS15</t>
  </si>
  <si>
    <t>Rifled Slug 12 Ga., 2 3/4" Length, Shot Size 1, Low Recoil, M.V. 1200 ± 50 Ft/Sec</t>
  </si>
  <si>
    <t>RA12RS15S</t>
  </si>
  <si>
    <t xml:space="preserve">12 GAUGE, 2-3/4" RANGER SEGMENTING SLUG </t>
  </si>
  <si>
    <t>RA12RSSF</t>
  </si>
  <si>
    <t>Frangible Slugs 12Ga, 2 3/4" Length, 375 Gr, M.V. 1350 ± 50 Ft/Sec</t>
  </si>
  <si>
    <t>Centerfire Rifle 223 Remington 55 Gr. Supreme Ballistic Silvertip</t>
  </si>
  <si>
    <t>Centerfire Rifle 223 Remington 69 Gr. Match Hollow Point Boattail, M.V. 3060 ± 50 Ft/Sec</t>
  </si>
  <si>
    <t>Center Fire 223 Remington 55 Gr. Pointed Soft Point, M.V. 3240 ± 50 Ft/Sec</t>
  </si>
  <si>
    <t>Centerfire Rifle 223 Remington 64 Gr. Power Point Knurl</t>
  </si>
  <si>
    <t>Frangible Rifle 223 Remington 55 Gr. Sinterfire</t>
  </si>
  <si>
    <t>RA357SB</t>
  </si>
  <si>
    <t>Centerfire Handgun 357 Sig 125 Gr. Jacketed Hollow Point Bonded</t>
  </si>
  <si>
    <t>RA357SIGT</t>
  </si>
  <si>
    <t>Centerfire Handgun 357 Sig 125 Gr. Jacketed Hollow Point T-Series M.V. 1350 ± 50 Ft/Sec</t>
  </si>
  <si>
    <t>RA357SSF</t>
  </si>
  <si>
    <t>Frangible SF Handgun 357 Sig 100 Gr. Frangible SF</t>
  </si>
  <si>
    <t>RA380T</t>
  </si>
  <si>
    <t>380 Automatic 95 Gr. Jacket Hollow Point T-Series M.V. 1000 ± 50 Ft/Sec</t>
  </si>
  <si>
    <t>RA38110HP+</t>
  </si>
  <si>
    <t>Centerfire Handgun 38 Special +P+ 110 Gr. Jacketed Hollow Point +P+ M.V. 1155 ± 50 Ft/Sec</t>
  </si>
  <si>
    <t>RA38B</t>
  </si>
  <si>
    <t>38 Special +P 130 Grain Bonded JHP, Nickel Plated Brass Shell Case, Bullet Jacket Bonded</t>
  </si>
  <si>
    <t>RA40180HP</t>
  </si>
  <si>
    <t>Centerfire Handgun 40 S&amp;W 180 Gr. Jacketed Hollow Point</t>
  </si>
  <si>
    <t>RA40B</t>
  </si>
  <si>
    <t>Centerfire Handgun 40 S&amp;W 180 Gr. Bonded</t>
  </si>
  <si>
    <t>RA40BA</t>
  </si>
  <si>
    <t>Centerfire Handgun 40 S&amp;W 165 Gr. Jacketed Hollow Point Bonded</t>
  </si>
  <si>
    <t>RA40SF</t>
  </si>
  <si>
    <t>40 Smith &amp; Wesson 135 Gr. Frangible SF</t>
  </si>
  <si>
    <t>RA40T</t>
  </si>
  <si>
    <t>40 Smith &amp; Wesson 180 Gr. Jacketed Hollow Point T-Series M.V. 990 ± 50 Ft/Sec</t>
  </si>
  <si>
    <t>RA40TA</t>
  </si>
  <si>
    <t>40 Smith &amp; Wesson 165 Gr. Jacketed Hollow Point T-Series M.V. 1140 ± 50 Ft/Sec</t>
  </si>
  <si>
    <t>RA45B</t>
  </si>
  <si>
    <t>Centerfire Handgun 45 Automatic 230 Gr. Bonded</t>
  </si>
  <si>
    <t>RA45GB</t>
  </si>
  <si>
    <t>Centerfire Handgun 45 G.A.P Glock Automatic Pistol 230 Gr. Jacketed Hollow Point T-Series</t>
  </si>
  <si>
    <t>RA45GSF</t>
  </si>
  <si>
    <t>Frangible SF Handgun 45 G.A.P. Glock Automatic Pistol 45 G.A.P. 175 Gr. Sinterfire</t>
  </si>
  <si>
    <t>RA45SF</t>
  </si>
  <si>
    <t>Frangible SF Handgun 45 Automatic 45 Auto +P, 175 Gr. Sinterfire</t>
  </si>
  <si>
    <t>RA45T</t>
  </si>
  <si>
    <t>45 Automatic 230 Gr. Jacketed Hollow Point T-Series M.V. 8850 ± 50 Ft/Sec</t>
  </si>
  <si>
    <t>RA45TP</t>
  </si>
  <si>
    <t>45 Automatic +P 230 Gr. Jacketed Hollow Point T-Series +P M.V. 990 ± 50 Ft/Sec</t>
  </si>
  <si>
    <t>RA556B</t>
  </si>
  <si>
    <t>5.56MM 64 Gr. Ranger Bonded Solid Base 223 REM/556 NATO</t>
  </si>
  <si>
    <t>RA556M855K</t>
  </si>
  <si>
    <t>Centerfire Rifle 5.56MM 62 Gr. Penetrator M855 M.V. 944.8 ± 50 M/Sec</t>
  </si>
  <si>
    <t>RA9124N</t>
  </si>
  <si>
    <t>9MM NATO 124 Gr. Full Metal Case M&gt;V&gt; 1185 ± 50 Ft/Sec</t>
  </si>
  <si>
    <t>RA9124TP</t>
  </si>
  <si>
    <t>9mm Luger +P 124 Gr. Jacketed Hollow Point +P T-Series</t>
  </si>
  <si>
    <t>RA9147FMJ</t>
  </si>
  <si>
    <t>Centerfire Handgun 9MM Luger 147 Gr. Full Metal Jacket Encapsulated M.V. 985 ± 50 Ft/Sec</t>
  </si>
  <si>
    <t>RA9B</t>
  </si>
  <si>
    <t>Centerfire Handgun 9MM Luger 147 Gr. Bonded</t>
  </si>
  <si>
    <t>RA9BA</t>
  </si>
  <si>
    <t>Centerfire Handgun 9MM Luger 124 Gr. Jacketed Hollow Point Bonded</t>
  </si>
  <si>
    <t>RA9SF</t>
  </si>
  <si>
    <t>9MM Luger +P 100 Gr. Frangible SF</t>
  </si>
  <si>
    <t>RA9SF1</t>
  </si>
  <si>
    <t>Frangible SF Handgun 9MM Luger +P 90 Gr. Frangible SF</t>
  </si>
  <si>
    <t>RA9T</t>
  </si>
  <si>
    <t>Centerfire Handgun 9MM Luger 147 Gr. Jacketed Hollow T-Series M.V. 990 ± 50 Ft/Sec</t>
  </si>
  <si>
    <t>RA9TA</t>
  </si>
  <si>
    <t>9MM Luger +P+ 127 Gr. Jacketed Hollow Point T-Series M.V. 1250 ± 50 Ft/Sec</t>
  </si>
  <si>
    <t>S22LRT</t>
  </si>
  <si>
    <t xml:space="preserve"> .22LR, 40 GRAIN, BLACK PLATED LEAD ROUND NOSE</t>
  </si>
  <si>
    <t xml:space="preserve">S308M </t>
  </si>
  <si>
    <t>308 Winchester 168 Sierra BTHP M.V. 2680 ± 50 Ft/Sec</t>
  </si>
  <si>
    <t>TRGT128</t>
  </si>
  <si>
    <t>Super-Target 12 Ga, 2 3/4" Length, Dram Equiv 2 3/4, 1 1/8 oz Shot, Shot Size 8, M.V. 1145 ± 50 Ft/Sec</t>
  </si>
  <si>
    <t>USA40SW</t>
  </si>
  <si>
    <t>Centerfire Handgun 40 S&amp;W 165 Gr, Full Metal Jacket - Flat Nose, M.V. 1060 ± 50 Ft/Sec</t>
  </si>
  <si>
    <t>USA40SWVP</t>
  </si>
  <si>
    <t>Centerfire Handgun 40 S&amp;W 165 Gr, Full Metal Jacket</t>
  </si>
  <si>
    <t>USA45A</t>
  </si>
  <si>
    <t>Centerfire Handgun 45 Automatic 185 Gr, Full Metal Jacket - Flat Nose, M.V. 910 ± 50 Ft/Sec</t>
  </si>
  <si>
    <t>USA45G</t>
  </si>
  <si>
    <t>Centerfire Handgun 45 G.A.P. Glock Automatic Pistol 230 Gr, Full Metal Jacket, M.V. 850 ± 50 Ft/Sec</t>
  </si>
  <si>
    <t>USA9MM</t>
  </si>
  <si>
    <t>Centerfire Handgun 9MM Luger 124 Gr, Full Metal Jacket, M.V. 1140 ± 50 Ft/Sec</t>
  </si>
  <si>
    <t>USA9MM1</t>
  </si>
  <si>
    <t>Centerfire Handgun 9MM Luger 147 Gr, Full Metal Jacket - Flat Nose, M.V. 990 ± 50 Ft/Sec</t>
  </si>
  <si>
    <t>USA9MMVP</t>
  </si>
  <si>
    <t>Centerfire Handgun 9MM Luger 115 Gr, Full Metal Jacket, M.V. 1190 ± 50 Ft/Sec</t>
  </si>
  <si>
    <t>WC357SIG</t>
  </si>
  <si>
    <t>Centerfire Handgun 357 Sig 125 Gr, Brass Enclosed Base - WinClean, M.V. 1350 ± 50 Ft/Sec</t>
  </si>
  <si>
    <t>WC3801</t>
  </si>
  <si>
    <t>380 Automatic 95 Gr. Brass Enclosed Base - Winclean M.V. 995 ±50 Ft/Sec</t>
  </si>
  <si>
    <t>WC381</t>
  </si>
  <si>
    <t>38 Special 125 gr. Jacketed Flat Point - Winclean M.V. 775 ± 50 Ft/Sec</t>
  </si>
  <si>
    <t>WC401</t>
  </si>
  <si>
    <t>40 Smith &amp; Wesson 165 Gr. Brass Enclosed Base - Winclean M.V. 1130 ± 50 Ft/Sec</t>
  </si>
  <si>
    <t>WC402</t>
  </si>
  <si>
    <t>40 Smith &amp; Wesson 180 Gr. Brass Enclosed Base - Winclean M.V. 990 ± 50 Ft/Sec</t>
  </si>
  <si>
    <t>WC451</t>
  </si>
  <si>
    <t>Centerfire Handgun 45 Automatic 185 Gr, Brass Enclosed Base - WinClean M.V. 910 ± 50 Ft/Sec</t>
  </si>
  <si>
    <t>WC452</t>
  </si>
  <si>
    <t>Centerfire Handgun 45 Automatic 230 Gr, Brass Enclosed Base - WinClean M.V. 835 ± 50 Ft/Sec</t>
  </si>
  <si>
    <t>WC45G</t>
  </si>
  <si>
    <t>Centerfire Handgun 45 G.A.P. Glock Automatic Pistol 230 Gr, Brass Enclosed Base - WinClean M.V. 875 ± 50 Ft/Sec</t>
  </si>
  <si>
    <t>WC92</t>
  </si>
  <si>
    <t>9MM Luger 124 Gr. Brass Enclosed Base - Winclean M.M. 1130 ± 50 Ft/Sec</t>
  </si>
  <si>
    <t>WC93</t>
  </si>
  <si>
    <t>Centerfire Handgun 9MM Luger 147 Gr, Brass Enclosed Base - WinClean M.V. 990 ± 50 Ft/Sec</t>
  </si>
  <si>
    <t>X12RS15</t>
  </si>
  <si>
    <t>Rifled Slug 12 Ga., 2 3/4" Length, Shot Size 1, M.V. 1600 ± 50 Ft/Sec</t>
  </si>
  <si>
    <t>X22LR</t>
  </si>
  <si>
    <t>Super-X High Velocity Rimfire 22 Long Rifle 40 Gr. Lead Round Nose, M.V. 1255 ± 50 Ft/Sec</t>
  </si>
  <si>
    <t>X3085</t>
  </si>
  <si>
    <t>308 Winchester 150 Gr. Power-Point, M.V. 2820 ± 50 Ft/Sec</t>
  </si>
  <si>
    <t>X38S1P</t>
  </si>
  <si>
    <t>38 Special 158 Gr. Lead Round Nose M.V. 755 ± 50 Ft/Sec</t>
  </si>
  <si>
    <t>X38S8HP</t>
  </si>
  <si>
    <t>38 Special +P 125 Gr. Hollow Point - Silvertip M.V. 945 ± 50 Ft/Sec</t>
  </si>
  <si>
    <t>X38S9HP</t>
  </si>
  <si>
    <t>38 Special 110 Gr. Hollow Point -Silver Tip M.V. 945 ± 50 Ft/Sec</t>
  </si>
  <si>
    <t>X38SMRP</t>
  </si>
  <si>
    <t>38 Special Super Match 148 gr. Lead Wad Cutter M.V. 710 ± 50 Ft/Sec</t>
  </si>
  <si>
    <t>X40SWSTHP</t>
  </si>
  <si>
    <t>Centerfire Handgun 40 S&amp;W 155 Gr, Silvertip Hollow Point, M.V. 1205 ± 50 Ft/Sec</t>
  </si>
  <si>
    <t>X45ASHP2</t>
  </si>
  <si>
    <t>Centerfire Handgun 45 Automatic 185 Gr, Silvertip Hollow Point, M.V. 1000 ± 50 Ft/Sec</t>
  </si>
  <si>
    <t>X9MMSHP</t>
  </si>
  <si>
    <t>9MM Luger 115 Gr. Silvertip Hollow Point</t>
  </si>
  <si>
    <t>XB1200</t>
  </si>
  <si>
    <t>12 Ga., 2 3/4" Length, 9 Pellets, Shot Size 00 Buck, M.V. 1325 ± 50 Ft/Sec</t>
  </si>
  <si>
    <t>XU127</t>
  </si>
  <si>
    <t>12 Ga. Super - X Game 7 - 1/2 Shot</t>
  </si>
  <si>
    <t>XU128</t>
  </si>
  <si>
    <t>12 Ga. Super - X Game 8 Shot</t>
  </si>
  <si>
    <t>RA556M</t>
  </si>
  <si>
    <t>5.56mm 77 grain match BTHP</t>
  </si>
  <si>
    <t>Q3262</t>
  </si>
  <si>
    <t>55 grain Jacketed Soft Point Tin SuperClean NT</t>
  </si>
  <si>
    <t>RA3085</t>
  </si>
  <si>
    <t>150 grain Ranger Patrol</t>
  </si>
  <si>
    <t>RA40BB</t>
  </si>
  <si>
    <t>165 grain Bonded</t>
  </si>
  <si>
    <t>RA9115HP+</t>
  </si>
  <si>
    <t>115 grain Jacketed Hollow Point +P+</t>
  </si>
  <si>
    <t>RA9MMJHP</t>
  </si>
  <si>
    <t>115 grain Jacketed Hollow Point</t>
  </si>
  <si>
    <t>XU126</t>
  </si>
  <si>
    <t>12 Ga. Super - X Game 6 - Shot - 2 3/4" Length - 1oz</t>
  </si>
  <si>
    <t>XU12H4</t>
  </si>
  <si>
    <t>12 Ga. Super - X Heavy Game 4 Shot - 2 3/4" Length - 1 1/8oz</t>
  </si>
  <si>
    <t>XU12H6</t>
  </si>
  <si>
    <t>12 Ga. Super - X Heavy Game 6 Shot - 2 3/4" Length - 1 1/8oz</t>
  </si>
  <si>
    <t>XU12H7</t>
  </si>
  <si>
    <t>12 Ga. Super - X Heavy Game 7 - 1/2 Shot - 2 3/4" Length - 1 1/8oz</t>
  </si>
  <si>
    <t>XU12H8</t>
  </si>
  <si>
    <t>12 Ga. Super - X Heavy Game 8 Shot - 2 3/4" Length - 1 1/8oz</t>
  </si>
  <si>
    <t>XB121</t>
  </si>
  <si>
    <t>12 Ga. Buffered Shot - 1 Buck - 16 Pellets - 2 3/4" Length</t>
  </si>
  <si>
    <t>XB124</t>
  </si>
  <si>
    <t>12 Ga. Buffered Shot - 4 Buck - 27 Pellets - 2 3/4" Length</t>
  </si>
  <si>
    <t>AAM127</t>
  </si>
  <si>
    <t>12 Ga. AA Heavy Target 7 - 1/2 Shot - 2 3/4" Length - 1 1/8oz</t>
  </si>
  <si>
    <t>AA127</t>
  </si>
  <si>
    <t>12 Ga. AA Light Target 7 -1/2 Shot - 2 3/4" Length - 1 1/8oz</t>
  </si>
  <si>
    <t>AA128</t>
  </si>
  <si>
    <t>12 Ga. AA Light Target 8 Shot - 2 3/4" Length - 1 1/8oz</t>
  </si>
  <si>
    <t>AAL127</t>
  </si>
  <si>
    <t>12 Ga. AA Xtra-Lite 7 -1/2 Shot - 2 3/4" Length - 1oz</t>
  </si>
  <si>
    <t>AAL128</t>
  </si>
  <si>
    <t>12 Ga. AA Xtra-Lite 8 Shot - 2 3/4" Length - 1oz</t>
  </si>
  <si>
    <t>AA208</t>
  </si>
  <si>
    <t>12 Ga. AA Target 8 Shot - 2 3/4" Length - 7/8oz</t>
  </si>
  <si>
    <t>TRGT12M7</t>
  </si>
  <si>
    <t>12 Ga. Super - X Super Target 7 - 1/2 Shot  - 2 3/4" Length - 1 1/8oz</t>
  </si>
  <si>
    <t>TRGT12M8</t>
  </si>
  <si>
    <t>12 Ga. Super - X Super Target 8 Shot  - 2 3/4" Length - 1 1/8oz</t>
  </si>
  <si>
    <t>TRGT127</t>
  </si>
  <si>
    <t>USA223R1</t>
  </si>
  <si>
    <t>.223 55 grain Full Metal Jacket</t>
  </si>
  <si>
    <t>S308ETA</t>
  </si>
  <si>
    <t>.308 150 grain E-Tip Lead Free</t>
  </si>
  <si>
    <t>S308WB</t>
  </si>
  <si>
    <t>.308 150 grain Razoreback XT Lead Free</t>
  </si>
  <si>
    <t>SBST308A</t>
  </si>
  <si>
    <t>.308 168 grain Ballistic Silvertip</t>
  </si>
  <si>
    <t>SBST308</t>
  </si>
  <si>
    <t>.308 150 grain Ballistic Silvertip</t>
  </si>
  <si>
    <t>USA3081</t>
  </si>
  <si>
    <t>.308 147 grain Full Metal Jacket Boat Tail</t>
  </si>
  <si>
    <t>Q4203</t>
  </si>
  <si>
    <t>25 Auto 50 grain Full Metal Jacket</t>
  </si>
  <si>
    <t>X32ASHP</t>
  </si>
  <si>
    <t>32 Auto 60 grain Silvertip Hollow Point</t>
  </si>
  <si>
    <t>Q4255</t>
  </si>
  <si>
    <t>32 Auto 71 grain Full Metal Jacket</t>
  </si>
  <si>
    <t>S380PDB</t>
  </si>
  <si>
    <t>380 Auto 95 grain Bonded PDX1 Defender</t>
  </si>
  <si>
    <t>X380ASHP</t>
  </si>
  <si>
    <t>380 Auto 85 grain Silvertip Hollow Point</t>
  </si>
  <si>
    <t>X38WCPSV</t>
  </si>
  <si>
    <t>38 Special 158 grain Lead Semi-Wad Cutter</t>
  </si>
  <si>
    <t>USA38SP</t>
  </si>
  <si>
    <t>38 Special 125 grain Jacketed Flat Point</t>
  </si>
  <si>
    <t>Q4196</t>
  </si>
  <si>
    <t>38 Special 150 grain Lead Round Nose</t>
  </si>
  <si>
    <t>X38SPD</t>
  </si>
  <si>
    <t>38 Special +P 158 grain Lead Hollow Point Semi-Wad Cutter</t>
  </si>
  <si>
    <t>USA38JHP</t>
  </si>
  <si>
    <t>38 Special +P 125 grain Jacketed Hollow Point</t>
  </si>
  <si>
    <t>X9MMST147</t>
  </si>
  <si>
    <t>9mm Luger 147 grain Silvertip Hollow Point</t>
  </si>
  <si>
    <t>WC91</t>
  </si>
  <si>
    <t>9mm Luger 115 grain WinClean</t>
  </si>
  <si>
    <t>USA9JHP2</t>
  </si>
  <si>
    <t>9mm Luger 147 grain Jacketed Hollow Point</t>
  </si>
  <si>
    <t>USA9JHP</t>
  </si>
  <si>
    <t>9mm Luger 115 grain Jacketed Hollow Point</t>
  </si>
  <si>
    <t>X38ASHP</t>
  </si>
  <si>
    <t>38 Super Auto 125 grain Silvertip Hollow Point</t>
  </si>
  <si>
    <t>Q4205</t>
  </si>
  <si>
    <t>38 Super Auto 130 grain Full Metal Jacket</t>
  </si>
  <si>
    <t>Q4309</t>
  </si>
  <si>
    <t>357 SIG 125 grain Full Metal Jacket</t>
  </si>
  <si>
    <t>USA357SJHP</t>
  </si>
  <si>
    <t>357 SIG 125 grain Jacketed Hollow Point</t>
  </si>
  <si>
    <t>X923W</t>
  </si>
  <si>
    <t>9x23mm 125 grain Silvertip Hollow Point</t>
  </si>
  <si>
    <t>Q4304</t>
  </si>
  <si>
    <t>9x23mm 124 grain Jacketed Flat Point</t>
  </si>
  <si>
    <t>X3575P</t>
  </si>
  <si>
    <t>357 Magnum 158 grain Jacketed Soft Point</t>
  </si>
  <si>
    <t>X3574P</t>
  </si>
  <si>
    <t>357 Magnum 158 grain Jacketed Hollow Point</t>
  </si>
  <si>
    <t>X3576P</t>
  </si>
  <si>
    <t>357 Magnum 125 grain Jacketed Hollow Point</t>
  </si>
  <si>
    <t>X357SHP</t>
  </si>
  <si>
    <t>357 Magnum 145 grain Silvertip Hollow Point</t>
  </si>
  <si>
    <t>WC3571</t>
  </si>
  <si>
    <t>357 Magnum 125 grain WinClean</t>
  </si>
  <si>
    <t>Q4204</t>
  </si>
  <si>
    <t>357 Magnum 110 grain Jacketed Hollow Point</t>
  </si>
  <si>
    <t>USA40JHP</t>
  </si>
  <si>
    <t>40 Smith &amp; Wesson 180 grain Jacketed Hollow Point</t>
  </si>
  <si>
    <t>X10MMSTHP</t>
  </si>
  <si>
    <t>10mm Auto 175 grain Silvertip Hollow Point</t>
  </si>
  <si>
    <t>X44MS</t>
  </si>
  <si>
    <t>44 Rem Magnum 210 grain Silvertip Hollow Point</t>
  </si>
  <si>
    <t>Q4240</t>
  </si>
  <si>
    <t>44 Rem magnum 240 grain Jacketed Soft Point</t>
  </si>
  <si>
    <t>X45GSHP</t>
  </si>
  <si>
    <t>45 Glock Auto Pistol 185 grain Silvertip Hollow Point</t>
  </si>
  <si>
    <t>USA45GJHP</t>
  </si>
  <si>
    <t>45 Glock Auto Pistol 230 grain Jacketed Hollow Point</t>
  </si>
  <si>
    <t>USA45JHP</t>
  </si>
  <si>
    <t>45 Auto 230 grain Jacketed Hollow Point</t>
  </si>
  <si>
    <t>USA45AVP</t>
  </si>
  <si>
    <t>45 Auto 230 grain Full Metal Jacket</t>
  </si>
  <si>
    <t>X45CSHP2</t>
  </si>
  <si>
    <t>45 Colt 225 grain Silvertip Hollow Point</t>
  </si>
  <si>
    <t>USA45CB</t>
  </si>
  <si>
    <t>45 Colt 250 grain Lead Cowboy Action</t>
  </si>
  <si>
    <t>X22LRPP</t>
  </si>
  <si>
    <t>.22 Long Rifle Power-Point</t>
  </si>
  <si>
    <t>22LR555HP</t>
  </si>
  <si>
    <t>.22 Long Rifle Copper Plated HP</t>
  </si>
  <si>
    <t>X38S7PH</t>
  </si>
  <si>
    <t>125 gr Jacketed Hollow Point</t>
  </si>
  <si>
    <t>X300BLKX</t>
  </si>
  <si>
    <t>300 Blackout 200 grain Subsonic Expanding HP</t>
  </si>
  <si>
    <t>X300BLKDS</t>
  </si>
  <si>
    <t>300 Blackout 150 grain Extreme Point Polymere Tip</t>
  </si>
  <si>
    <t>X308SUBX</t>
  </si>
  <si>
    <t>.308 185 grain Subsonic Expanding Hollowpoint</t>
  </si>
  <si>
    <t>W9MMLF</t>
  </si>
  <si>
    <t>9MM 90 grain Zinc FMJ Super Clean, lead-free</t>
  </si>
  <si>
    <t>W40SWLF</t>
  </si>
  <si>
    <t>40 Smith &amp; Wesson 120 grain Zinc FMJ Super Clean, lead-free</t>
  </si>
  <si>
    <t>W45LF</t>
  </si>
  <si>
    <t>45 Auto 160 gr. Zinc FMJ Super Clean, lead-free</t>
  </si>
  <si>
    <t>RA223BSTAY</t>
  </si>
  <si>
    <t>RA223RY</t>
  </si>
  <si>
    <t>RA223R2Y</t>
  </si>
  <si>
    <t>RA223MY</t>
  </si>
  <si>
    <t xml:space="preserve">RA223SFY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</si>
</sst>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0" fontId="0" fillId="0" borderId="1" xfId="0" applyNumberFormat="1" applyBorder="1"/>
    <xf numFmtId="164" fontId="4" fillId="0" borderId="1" xfId="0" applyNumberFormat="1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0" fontId="0" fillId="3" borderId="1" xfId="0" applyNumberFormat="1" applyFill="1" applyBorder="1"/>
    <xf numFmtId="0" fontId="0" fillId="3" borderId="0" xfId="0" applyFill="1"/>
    <xf numFmtId="164" fontId="3" fillId="3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0" fontId="0" fillId="0" borderId="2" xfId="0" applyNumberFormat="1" applyBorder="1"/>
    <xf numFmtId="0" fontId="0" fillId="0" borderId="1" xfId="0" applyBorder="1"/>
    <xf numFmtId="0" fontId="0" fillId="4" borderId="0" xfId="0" applyFill="1"/>
  </cellXfs>
  <cellStyles count="9">
    <cellStyle name="Currency 2" xfId="5" xr:uid="{00000000-0005-0000-0000-000000000000}"/>
    <cellStyle name="Currency 3" xfId="8" xr:uid="{00000000-0005-0000-0000-000001000000}"/>
    <cellStyle name="Normal" xfId="0" builtinId="0"/>
    <cellStyle name="Normal 2" xfId="2" xr:uid="{00000000-0005-0000-0000-000003000000}"/>
    <cellStyle name="Normal 23 2" xfId="1" xr:uid="{00000000-0005-0000-0000-000004000000}"/>
    <cellStyle name="Normal 3" xfId="3" xr:uid="{00000000-0005-0000-0000-000005000000}"/>
    <cellStyle name="Normal 3 3" xfId="7" xr:uid="{00000000-0005-0000-0000-000006000000}"/>
    <cellStyle name="Normal 5" xfId="6" xr:uid="{00000000-0005-0000-0000-000007000000}"/>
    <cellStyle name="Normal 6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zoomScaleNormal="100" workbookViewId="0">
      <selection activeCell="I24" sqref="I24"/>
    </sheetView>
  </sheetViews>
  <sheetFormatPr defaultRowHeight="15" x14ac:dyDescent="0.25"/>
  <cols>
    <col min="1" max="1" width="15.7109375" customWidth="1"/>
    <col min="2" max="2" width="18.7109375" customWidth="1"/>
    <col min="3" max="3" width="100.28515625" customWidth="1"/>
    <col min="4" max="4" width="10.42578125" customWidth="1"/>
    <col min="5" max="5" width="9" bestFit="1" customWidth="1"/>
    <col min="6" max="6" width="9.7109375" bestFit="1" customWidth="1"/>
    <col min="7" max="7" width="9" bestFit="1" customWidth="1"/>
  </cols>
  <sheetData>
    <row r="1" spans="1:7" ht="45" x14ac:dyDescent="0.25">
      <c r="A1" s="10" t="s">
        <v>0</v>
      </c>
      <c r="B1" s="11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1" t="s">
        <v>7</v>
      </c>
      <c r="B2" s="2" t="s">
        <v>8</v>
      </c>
      <c r="C2" s="2" t="s">
        <v>9</v>
      </c>
      <c r="D2" s="13">
        <f>F2-(F2*0.47)</f>
        <v>89.199000000000012</v>
      </c>
      <c r="E2" s="4">
        <v>250</v>
      </c>
      <c r="F2" s="3">
        <v>168.3</v>
      </c>
      <c r="G2" s="12">
        <v>-0.47</v>
      </c>
    </row>
    <row r="3" spans="1:7" x14ac:dyDescent="0.25">
      <c r="A3" s="1" t="s">
        <v>7</v>
      </c>
      <c r="B3" s="2" t="s">
        <v>10</v>
      </c>
      <c r="C3" s="2" t="s">
        <v>11</v>
      </c>
      <c r="D3" s="13">
        <f t="shared" ref="D3:D66" si="0">F3-(F3*0.47)</f>
        <v>81.938000000000002</v>
      </c>
      <c r="E3" s="4">
        <v>250</v>
      </c>
      <c r="F3" s="3">
        <v>154.6</v>
      </c>
      <c r="G3" s="12">
        <v>-0.47</v>
      </c>
    </row>
    <row r="4" spans="1:7" x14ac:dyDescent="0.25">
      <c r="A4" s="1" t="s">
        <v>7</v>
      </c>
      <c r="B4" s="2" t="s">
        <v>12</v>
      </c>
      <c r="C4" s="2" t="s">
        <v>13</v>
      </c>
      <c r="D4" s="13">
        <f t="shared" si="0"/>
        <v>94.658000000000001</v>
      </c>
      <c r="E4" s="4">
        <v>250</v>
      </c>
      <c r="F4" s="3">
        <v>178.6</v>
      </c>
      <c r="G4" s="12">
        <v>-0.47</v>
      </c>
    </row>
    <row r="5" spans="1:7" s="19" customFormat="1" x14ac:dyDescent="0.25">
      <c r="A5" s="14" t="s">
        <v>7</v>
      </c>
      <c r="B5" s="15" t="s">
        <v>14</v>
      </c>
      <c r="C5" s="15" t="s">
        <v>15</v>
      </c>
      <c r="D5" s="13">
        <f t="shared" si="0"/>
        <v>334.43</v>
      </c>
      <c r="E5" s="16">
        <v>1000</v>
      </c>
      <c r="F5" s="17">
        <v>631</v>
      </c>
      <c r="G5" s="12">
        <v>-0.47</v>
      </c>
    </row>
    <row r="6" spans="1:7" s="19" customFormat="1" x14ac:dyDescent="0.25">
      <c r="A6" s="14" t="s">
        <v>7</v>
      </c>
      <c r="B6" s="15" t="s">
        <v>16</v>
      </c>
      <c r="C6" s="15" t="s">
        <v>17</v>
      </c>
      <c r="D6" s="13">
        <f t="shared" si="0"/>
        <v>132.28800000000001</v>
      </c>
      <c r="E6" s="16">
        <v>500</v>
      </c>
      <c r="F6" s="17">
        <v>249.6</v>
      </c>
      <c r="G6" s="12">
        <v>-0.47</v>
      </c>
    </row>
    <row r="7" spans="1:7" s="19" customFormat="1" x14ac:dyDescent="0.25">
      <c r="A7" s="14" t="s">
        <v>7</v>
      </c>
      <c r="B7" s="15" t="s">
        <v>18</v>
      </c>
      <c r="C7" s="15" t="s">
        <v>19</v>
      </c>
      <c r="D7" s="13">
        <f t="shared" si="0"/>
        <v>149.036</v>
      </c>
      <c r="E7" s="16">
        <v>500</v>
      </c>
      <c r="F7" s="17">
        <v>281.2</v>
      </c>
      <c r="G7" s="12">
        <v>-0.47</v>
      </c>
    </row>
    <row r="8" spans="1:7" s="19" customFormat="1" x14ac:dyDescent="0.25">
      <c r="A8" s="14" t="s">
        <v>7</v>
      </c>
      <c r="B8" s="15" t="s">
        <v>20</v>
      </c>
      <c r="C8" s="15" t="s">
        <v>21</v>
      </c>
      <c r="D8" s="13">
        <f t="shared" si="0"/>
        <v>94.287000000000006</v>
      </c>
      <c r="E8" s="16">
        <v>500</v>
      </c>
      <c r="F8" s="17">
        <v>177.9</v>
      </c>
      <c r="G8" s="12">
        <v>-0.47</v>
      </c>
    </row>
    <row r="9" spans="1:7" s="19" customFormat="1" x14ac:dyDescent="0.25">
      <c r="A9" s="14" t="s">
        <v>7</v>
      </c>
      <c r="B9" s="15" t="s">
        <v>22</v>
      </c>
      <c r="C9" s="15" t="s">
        <v>23</v>
      </c>
      <c r="D9" s="13">
        <f t="shared" si="0"/>
        <v>121.79400000000001</v>
      </c>
      <c r="E9" s="16">
        <v>500</v>
      </c>
      <c r="F9" s="17">
        <v>229.8</v>
      </c>
      <c r="G9" s="12">
        <v>-0.47</v>
      </c>
    </row>
    <row r="10" spans="1:7" s="19" customFormat="1" x14ac:dyDescent="0.25">
      <c r="A10" s="14" t="s">
        <v>7</v>
      </c>
      <c r="B10" s="15" t="s">
        <v>24</v>
      </c>
      <c r="C10" s="15" t="s">
        <v>25</v>
      </c>
      <c r="D10" s="13">
        <f t="shared" si="0"/>
        <v>110.71700000000001</v>
      </c>
      <c r="E10" s="16">
        <v>500</v>
      </c>
      <c r="F10" s="17">
        <v>208.9</v>
      </c>
      <c r="G10" s="12">
        <v>-0.47</v>
      </c>
    </row>
    <row r="11" spans="1:7" x14ac:dyDescent="0.25">
      <c r="A11" s="1" t="s">
        <v>7</v>
      </c>
      <c r="B11" s="2" t="s">
        <v>26</v>
      </c>
      <c r="C11" s="2" t="s">
        <v>27</v>
      </c>
      <c r="D11" s="13">
        <f t="shared" si="0"/>
        <v>123.54300000000001</v>
      </c>
      <c r="E11" s="4">
        <v>250</v>
      </c>
      <c r="F11" s="3">
        <v>233.1</v>
      </c>
      <c r="G11" s="12">
        <v>-0.47</v>
      </c>
    </row>
    <row r="12" spans="1:7" x14ac:dyDescent="0.25">
      <c r="A12" s="1" t="s">
        <v>7</v>
      </c>
      <c r="B12" s="2" t="s">
        <v>28</v>
      </c>
      <c r="C12" s="2" t="s">
        <v>29</v>
      </c>
      <c r="D12" s="13">
        <f t="shared" si="0"/>
        <v>143.63</v>
      </c>
      <c r="E12" s="4">
        <v>250</v>
      </c>
      <c r="F12" s="3">
        <v>271</v>
      </c>
      <c r="G12" s="12">
        <v>-0.47</v>
      </c>
    </row>
    <row r="13" spans="1:7" x14ac:dyDescent="0.25">
      <c r="A13" s="1" t="s">
        <v>7</v>
      </c>
      <c r="B13" s="2" t="s">
        <v>30</v>
      </c>
      <c r="C13" s="2" t="s">
        <v>31</v>
      </c>
      <c r="D13" s="13">
        <f t="shared" si="0"/>
        <v>116.91800000000001</v>
      </c>
      <c r="E13" s="4">
        <v>250</v>
      </c>
      <c r="F13" s="3">
        <v>220.6</v>
      </c>
      <c r="G13" s="12">
        <v>-0.47</v>
      </c>
    </row>
    <row r="14" spans="1:7" x14ac:dyDescent="0.25">
      <c r="A14" s="1" t="s">
        <v>7</v>
      </c>
      <c r="B14" s="2" t="s">
        <v>32</v>
      </c>
      <c r="C14" s="2" t="s">
        <v>33</v>
      </c>
      <c r="D14" s="13">
        <f t="shared" si="0"/>
        <v>136.21</v>
      </c>
      <c r="E14" s="4">
        <v>250</v>
      </c>
      <c r="F14" s="3">
        <v>257</v>
      </c>
      <c r="G14" s="12">
        <v>-0.47</v>
      </c>
    </row>
    <row r="15" spans="1:7" x14ac:dyDescent="0.25">
      <c r="A15" s="1" t="s">
        <v>7</v>
      </c>
      <c r="B15" s="2" t="s">
        <v>34</v>
      </c>
      <c r="C15" s="2" t="s">
        <v>35</v>
      </c>
      <c r="D15" s="13">
        <f t="shared" si="0"/>
        <v>126.88200000000001</v>
      </c>
      <c r="E15" s="4">
        <v>250</v>
      </c>
      <c r="F15" s="3">
        <v>239.4</v>
      </c>
      <c r="G15" s="12">
        <v>-0.47</v>
      </c>
    </row>
    <row r="16" spans="1:7" x14ac:dyDescent="0.25">
      <c r="A16" s="1" t="s">
        <v>7</v>
      </c>
      <c r="B16" s="2" t="s">
        <v>36</v>
      </c>
      <c r="C16" s="2" t="s">
        <v>37</v>
      </c>
      <c r="D16" s="13">
        <f t="shared" si="0"/>
        <v>316.99300000000005</v>
      </c>
      <c r="E16" s="4">
        <v>250</v>
      </c>
      <c r="F16" s="3">
        <v>598.1</v>
      </c>
      <c r="G16" s="12">
        <v>-0.47</v>
      </c>
    </row>
    <row r="17" spans="1:9" x14ac:dyDescent="0.25">
      <c r="A17" s="1" t="s">
        <v>7</v>
      </c>
      <c r="B17" s="2" t="s">
        <v>38</v>
      </c>
      <c r="C17" s="2" t="s">
        <v>39</v>
      </c>
      <c r="D17" s="13">
        <f t="shared" si="0"/>
        <v>137.53500000000003</v>
      </c>
      <c r="E17" s="4">
        <v>250</v>
      </c>
      <c r="F17" s="3">
        <v>259.5</v>
      </c>
      <c r="G17" s="12">
        <v>-0.47</v>
      </c>
    </row>
    <row r="18" spans="1:9" x14ac:dyDescent="0.25">
      <c r="A18" s="1" t="s">
        <v>7</v>
      </c>
      <c r="B18" s="5" t="s">
        <v>40</v>
      </c>
      <c r="C18" s="6" t="s">
        <v>41</v>
      </c>
      <c r="D18" s="13">
        <f t="shared" si="0"/>
        <v>149.19500000000002</v>
      </c>
      <c r="E18" s="4">
        <v>250</v>
      </c>
      <c r="F18" s="3">
        <v>281.5</v>
      </c>
      <c r="G18" s="12">
        <v>-0.47</v>
      </c>
    </row>
    <row r="19" spans="1:9" x14ac:dyDescent="0.25">
      <c r="A19" s="1" t="s">
        <v>7</v>
      </c>
      <c r="B19" s="2" t="s">
        <v>42</v>
      </c>
      <c r="C19" s="2" t="s">
        <v>43</v>
      </c>
      <c r="D19" s="13">
        <f t="shared" si="0"/>
        <v>381.86500000000001</v>
      </c>
      <c r="E19" s="4">
        <v>250</v>
      </c>
      <c r="F19" s="3">
        <v>720.5</v>
      </c>
      <c r="G19" s="12">
        <v>-0.47</v>
      </c>
    </row>
    <row r="20" spans="1:9" s="27" customFormat="1" x14ac:dyDescent="0.25">
      <c r="A20" s="14" t="s">
        <v>7</v>
      </c>
      <c r="B20" s="15" t="s">
        <v>318</v>
      </c>
      <c r="C20" s="15" t="s">
        <v>44</v>
      </c>
      <c r="D20" s="13">
        <f t="shared" si="0"/>
        <v>758.16500000000008</v>
      </c>
      <c r="E20" s="16">
        <v>1000</v>
      </c>
      <c r="F20" s="17">
        <v>1430.5</v>
      </c>
      <c r="G20" s="18">
        <v>-0.47</v>
      </c>
      <c r="H20" s="19"/>
      <c r="I20" s="19"/>
    </row>
    <row r="21" spans="1:9" s="27" customFormat="1" x14ac:dyDescent="0.25">
      <c r="A21" s="14" t="s">
        <v>7</v>
      </c>
      <c r="B21" s="15" t="s">
        <v>321</v>
      </c>
      <c r="C21" s="15" t="s">
        <v>45</v>
      </c>
      <c r="D21" s="13">
        <f t="shared" si="0"/>
        <v>682.375</v>
      </c>
      <c r="E21" s="16">
        <v>1000</v>
      </c>
      <c r="F21" s="17">
        <v>1287.5</v>
      </c>
      <c r="G21" s="18">
        <v>-0.47</v>
      </c>
      <c r="H21" s="19"/>
      <c r="I21" s="19"/>
    </row>
    <row r="22" spans="1:9" s="27" customFormat="1" x14ac:dyDescent="0.25">
      <c r="A22" s="14" t="s">
        <v>7</v>
      </c>
      <c r="B22" s="15" t="s">
        <v>319</v>
      </c>
      <c r="C22" s="15" t="s">
        <v>46</v>
      </c>
      <c r="D22" s="13">
        <f t="shared" si="0"/>
        <v>557.29500000000007</v>
      </c>
      <c r="E22" s="16">
        <v>1000</v>
      </c>
      <c r="F22" s="17">
        <v>1051.5</v>
      </c>
      <c r="G22" s="18">
        <v>-0.47</v>
      </c>
      <c r="H22" s="19"/>
      <c r="I22" s="19"/>
    </row>
    <row r="23" spans="1:9" s="27" customFormat="1" x14ac:dyDescent="0.25">
      <c r="A23" s="14" t="s">
        <v>7</v>
      </c>
      <c r="B23" s="15" t="s">
        <v>320</v>
      </c>
      <c r="C23" s="15" t="s">
        <v>47</v>
      </c>
      <c r="D23" s="13">
        <f t="shared" si="0"/>
        <v>559.15000000000009</v>
      </c>
      <c r="E23" s="16">
        <v>1000</v>
      </c>
      <c r="F23" s="17">
        <v>1055</v>
      </c>
      <c r="G23" s="18">
        <v>-0.47</v>
      </c>
      <c r="H23" s="19"/>
      <c r="I23" s="19"/>
    </row>
    <row r="24" spans="1:9" s="27" customFormat="1" x14ac:dyDescent="0.25">
      <c r="A24" s="14" t="s">
        <v>7</v>
      </c>
      <c r="B24" s="15" t="s">
        <v>322</v>
      </c>
      <c r="C24" s="15" t="s">
        <v>48</v>
      </c>
      <c r="D24" s="13">
        <f t="shared" si="0"/>
        <v>719.21</v>
      </c>
      <c r="E24" s="16">
        <v>1000</v>
      </c>
      <c r="F24" s="17">
        <v>1357</v>
      </c>
      <c r="G24" s="18">
        <v>-0.47</v>
      </c>
      <c r="H24" s="19"/>
      <c r="I24" s="19"/>
    </row>
    <row r="25" spans="1:9" x14ac:dyDescent="0.25">
      <c r="A25" s="1" t="s">
        <v>7</v>
      </c>
      <c r="B25" s="2" t="s">
        <v>49</v>
      </c>
      <c r="C25" s="2" t="s">
        <v>50</v>
      </c>
      <c r="D25" s="13">
        <f t="shared" si="0"/>
        <v>275.81200000000001</v>
      </c>
      <c r="E25" s="4">
        <v>500</v>
      </c>
      <c r="F25" s="3">
        <v>520.4</v>
      </c>
      <c r="G25" s="12">
        <v>-0.47</v>
      </c>
    </row>
    <row r="26" spans="1:9" x14ac:dyDescent="0.25">
      <c r="A26" s="1" t="s">
        <v>7</v>
      </c>
      <c r="B26" s="2" t="s">
        <v>51</v>
      </c>
      <c r="C26" s="2" t="s">
        <v>52</v>
      </c>
      <c r="D26" s="13">
        <f t="shared" si="0"/>
        <v>237.49300000000002</v>
      </c>
      <c r="E26" s="4">
        <v>500</v>
      </c>
      <c r="F26" s="3">
        <v>448.1</v>
      </c>
      <c r="G26" s="12">
        <v>-0.47</v>
      </c>
    </row>
    <row r="27" spans="1:9" x14ac:dyDescent="0.25">
      <c r="A27" s="1" t="s">
        <v>7</v>
      </c>
      <c r="B27" s="2" t="s">
        <v>53</v>
      </c>
      <c r="C27" s="2" t="s">
        <v>54</v>
      </c>
      <c r="D27" s="13">
        <f t="shared" si="0"/>
        <v>328.33500000000004</v>
      </c>
      <c r="E27" s="4">
        <v>500</v>
      </c>
      <c r="F27" s="3">
        <v>619.5</v>
      </c>
      <c r="G27" s="12">
        <v>-0.47</v>
      </c>
    </row>
    <row r="28" spans="1:9" x14ac:dyDescent="0.25">
      <c r="A28" s="1" t="s">
        <v>7</v>
      </c>
      <c r="B28" s="2" t="s">
        <v>55</v>
      </c>
      <c r="C28" s="2" t="s">
        <v>56</v>
      </c>
      <c r="D28" s="13">
        <f t="shared" si="0"/>
        <v>252.54500000000002</v>
      </c>
      <c r="E28" s="4">
        <v>500</v>
      </c>
      <c r="F28" s="3">
        <v>476.5</v>
      </c>
      <c r="G28" s="12">
        <v>-0.47</v>
      </c>
    </row>
    <row r="29" spans="1:9" x14ac:dyDescent="0.25">
      <c r="A29" s="1" t="s">
        <v>7</v>
      </c>
      <c r="B29" s="2" t="s">
        <v>57</v>
      </c>
      <c r="C29" s="2" t="s">
        <v>58</v>
      </c>
      <c r="D29" s="13">
        <f t="shared" si="0"/>
        <v>170.024</v>
      </c>
      <c r="E29" s="4">
        <v>500</v>
      </c>
      <c r="F29" s="3">
        <v>320.8</v>
      </c>
      <c r="G29" s="12">
        <v>-0.47</v>
      </c>
    </row>
    <row r="30" spans="1:9" x14ac:dyDescent="0.25">
      <c r="A30" s="1" t="s">
        <v>7</v>
      </c>
      <c r="B30" s="2" t="s">
        <v>59</v>
      </c>
      <c r="C30" s="2" t="s">
        <v>60</v>
      </c>
      <c r="D30" s="13">
        <f t="shared" si="0"/>
        <v>202.83100000000002</v>
      </c>
      <c r="E30" s="4">
        <v>500</v>
      </c>
      <c r="F30" s="3">
        <v>382.7</v>
      </c>
      <c r="G30" s="12">
        <v>-0.47</v>
      </c>
    </row>
    <row r="31" spans="1:9" x14ac:dyDescent="0.25">
      <c r="A31" s="1" t="s">
        <v>7</v>
      </c>
      <c r="B31" s="2" t="s">
        <v>61</v>
      </c>
      <c r="C31" s="2" t="s">
        <v>62</v>
      </c>
      <c r="D31" s="13">
        <f t="shared" si="0"/>
        <v>145.75</v>
      </c>
      <c r="E31" s="4">
        <v>500</v>
      </c>
      <c r="F31" s="3">
        <v>275</v>
      </c>
      <c r="G31" s="12">
        <v>-0.47</v>
      </c>
    </row>
    <row r="32" spans="1:9" x14ac:dyDescent="0.25">
      <c r="A32" s="1" t="s">
        <v>7</v>
      </c>
      <c r="B32" s="2" t="s">
        <v>63</v>
      </c>
      <c r="C32" s="2" t="s">
        <v>64</v>
      </c>
      <c r="D32" s="13">
        <f t="shared" si="0"/>
        <v>182.63800000000003</v>
      </c>
      <c r="E32" s="4">
        <v>500</v>
      </c>
      <c r="F32" s="3">
        <v>344.6</v>
      </c>
      <c r="G32" s="12">
        <v>-0.47</v>
      </c>
    </row>
    <row r="33" spans="1:7" x14ac:dyDescent="0.25">
      <c r="A33" s="1" t="s">
        <v>7</v>
      </c>
      <c r="B33" s="2" t="s">
        <v>65</v>
      </c>
      <c r="C33" s="2" t="s">
        <v>66</v>
      </c>
      <c r="D33" s="13">
        <f t="shared" si="0"/>
        <v>182.63800000000003</v>
      </c>
      <c r="E33" s="4">
        <v>500</v>
      </c>
      <c r="F33" s="3">
        <v>344.6</v>
      </c>
      <c r="G33" s="12">
        <v>-0.47</v>
      </c>
    </row>
    <row r="34" spans="1:7" x14ac:dyDescent="0.25">
      <c r="A34" s="1" t="s">
        <v>7</v>
      </c>
      <c r="B34" s="2" t="s">
        <v>67</v>
      </c>
      <c r="C34" s="2" t="s">
        <v>68</v>
      </c>
      <c r="D34" s="13">
        <f t="shared" si="0"/>
        <v>272.47300000000001</v>
      </c>
      <c r="E34" s="4">
        <v>500</v>
      </c>
      <c r="F34" s="3">
        <v>514.1</v>
      </c>
      <c r="G34" s="12">
        <v>-0.47</v>
      </c>
    </row>
    <row r="35" spans="1:7" x14ac:dyDescent="0.25">
      <c r="A35" s="1" t="s">
        <v>7</v>
      </c>
      <c r="B35" s="2" t="s">
        <v>69</v>
      </c>
      <c r="C35" s="2" t="s">
        <v>70</v>
      </c>
      <c r="D35" s="13">
        <f t="shared" si="0"/>
        <v>156.721</v>
      </c>
      <c r="E35" s="4">
        <v>500</v>
      </c>
      <c r="F35" s="3">
        <v>295.7</v>
      </c>
      <c r="G35" s="12">
        <v>-0.47</v>
      </c>
    </row>
    <row r="36" spans="1:7" x14ac:dyDescent="0.25">
      <c r="A36" s="1" t="s">
        <v>7</v>
      </c>
      <c r="B36" s="2" t="s">
        <v>71</v>
      </c>
      <c r="C36" s="2" t="s">
        <v>72</v>
      </c>
      <c r="D36" s="13">
        <f t="shared" si="0"/>
        <v>157.62199999999999</v>
      </c>
      <c r="E36" s="4">
        <v>500</v>
      </c>
      <c r="F36" s="3">
        <v>297.39999999999998</v>
      </c>
      <c r="G36" s="12">
        <v>-0.47</v>
      </c>
    </row>
    <row r="37" spans="1:7" x14ac:dyDescent="0.25">
      <c r="A37" s="1" t="s">
        <v>7</v>
      </c>
      <c r="B37" s="2" t="s">
        <v>73</v>
      </c>
      <c r="C37" s="2" t="s">
        <v>74</v>
      </c>
      <c r="D37" s="13">
        <f t="shared" si="0"/>
        <v>233.20000000000002</v>
      </c>
      <c r="E37" s="4">
        <v>500</v>
      </c>
      <c r="F37" s="3">
        <v>440</v>
      </c>
      <c r="G37" s="12">
        <v>-0.47</v>
      </c>
    </row>
    <row r="38" spans="1:7" x14ac:dyDescent="0.25">
      <c r="A38" s="1" t="s">
        <v>7</v>
      </c>
      <c r="B38" s="2" t="s">
        <v>75</v>
      </c>
      <c r="C38" s="2" t="s">
        <v>76</v>
      </c>
      <c r="D38" s="13">
        <f t="shared" si="0"/>
        <v>344.39400000000001</v>
      </c>
      <c r="E38" s="4">
        <v>500</v>
      </c>
      <c r="F38" s="3">
        <v>649.79999999999995</v>
      </c>
      <c r="G38" s="12">
        <v>-0.47</v>
      </c>
    </row>
    <row r="39" spans="1:7" x14ac:dyDescent="0.25">
      <c r="A39" s="1" t="s">
        <v>7</v>
      </c>
      <c r="B39" s="2" t="s">
        <v>77</v>
      </c>
      <c r="C39" s="2" t="s">
        <v>78</v>
      </c>
      <c r="D39" s="13">
        <f t="shared" si="0"/>
        <v>423.41700000000003</v>
      </c>
      <c r="E39" s="4">
        <v>500</v>
      </c>
      <c r="F39" s="3">
        <v>798.9</v>
      </c>
      <c r="G39" s="12">
        <v>-0.47</v>
      </c>
    </row>
    <row r="40" spans="1:7" x14ac:dyDescent="0.25">
      <c r="A40" s="1" t="s">
        <v>7</v>
      </c>
      <c r="B40" s="2" t="s">
        <v>79</v>
      </c>
      <c r="C40" s="2" t="s">
        <v>80</v>
      </c>
      <c r="D40" s="13">
        <f t="shared" si="0"/>
        <v>327.16899999999998</v>
      </c>
      <c r="E40" s="4">
        <v>500</v>
      </c>
      <c r="F40" s="3">
        <v>617.29999999999995</v>
      </c>
      <c r="G40" s="12">
        <v>-0.47</v>
      </c>
    </row>
    <row r="41" spans="1:7" x14ac:dyDescent="0.25">
      <c r="A41" s="1" t="s">
        <v>7</v>
      </c>
      <c r="B41" s="2" t="s">
        <v>81</v>
      </c>
      <c r="C41" s="2" t="s">
        <v>82</v>
      </c>
      <c r="D41" s="13">
        <f t="shared" si="0"/>
        <v>194.19200000000001</v>
      </c>
      <c r="E41" s="4">
        <v>500</v>
      </c>
      <c r="F41" s="3">
        <v>366.4</v>
      </c>
      <c r="G41" s="12">
        <v>-0.47</v>
      </c>
    </row>
    <row r="42" spans="1:7" x14ac:dyDescent="0.25">
      <c r="A42" s="1" t="s">
        <v>7</v>
      </c>
      <c r="B42" s="2" t="s">
        <v>83</v>
      </c>
      <c r="C42" s="2" t="s">
        <v>84</v>
      </c>
      <c r="D42" s="13">
        <f t="shared" si="0"/>
        <v>200.28700000000001</v>
      </c>
      <c r="E42" s="4">
        <v>500</v>
      </c>
      <c r="F42" s="3">
        <v>377.9</v>
      </c>
      <c r="G42" s="12">
        <v>-0.47</v>
      </c>
    </row>
    <row r="43" spans="1:7" x14ac:dyDescent="0.25">
      <c r="A43" s="1" t="s">
        <v>7</v>
      </c>
      <c r="B43" s="2" t="s">
        <v>85</v>
      </c>
      <c r="C43" s="2" t="s">
        <v>86</v>
      </c>
      <c r="D43" s="13">
        <f t="shared" si="0"/>
        <v>817.26</v>
      </c>
      <c r="E43" s="4">
        <v>1000</v>
      </c>
      <c r="F43" s="3">
        <v>1542</v>
      </c>
      <c r="G43" s="12">
        <v>-0.47</v>
      </c>
    </row>
    <row r="44" spans="1:7" x14ac:dyDescent="0.25">
      <c r="A44" s="1" t="s">
        <v>7</v>
      </c>
      <c r="B44" s="2" t="s">
        <v>87</v>
      </c>
      <c r="C44" s="2" t="s">
        <v>88</v>
      </c>
      <c r="D44" s="13">
        <f t="shared" si="0"/>
        <v>514.63000000000011</v>
      </c>
      <c r="E44" s="4">
        <v>1000</v>
      </c>
      <c r="F44" s="3">
        <v>971</v>
      </c>
      <c r="G44" s="12">
        <v>-0.47</v>
      </c>
    </row>
    <row r="45" spans="1:7" x14ac:dyDescent="0.25">
      <c r="A45" s="1" t="s">
        <v>7</v>
      </c>
      <c r="B45" s="2" t="s">
        <v>89</v>
      </c>
      <c r="C45" s="2" t="s">
        <v>90</v>
      </c>
      <c r="D45" s="13">
        <f t="shared" si="0"/>
        <v>110.39900000000002</v>
      </c>
      <c r="E45" s="4">
        <v>500</v>
      </c>
      <c r="F45" s="3">
        <v>208.3</v>
      </c>
      <c r="G45" s="12">
        <v>-0.47</v>
      </c>
    </row>
    <row r="46" spans="1:7" x14ac:dyDescent="0.25">
      <c r="A46" s="1" t="s">
        <v>7</v>
      </c>
      <c r="B46" s="2" t="s">
        <v>91</v>
      </c>
      <c r="C46" s="2" t="s">
        <v>92</v>
      </c>
      <c r="D46" s="13">
        <f t="shared" si="0"/>
        <v>143.577</v>
      </c>
      <c r="E46" s="4">
        <v>500</v>
      </c>
      <c r="F46" s="3">
        <v>270.89999999999998</v>
      </c>
      <c r="G46" s="12">
        <v>-0.47</v>
      </c>
    </row>
    <row r="47" spans="1:7" x14ac:dyDescent="0.25">
      <c r="A47" s="1" t="s">
        <v>7</v>
      </c>
      <c r="B47" s="2" t="s">
        <v>93</v>
      </c>
      <c r="C47" s="2" t="s">
        <v>94</v>
      </c>
      <c r="D47" s="13">
        <f t="shared" si="0"/>
        <v>134.40800000000002</v>
      </c>
      <c r="E47" s="4">
        <v>500</v>
      </c>
      <c r="F47" s="3">
        <v>253.6</v>
      </c>
      <c r="G47" s="12">
        <v>-0.47</v>
      </c>
    </row>
    <row r="48" spans="1:7" x14ac:dyDescent="0.25">
      <c r="A48" s="1" t="s">
        <v>7</v>
      </c>
      <c r="B48" s="2" t="s">
        <v>95</v>
      </c>
      <c r="C48" s="2" t="s">
        <v>96</v>
      </c>
      <c r="D48" s="13">
        <f t="shared" si="0"/>
        <v>170.39500000000001</v>
      </c>
      <c r="E48" s="4">
        <v>500</v>
      </c>
      <c r="F48" s="3">
        <v>321.5</v>
      </c>
      <c r="G48" s="12">
        <v>-0.47</v>
      </c>
    </row>
    <row r="49" spans="1:7" x14ac:dyDescent="0.25">
      <c r="A49" s="1" t="s">
        <v>7</v>
      </c>
      <c r="B49" s="2" t="s">
        <v>97</v>
      </c>
      <c r="C49" s="2" t="s">
        <v>98</v>
      </c>
      <c r="D49" s="13">
        <f t="shared" si="0"/>
        <v>170.39500000000001</v>
      </c>
      <c r="E49" s="4">
        <v>500</v>
      </c>
      <c r="F49" s="3">
        <v>321.5</v>
      </c>
      <c r="G49" s="12">
        <v>-0.47</v>
      </c>
    </row>
    <row r="50" spans="1:7" x14ac:dyDescent="0.25">
      <c r="A50" s="1" t="s">
        <v>7</v>
      </c>
      <c r="B50" s="2" t="s">
        <v>99</v>
      </c>
      <c r="C50" s="2" t="s">
        <v>100</v>
      </c>
      <c r="D50" s="13">
        <f t="shared" si="0"/>
        <v>221.85800000000003</v>
      </c>
      <c r="E50" s="4">
        <v>500</v>
      </c>
      <c r="F50" s="3">
        <v>418.6</v>
      </c>
      <c r="G50" s="12">
        <v>-0.47</v>
      </c>
    </row>
    <row r="51" spans="1:7" x14ac:dyDescent="0.25">
      <c r="A51" s="1" t="s">
        <v>7</v>
      </c>
      <c r="B51" s="2" t="s">
        <v>101</v>
      </c>
      <c r="C51" s="2" t="s">
        <v>102</v>
      </c>
      <c r="D51" s="13">
        <f t="shared" si="0"/>
        <v>207.91900000000001</v>
      </c>
      <c r="E51" s="4">
        <v>500</v>
      </c>
      <c r="F51" s="3">
        <v>392.3</v>
      </c>
      <c r="G51" s="12">
        <v>-0.47</v>
      </c>
    </row>
    <row r="52" spans="1:7" x14ac:dyDescent="0.25">
      <c r="A52" s="1" t="s">
        <v>7</v>
      </c>
      <c r="B52" s="2" t="s">
        <v>103</v>
      </c>
      <c r="C52" s="2" t="s">
        <v>104</v>
      </c>
      <c r="D52" s="13">
        <f t="shared" si="0"/>
        <v>138.80699999999999</v>
      </c>
      <c r="E52" s="4">
        <v>500</v>
      </c>
      <c r="F52" s="3">
        <v>261.89999999999998</v>
      </c>
      <c r="G52" s="12">
        <v>-0.47</v>
      </c>
    </row>
    <row r="53" spans="1:7" x14ac:dyDescent="0.25">
      <c r="A53" s="1" t="s">
        <v>7</v>
      </c>
      <c r="B53" s="2" t="s">
        <v>105</v>
      </c>
      <c r="C53" s="2" t="s">
        <v>106</v>
      </c>
      <c r="D53" s="13">
        <f t="shared" si="0"/>
        <v>142.517</v>
      </c>
      <c r="E53" s="4">
        <v>500</v>
      </c>
      <c r="F53" s="3">
        <v>268.89999999999998</v>
      </c>
      <c r="G53" s="12">
        <v>-0.47</v>
      </c>
    </row>
    <row r="54" spans="1:7" x14ac:dyDescent="0.25">
      <c r="A54" s="1" t="s">
        <v>7</v>
      </c>
      <c r="B54" s="5" t="s">
        <v>107</v>
      </c>
      <c r="C54" s="6" t="s">
        <v>108</v>
      </c>
      <c r="D54" s="13">
        <f t="shared" si="0"/>
        <v>94.827600000000004</v>
      </c>
      <c r="E54" s="7">
        <v>2000</v>
      </c>
      <c r="F54" s="3">
        <v>178.92</v>
      </c>
      <c r="G54" s="12">
        <v>-0.47</v>
      </c>
    </row>
    <row r="55" spans="1:7" x14ac:dyDescent="0.25">
      <c r="A55" s="1" t="s">
        <v>7</v>
      </c>
      <c r="B55" s="2" t="s">
        <v>109</v>
      </c>
      <c r="C55" s="2" t="s">
        <v>110</v>
      </c>
      <c r="D55" s="13">
        <f t="shared" si="0"/>
        <v>195.411</v>
      </c>
      <c r="E55" s="4">
        <v>200</v>
      </c>
      <c r="F55" s="3">
        <v>368.7</v>
      </c>
      <c r="G55" s="12">
        <v>-0.47</v>
      </c>
    </row>
    <row r="56" spans="1:7" x14ac:dyDescent="0.25">
      <c r="A56" s="1" t="s">
        <v>7</v>
      </c>
      <c r="B56" s="2" t="s">
        <v>111</v>
      </c>
      <c r="C56" s="2" t="s">
        <v>112</v>
      </c>
      <c r="D56" s="13">
        <f t="shared" si="0"/>
        <v>77.433000000000007</v>
      </c>
      <c r="E56" s="4">
        <v>250</v>
      </c>
      <c r="F56" s="3">
        <v>146.1</v>
      </c>
      <c r="G56" s="12">
        <v>-0.47</v>
      </c>
    </row>
    <row r="57" spans="1:7" s="19" customFormat="1" x14ac:dyDescent="0.25">
      <c r="A57" s="14" t="s">
        <v>7</v>
      </c>
      <c r="B57" s="15" t="s">
        <v>113</v>
      </c>
      <c r="C57" s="15" t="s">
        <v>114</v>
      </c>
      <c r="D57" s="13">
        <f t="shared" si="0"/>
        <v>107.431</v>
      </c>
      <c r="E57" s="16">
        <v>500</v>
      </c>
      <c r="F57" s="17">
        <v>202.7</v>
      </c>
      <c r="G57" s="12">
        <v>-0.47</v>
      </c>
    </row>
    <row r="58" spans="1:7" s="19" customFormat="1" x14ac:dyDescent="0.25">
      <c r="A58" s="14" t="s">
        <v>7</v>
      </c>
      <c r="B58" s="15" t="s">
        <v>115</v>
      </c>
      <c r="C58" s="15" t="s">
        <v>116</v>
      </c>
      <c r="D58" s="13">
        <f t="shared" si="0"/>
        <v>100.17</v>
      </c>
      <c r="E58" s="16">
        <v>500</v>
      </c>
      <c r="F58" s="17">
        <v>189</v>
      </c>
      <c r="G58" s="12">
        <v>-0.47</v>
      </c>
    </row>
    <row r="59" spans="1:7" s="19" customFormat="1" x14ac:dyDescent="0.25">
      <c r="A59" s="14" t="s">
        <v>7</v>
      </c>
      <c r="B59" s="15" t="s">
        <v>117</v>
      </c>
      <c r="C59" s="15" t="s">
        <v>118</v>
      </c>
      <c r="D59" s="13">
        <f t="shared" si="0"/>
        <v>120.25700000000001</v>
      </c>
      <c r="E59" s="16">
        <v>500</v>
      </c>
      <c r="F59" s="17">
        <v>226.9</v>
      </c>
      <c r="G59" s="12">
        <v>-0.47</v>
      </c>
    </row>
    <row r="60" spans="1:7" s="19" customFormat="1" x14ac:dyDescent="0.25">
      <c r="A60" s="14" t="s">
        <v>7</v>
      </c>
      <c r="B60" s="15" t="s">
        <v>119</v>
      </c>
      <c r="C60" s="15" t="s">
        <v>120</v>
      </c>
      <c r="D60" s="13">
        <f t="shared" si="0"/>
        <v>216.02800000000002</v>
      </c>
      <c r="E60" s="16">
        <v>500</v>
      </c>
      <c r="F60" s="17">
        <v>407.6</v>
      </c>
      <c r="G60" s="12">
        <v>-0.47</v>
      </c>
    </row>
    <row r="61" spans="1:7" s="19" customFormat="1" x14ac:dyDescent="0.25">
      <c r="A61" s="14" t="s">
        <v>7</v>
      </c>
      <c r="B61" s="15" t="s">
        <v>121</v>
      </c>
      <c r="C61" s="15" t="s">
        <v>122</v>
      </c>
      <c r="D61" s="13">
        <f t="shared" si="0"/>
        <v>107.113</v>
      </c>
      <c r="E61" s="16">
        <v>500</v>
      </c>
      <c r="F61" s="17">
        <v>202.1</v>
      </c>
      <c r="G61" s="12">
        <v>-0.47</v>
      </c>
    </row>
    <row r="62" spans="1:7" s="19" customFormat="1" x14ac:dyDescent="0.25">
      <c r="A62" s="14" t="s">
        <v>7</v>
      </c>
      <c r="B62" s="15" t="s">
        <v>123</v>
      </c>
      <c r="C62" s="15" t="s">
        <v>124</v>
      </c>
      <c r="D62" s="13">
        <f t="shared" si="0"/>
        <v>123.80800000000001</v>
      </c>
      <c r="E62" s="16">
        <v>500</v>
      </c>
      <c r="F62" s="17">
        <v>233.6</v>
      </c>
      <c r="G62" s="12">
        <v>-0.47</v>
      </c>
    </row>
    <row r="63" spans="1:7" s="19" customFormat="1" x14ac:dyDescent="0.25">
      <c r="A63" s="14" t="s">
        <v>7</v>
      </c>
      <c r="B63" s="15" t="s">
        <v>125</v>
      </c>
      <c r="C63" s="15" t="s">
        <v>126</v>
      </c>
      <c r="D63" s="13">
        <f t="shared" si="0"/>
        <v>174.05199999999999</v>
      </c>
      <c r="E63" s="16">
        <v>1000</v>
      </c>
      <c r="F63" s="17">
        <v>328.4</v>
      </c>
      <c r="G63" s="12">
        <v>-0.47</v>
      </c>
    </row>
    <row r="64" spans="1:7" x14ac:dyDescent="0.25">
      <c r="A64" s="1" t="s">
        <v>7</v>
      </c>
      <c r="B64" s="2" t="s">
        <v>127</v>
      </c>
      <c r="C64" s="2" t="s">
        <v>128</v>
      </c>
      <c r="D64" s="13">
        <f t="shared" si="0"/>
        <v>211.62900000000002</v>
      </c>
      <c r="E64" s="4">
        <v>500</v>
      </c>
      <c r="F64" s="3">
        <v>399.3</v>
      </c>
      <c r="G64" s="12">
        <v>-0.47</v>
      </c>
    </row>
    <row r="65" spans="1:7" x14ac:dyDescent="0.25">
      <c r="A65" s="1" t="s">
        <v>7</v>
      </c>
      <c r="B65" s="2" t="s">
        <v>129</v>
      </c>
      <c r="C65" s="2" t="s">
        <v>130</v>
      </c>
      <c r="D65" s="13">
        <f t="shared" si="0"/>
        <v>145.85599999999999</v>
      </c>
      <c r="E65" s="4">
        <v>500</v>
      </c>
      <c r="F65" s="3">
        <v>275.2</v>
      </c>
      <c r="G65" s="12">
        <v>-0.47</v>
      </c>
    </row>
    <row r="66" spans="1:7" x14ac:dyDescent="0.25">
      <c r="A66" s="1" t="s">
        <v>7</v>
      </c>
      <c r="B66" s="2" t="s">
        <v>131</v>
      </c>
      <c r="C66" s="2" t="s">
        <v>132</v>
      </c>
      <c r="D66" s="13">
        <f t="shared" si="0"/>
        <v>141.351</v>
      </c>
      <c r="E66" s="4">
        <v>500</v>
      </c>
      <c r="F66" s="3">
        <v>266.7</v>
      </c>
      <c r="G66" s="12">
        <v>-0.47</v>
      </c>
    </row>
    <row r="67" spans="1:7" x14ac:dyDescent="0.25">
      <c r="A67" s="1" t="s">
        <v>7</v>
      </c>
      <c r="B67" s="2" t="s">
        <v>133</v>
      </c>
      <c r="C67" s="2" t="s">
        <v>134</v>
      </c>
      <c r="D67" s="13">
        <f t="shared" ref="D67:D130" si="1">F67-(F67*0.47)</f>
        <v>137.16400000000002</v>
      </c>
      <c r="E67" s="4">
        <v>500</v>
      </c>
      <c r="F67" s="3">
        <v>258.8</v>
      </c>
      <c r="G67" s="12">
        <v>-0.47</v>
      </c>
    </row>
    <row r="68" spans="1:7" x14ac:dyDescent="0.25">
      <c r="A68" s="1" t="s">
        <v>7</v>
      </c>
      <c r="B68" s="2" t="s">
        <v>135</v>
      </c>
      <c r="C68" s="2" t="s">
        <v>136</v>
      </c>
      <c r="D68" s="13">
        <f t="shared" si="1"/>
        <v>137.16400000000002</v>
      </c>
      <c r="E68" s="4">
        <v>500</v>
      </c>
      <c r="F68" s="3">
        <v>258.8</v>
      </c>
      <c r="G68" s="12">
        <v>-0.47</v>
      </c>
    </row>
    <row r="69" spans="1:7" x14ac:dyDescent="0.25">
      <c r="A69" s="1" t="s">
        <v>7</v>
      </c>
      <c r="B69" s="2" t="s">
        <v>137</v>
      </c>
      <c r="C69" s="2" t="s">
        <v>138</v>
      </c>
      <c r="D69" s="13">
        <f t="shared" si="1"/>
        <v>156.244</v>
      </c>
      <c r="E69" s="4">
        <v>500</v>
      </c>
      <c r="F69" s="3">
        <v>294.8</v>
      </c>
      <c r="G69" s="12">
        <v>-0.47</v>
      </c>
    </row>
    <row r="70" spans="1:7" x14ac:dyDescent="0.25">
      <c r="A70" s="1" t="s">
        <v>7</v>
      </c>
      <c r="B70" s="2" t="s">
        <v>139</v>
      </c>
      <c r="C70" s="2" t="s">
        <v>140</v>
      </c>
      <c r="D70" s="13">
        <f t="shared" si="1"/>
        <v>162.816</v>
      </c>
      <c r="E70" s="4">
        <v>500</v>
      </c>
      <c r="F70" s="3">
        <v>307.2</v>
      </c>
      <c r="G70" s="12">
        <v>-0.47</v>
      </c>
    </row>
    <row r="71" spans="1:7" x14ac:dyDescent="0.25">
      <c r="A71" s="1" t="s">
        <v>7</v>
      </c>
      <c r="B71" s="2" t="s">
        <v>141</v>
      </c>
      <c r="C71" s="2" t="s">
        <v>142</v>
      </c>
      <c r="D71" s="13">
        <f t="shared" si="1"/>
        <v>239.56</v>
      </c>
      <c r="E71" s="4">
        <v>500</v>
      </c>
      <c r="F71" s="3">
        <v>452</v>
      </c>
      <c r="G71" s="12">
        <v>-0.47</v>
      </c>
    </row>
    <row r="72" spans="1:7" x14ac:dyDescent="0.25">
      <c r="A72" s="1" t="s">
        <v>7</v>
      </c>
      <c r="B72" s="2" t="s">
        <v>143</v>
      </c>
      <c r="C72" s="2" t="s">
        <v>144</v>
      </c>
      <c r="D72" s="13">
        <f t="shared" si="1"/>
        <v>118.19000000000001</v>
      </c>
      <c r="E72" s="4">
        <v>500</v>
      </c>
      <c r="F72" s="3">
        <v>223</v>
      </c>
      <c r="G72" s="12">
        <v>-0.47</v>
      </c>
    </row>
    <row r="73" spans="1:7" x14ac:dyDescent="0.25">
      <c r="A73" s="1" t="s">
        <v>7</v>
      </c>
      <c r="B73" s="2" t="s">
        <v>145</v>
      </c>
      <c r="C73" s="2" t="s">
        <v>146</v>
      </c>
      <c r="D73" s="13">
        <f t="shared" si="1"/>
        <v>125.08000000000001</v>
      </c>
      <c r="E73" s="4">
        <v>500</v>
      </c>
      <c r="F73" s="3">
        <v>236</v>
      </c>
      <c r="G73" s="12">
        <v>-0.47</v>
      </c>
    </row>
    <row r="74" spans="1:7" x14ac:dyDescent="0.25">
      <c r="A74" s="1" t="s">
        <v>7</v>
      </c>
      <c r="B74" s="2" t="s">
        <v>147</v>
      </c>
      <c r="C74" s="2" t="s">
        <v>148</v>
      </c>
      <c r="D74" s="13">
        <f t="shared" si="1"/>
        <v>141.51</v>
      </c>
      <c r="E74" s="4">
        <v>250</v>
      </c>
      <c r="F74" s="3">
        <v>267</v>
      </c>
      <c r="G74" s="12">
        <v>-0.47</v>
      </c>
    </row>
    <row r="75" spans="1:7" x14ac:dyDescent="0.25">
      <c r="A75" s="1" t="s">
        <v>7</v>
      </c>
      <c r="B75" s="2" t="s">
        <v>149</v>
      </c>
      <c r="C75" s="2" t="s">
        <v>150</v>
      </c>
      <c r="D75" s="13">
        <f t="shared" si="1"/>
        <v>237.97</v>
      </c>
      <c r="E75" s="4">
        <v>5000</v>
      </c>
      <c r="F75" s="3">
        <v>449</v>
      </c>
      <c r="G75" s="12">
        <v>-0.47</v>
      </c>
    </row>
    <row r="76" spans="1:7" x14ac:dyDescent="0.25">
      <c r="A76" s="1" t="s">
        <v>7</v>
      </c>
      <c r="B76" s="2" t="s">
        <v>151</v>
      </c>
      <c r="C76" s="2" t="s">
        <v>152</v>
      </c>
      <c r="D76" s="13">
        <f t="shared" si="1"/>
        <v>150.096</v>
      </c>
      <c r="E76" s="4">
        <v>200</v>
      </c>
      <c r="F76" s="3">
        <v>283.2</v>
      </c>
      <c r="G76" s="12">
        <v>-0.47</v>
      </c>
    </row>
    <row r="77" spans="1:7" x14ac:dyDescent="0.25">
      <c r="A77" s="1" t="s">
        <v>7</v>
      </c>
      <c r="B77" s="2" t="s">
        <v>153</v>
      </c>
      <c r="C77" s="2" t="s">
        <v>154</v>
      </c>
      <c r="D77" s="13">
        <f t="shared" si="1"/>
        <v>226.20400000000001</v>
      </c>
      <c r="E77" s="4">
        <v>500</v>
      </c>
      <c r="F77" s="3">
        <v>426.8</v>
      </c>
      <c r="G77" s="12">
        <v>-0.47</v>
      </c>
    </row>
    <row r="78" spans="1:7" x14ac:dyDescent="0.25">
      <c r="A78" s="1" t="s">
        <v>7</v>
      </c>
      <c r="B78" s="2" t="s">
        <v>155</v>
      </c>
      <c r="C78" s="2" t="s">
        <v>156</v>
      </c>
      <c r="D78" s="13">
        <f t="shared" si="1"/>
        <v>244.70099999999999</v>
      </c>
      <c r="E78" s="4">
        <v>500</v>
      </c>
      <c r="F78" s="3">
        <v>461.7</v>
      </c>
      <c r="G78" s="12">
        <v>-0.47</v>
      </c>
    </row>
    <row r="79" spans="1:7" x14ac:dyDescent="0.25">
      <c r="A79" s="1" t="s">
        <v>7</v>
      </c>
      <c r="B79" s="2" t="s">
        <v>157</v>
      </c>
      <c r="C79" s="2" t="s">
        <v>158</v>
      </c>
      <c r="D79" s="13">
        <f t="shared" si="1"/>
        <v>238.92400000000001</v>
      </c>
      <c r="E79" s="4">
        <v>500</v>
      </c>
      <c r="F79" s="3">
        <v>450.8</v>
      </c>
      <c r="G79" s="12">
        <v>-0.47</v>
      </c>
    </row>
    <row r="80" spans="1:7" x14ac:dyDescent="0.25">
      <c r="A80" s="1" t="s">
        <v>7</v>
      </c>
      <c r="B80" s="2" t="s">
        <v>159</v>
      </c>
      <c r="C80" s="2" t="s">
        <v>160</v>
      </c>
      <c r="D80" s="13">
        <f t="shared" si="1"/>
        <v>206.06400000000002</v>
      </c>
      <c r="E80" s="4">
        <v>500</v>
      </c>
      <c r="F80" s="3">
        <v>388.8</v>
      </c>
      <c r="G80" s="12">
        <v>-0.47</v>
      </c>
    </row>
    <row r="81" spans="1:7" x14ac:dyDescent="0.25">
      <c r="A81" s="1" t="s">
        <v>7</v>
      </c>
      <c r="B81" s="2" t="s">
        <v>161</v>
      </c>
      <c r="C81" s="2" t="s">
        <v>162</v>
      </c>
      <c r="D81" s="13">
        <f t="shared" si="1"/>
        <v>195.411</v>
      </c>
      <c r="E81" s="4">
        <v>500</v>
      </c>
      <c r="F81" s="3">
        <v>368.7</v>
      </c>
      <c r="G81" s="12">
        <v>-0.47</v>
      </c>
    </row>
    <row r="82" spans="1:7" x14ac:dyDescent="0.25">
      <c r="A82" s="1" t="s">
        <v>7</v>
      </c>
      <c r="B82" s="2" t="s">
        <v>163</v>
      </c>
      <c r="C82" s="2" t="s">
        <v>164</v>
      </c>
      <c r="D82" s="13">
        <f t="shared" si="1"/>
        <v>98.050000000000011</v>
      </c>
      <c r="E82" s="4">
        <v>200</v>
      </c>
      <c r="F82" s="3">
        <v>185</v>
      </c>
      <c r="G82" s="12">
        <v>-0.47</v>
      </c>
    </row>
    <row r="83" spans="1:7" x14ac:dyDescent="0.25">
      <c r="A83" s="1" t="s">
        <v>7</v>
      </c>
      <c r="B83" s="5" t="s">
        <v>165</v>
      </c>
      <c r="C83" s="2" t="s">
        <v>166</v>
      </c>
      <c r="D83" s="13">
        <f t="shared" si="1"/>
        <v>171.72</v>
      </c>
      <c r="E83" s="4">
        <v>500</v>
      </c>
      <c r="F83" s="3">
        <v>324</v>
      </c>
      <c r="G83" s="12">
        <v>-0.47</v>
      </c>
    </row>
    <row r="84" spans="1:7" x14ac:dyDescent="0.25">
      <c r="A84" s="1" t="s">
        <v>7</v>
      </c>
      <c r="B84" s="2" t="s">
        <v>167</v>
      </c>
      <c r="C84" s="2" t="s">
        <v>168</v>
      </c>
      <c r="D84" s="13">
        <f t="shared" si="1"/>
        <v>133.29500000000002</v>
      </c>
      <c r="E84" s="4">
        <v>250</v>
      </c>
      <c r="F84" s="3">
        <v>251.5</v>
      </c>
      <c r="G84" s="12">
        <v>-0.47</v>
      </c>
    </row>
    <row r="85" spans="1:7" x14ac:dyDescent="0.25">
      <c r="A85" s="1" t="s">
        <v>7</v>
      </c>
      <c r="B85" s="2" t="s">
        <v>169</v>
      </c>
      <c r="C85" s="2" t="s">
        <v>170</v>
      </c>
      <c r="D85" s="13">
        <f t="shared" si="1"/>
        <v>77.38000000000001</v>
      </c>
      <c r="E85" s="4">
        <v>250</v>
      </c>
      <c r="F85" s="3">
        <v>146</v>
      </c>
      <c r="G85" s="12">
        <v>-0.47</v>
      </c>
    </row>
    <row r="86" spans="1:7" x14ac:dyDescent="0.25">
      <c r="A86" s="1" t="s">
        <v>7</v>
      </c>
      <c r="B86" s="2" t="s">
        <v>171</v>
      </c>
      <c r="C86" s="2" t="s">
        <v>172</v>
      </c>
      <c r="D86" s="13">
        <f t="shared" si="1"/>
        <v>77.38000000000001</v>
      </c>
      <c r="E86" s="4">
        <v>250</v>
      </c>
      <c r="F86" s="3">
        <v>146</v>
      </c>
      <c r="G86" s="12">
        <v>-0.47</v>
      </c>
    </row>
    <row r="87" spans="1:7" x14ac:dyDescent="0.25">
      <c r="A87" s="1" t="s">
        <v>7</v>
      </c>
      <c r="B87" s="5" t="s">
        <v>173</v>
      </c>
      <c r="C87" s="2" t="s">
        <v>174</v>
      </c>
      <c r="D87" s="13">
        <f t="shared" si="1"/>
        <v>734.58</v>
      </c>
      <c r="E87" s="4">
        <v>1000</v>
      </c>
      <c r="F87" s="8">
        <v>1386</v>
      </c>
      <c r="G87" s="12">
        <v>-0.47</v>
      </c>
    </row>
    <row r="88" spans="1:7" x14ac:dyDescent="0.25">
      <c r="A88" s="1" t="s">
        <v>7</v>
      </c>
      <c r="B88" s="5" t="s">
        <v>175</v>
      </c>
      <c r="C88" s="2" t="s">
        <v>176</v>
      </c>
      <c r="D88" s="13">
        <f t="shared" si="1"/>
        <v>549.61</v>
      </c>
      <c r="E88" s="4">
        <v>1000</v>
      </c>
      <c r="F88" s="8">
        <v>1037</v>
      </c>
      <c r="G88" s="12">
        <v>-0.47</v>
      </c>
    </row>
    <row r="89" spans="1:7" x14ac:dyDescent="0.25">
      <c r="A89" s="1" t="s">
        <v>7</v>
      </c>
      <c r="B89" s="5" t="s">
        <v>177</v>
      </c>
      <c r="C89" s="2" t="s">
        <v>178</v>
      </c>
      <c r="D89" s="13">
        <f t="shared" si="1"/>
        <v>153.965</v>
      </c>
      <c r="E89" s="4">
        <v>200</v>
      </c>
      <c r="F89" s="8">
        <v>290.5</v>
      </c>
      <c r="G89" s="12">
        <v>-0.47</v>
      </c>
    </row>
    <row r="90" spans="1:7" x14ac:dyDescent="0.25">
      <c r="A90" s="1" t="s">
        <v>7</v>
      </c>
      <c r="B90" s="5" t="s">
        <v>179</v>
      </c>
      <c r="C90" s="2" t="s">
        <v>180</v>
      </c>
      <c r="D90" s="13">
        <f t="shared" si="1"/>
        <v>182.63800000000003</v>
      </c>
      <c r="E90" s="4">
        <v>500</v>
      </c>
      <c r="F90" s="8">
        <v>344.6</v>
      </c>
      <c r="G90" s="12">
        <v>-0.47</v>
      </c>
    </row>
    <row r="91" spans="1:7" x14ac:dyDescent="0.25">
      <c r="A91" s="1" t="s">
        <v>7</v>
      </c>
      <c r="B91" s="2" t="s">
        <v>181</v>
      </c>
      <c r="C91" s="2" t="s">
        <v>182</v>
      </c>
      <c r="D91" s="13">
        <f t="shared" si="1"/>
        <v>135.203</v>
      </c>
      <c r="E91" s="4">
        <v>500</v>
      </c>
      <c r="F91" s="8">
        <v>255.1</v>
      </c>
      <c r="G91" s="12">
        <v>-0.47</v>
      </c>
    </row>
    <row r="92" spans="1:7" x14ac:dyDescent="0.25">
      <c r="A92" s="1" t="s">
        <v>7</v>
      </c>
      <c r="B92" s="2" t="s">
        <v>183</v>
      </c>
      <c r="C92" s="2" t="s">
        <v>184</v>
      </c>
      <c r="D92" s="13">
        <f t="shared" si="1"/>
        <v>127.783</v>
      </c>
      <c r="E92" s="4">
        <v>500</v>
      </c>
      <c r="F92" s="8">
        <v>241.1</v>
      </c>
      <c r="G92" s="12">
        <v>-0.47</v>
      </c>
    </row>
    <row r="93" spans="1:7" x14ac:dyDescent="0.25">
      <c r="A93" s="1" t="s">
        <v>7</v>
      </c>
      <c r="B93" s="2" t="s">
        <v>185</v>
      </c>
      <c r="C93" s="2" t="s">
        <v>186</v>
      </c>
      <c r="D93" s="13">
        <f t="shared" si="1"/>
        <v>77.38000000000001</v>
      </c>
      <c r="E93" s="4">
        <v>250</v>
      </c>
      <c r="F93" s="8">
        <v>146</v>
      </c>
      <c r="G93" s="12">
        <v>-0.47</v>
      </c>
    </row>
    <row r="94" spans="1:7" x14ac:dyDescent="0.25">
      <c r="A94" s="1" t="s">
        <v>7</v>
      </c>
      <c r="B94" s="2" t="s">
        <v>187</v>
      </c>
      <c r="C94" s="2" t="s">
        <v>188</v>
      </c>
      <c r="D94" s="13">
        <f t="shared" si="1"/>
        <v>78.864000000000004</v>
      </c>
      <c r="E94" s="4">
        <v>250</v>
      </c>
      <c r="F94" s="8">
        <v>148.80000000000001</v>
      </c>
      <c r="G94" s="12">
        <v>-0.47</v>
      </c>
    </row>
    <row r="95" spans="1:7" x14ac:dyDescent="0.25">
      <c r="A95" s="1" t="s">
        <v>7</v>
      </c>
      <c r="B95" s="2" t="s">
        <v>189</v>
      </c>
      <c r="C95" s="2" t="s">
        <v>190</v>
      </c>
      <c r="D95" s="13">
        <f t="shared" si="1"/>
        <v>78.864000000000004</v>
      </c>
      <c r="E95" s="4">
        <v>250</v>
      </c>
      <c r="F95" s="8">
        <v>148.80000000000001</v>
      </c>
      <c r="G95" s="12">
        <v>-0.47</v>
      </c>
    </row>
    <row r="96" spans="1:7" x14ac:dyDescent="0.25">
      <c r="A96" s="1" t="s">
        <v>7</v>
      </c>
      <c r="B96" s="2" t="s">
        <v>191</v>
      </c>
      <c r="C96" s="2" t="s">
        <v>192</v>
      </c>
      <c r="D96" s="13">
        <f t="shared" si="1"/>
        <v>78.864000000000004</v>
      </c>
      <c r="E96" s="4">
        <v>250</v>
      </c>
      <c r="F96" s="8">
        <v>148.80000000000001</v>
      </c>
      <c r="G96" s="12">
        <v>-0.47</v>
      </c>
    </row>
    <row r="97" spans="1:7" x14ac:dyDescent="0.25">
      <c r="A97" s="1" t="s">
        <v>7</v>
      </c>
      <c r="B97" s="2" t="s">
        <v>193</v>
      </c>
      <c r="C97" s="2" t="s">
        <v>194</v>
      </c>
      <c r="D97" s="13">
        <f t="shared" si="1"/>
        <v>78.864000000000004</v>
      </c>
      <c r="E97" s="4">
        <v>250</v>
      </c>
      <c r="F97" s="8">
        <v>148.80000000000001</v>
      </c>
      <c r="G97" s="12">
        <v>-0.47</v>
      </c>
    </row>
    <row r="98" spans="1:7" x14ac:dyDescent="0.25">
      <c r="A98" s="1" t="s">
        <v>7</v>
      </c>
      <c r="B98" s="2" t="s">
        <v>195</v>
      </c>
      <c r="C98" s="2" t="s">
        <v>196</v>
      </c>
      <c r="D98" s="13">
        <f t="shared" si="1"/>
        <v>190.8</v>
      </c>
      <c r="E98" s="4">
        <v>250</v>
      </c>
      <c r="F98" s="8">
        <v>360</v>
      </c>
      <c r="G98" s="12">
        <v>-0.47</v>
      </c>
    </row>
    <row r="99" spans="1:7" x14ac:dyDescent="0.25">
      <c r="A99" s="1" t="s">
        <v>7</v>
      </c>
      <c r="B99" s="2" t="s">
        <v>197</v>
      </c>
      <c r="C99" s="2" t="s">
        <v>198</v>
      </c>
      <c r="D99" s="13">
        <f t="shared" si="1"/>
        <v>186.56</v>
      </c>
      <c r="E99" s="4">
        <v>250</v>
      </c>
      <c r="F99" s="8">
        <v>352</v>
      </c>
      <c r="G99" s="12">
        <v>-0.47</v>
      </c>
    </row>
    <row r="100" spans="1:7" x14ac:dyDescent="0.25">
      <c r="A100" s="1" t="s">
        <v>7</v>
      </c>
      <c r="B100" s="2" t="s">
        <v>199</v>
      </c>
      <c r="C100" s="2" t="s">
        <v>200</v>
      </c>
      <c r="D100" s="13">
        <f t="shared" si="1"/>
        <v>94.658000000000001</v>
      </c>
      <c r="E100" s="4">
        <v>250</v>
      </c>
      <c r="F100" s="8">
        <v>178.6</v>
      </c>
      <c r="G100" s="12">
        <v>-0.47</v>
      </c>
    </row>
    <row r="101" spans="1:7" x14ac:dyDescent="0.25">
      <c r="A101" s="1" t="s">
        <v>7</v>
      </c>
      <c r="B101" s="2" t="s">
        <v>201</v>
      </c>
      <c r="C101" s="2" t="s">
        <v>202</v>
      </c>
      <c r="D101" s="13">
        <f t="shared" si="1"/>
        <v>94.658000000000001</v>
      </c>
      <c r="E101" s="4">
        <v>250</v>
      </c>
      <c r="F101" s="8">
        <v>178.6</v>
      </c>
      <c r="G101" s="12">
        <v>-0.47</v>
      </c>
    </row>
    <row r="102" spans="1:7" x14ac:dyDescent="0.25">
      <c r="A102" s="1" t="s">
        <v>7</v>
      </c>
      <c r="B102" s="2" t="s">
        <v>203</v>
      </c>
      <c r="C102" s="2" t="s">
        <v>204</v>
      </c>
      <c r="D102" s="13">
        <f t="shared" si="1"/>
        <v>94.658000000000001</v>
      </c>
      <c r="E102" s="4">
        <v>250</v>
      </c>
      <c r="F102" s="8">
        <v>178.6</v>
      </c>
      <c r="G102" s="12">
        <v>-0.47</v>
      </c>
    </row>
    <row r="103" spans="1:7" x14ac:dyDescent="0.25">
      <c r="A103" s="1" t="s">
        <v>7</v>
      </c>
      <c r="B103" s="2" t="s">
        <v>205</v>
      </c>
      <c r="C103" s="2" t="s">
        <v>206</v>
      </c>
      <c r="D103" s="13">
        <f t="shared" si="1"/>
        <v>91.054000000000016</v>
      </c>
      <c r="E103" s="4">
        <v>250</v>
      </c>
      <c r="F103" s="8">
        <v>171.8</v>
      </c>
      <c r="G103" s="12">
        <v>-0.47</v>
      </c>
    </row>
    <row r="104" spans="1:7" x14ac:dyDescent="0.25">
      <c r="A104" s="1" t="s">
        <v>7</v>
      </c>
      <c r="B104" s="2" t="s">
        <v>207</v>
      </c>
      <c r="C104" s="2" t="s">
        <v>208</v>
      </c>
      <c r="D104" s="13">
        <f t="shared" si="1"/>
        <v>91.054000000000016</v>
      </c>
      <c r="E104" s="4">
        <v>250</v>
      </c>
      <c r="F104" s="8">
        <v>171.8</v>
      </c>
      <c r="G104" s="12">
        <v>-0.47</v>
      </c>
    </row>
    <row r="105" spans="1:7" s="19" customFormat="1" x14ac:dyDescent="0.25">
      <c r="A105" s="14" t="s">
        <v>7</v>
      </c>
      <c r="B105" s="15" t="s">
        <v>209</v>
      </c>
      <c r="C105" s="15" t="s">
        <v>210</v>
      </c>
      <c r="D105" s="13">
        <f t="shared" si="1"/>
        <v>81.938000000000002</v>
      </c>
      <c r="E105" s="16">
        <v>250</v>
      </c>
      <c r="F105" s="20">
        <v>154.6</v>
      </c>
      <c r="G105" s="18">
        <v>-0.47</v>
      </c>
    </row>
    <row r="106" spans="1:7" x14ac:dyDescent="0.25">
      <c r="A106" s="1" t="s">
        <v>7</v>
      </c>
      <c r="B106" s="2" t="s">
        <v>211</v>
      </c>
      <c r="C106" s="2" t="s">
        <v>212</v>
      </c>
      <c r="D106" s="13">
        <f t="shared" si="1"/>
        <v>77.433000000000007</v>
      </c>
      <c r="E106" s="4">
        <v>250</v>
      </c>
      <c r="F106" s="8">
        <v>146.1</v>
      </c>
      <c r="G106" s="12">
        <v>-0.47</v>
      </c>
    </row>
    <row r="107" spans="1:7" x14ac:dyDescent="0.25">
      <c r="A107" s="1" t="s">
        <v>7</v>
      </c>
      <c r="B107" s="2" t="s">
        <v>213</v>
      </c>
      <c r="C107" s="2" t="s">
        <v>214</v>
      </c>
      <c r="D107" s="13">
        <f t="shared" si="1"/>
        <v>77.433000000000007</v>
      </c>
      <c r="E107" s="4">
        <v>250</v>
      </c>
      <c r="F107" s="8">
        <v>146.1</v>
      </c>
      <c r="G107" s="12">
        <v>-0.47</v>
      </c>
    </row>
    <row r="108" spans="1:7" x14ac:dyDescent="0.25">
      <c r="A108" s="1" t="s">
        <v>7</v>
      </c>
      <c r="B108" s="2" t="s">
        <v>215</v>
      </c>
      <c r="C108" s="2" t="s">
        <v>212</v>
      </c>
      <c r="D108" s="13">
        <f t="shared" si="1"/>
        <v>77.433000000000007</v>
      </c>
      <c r="E108" s="4">
        <v>250</v>
      </c>
      <c r="F108" s="8">
        <v>146.1</v>
      </c>
      <c r="G108" s="12">
        <v>-0.47</v>
      </c>
    </row>
    <row r="109" spans="1:7" s="19" customFormat="1" x14ac:dyDescent="0.25">
      <c r="A109" s="14" t="s">
        <v>7</v>
      </c>
      <c r="B109" s="15" t="s">
        <v>216</v>
      </c>
      <c r="C109" s="15" t="s">
        <v>217</v>
      </c>
      <c r="D109" s="13">
        <f t="shared" si="1"/>
        <v>334.43</v>
      </c>
      <c r="E109" s="16">
        <v>1000</v>
      </c>
      <c r="F109" s="20">
        <v>631</v>
      </c>
      <c r="G109" s="12">
        <v>-0.47</v>
      </c>
    </row>
    <row r="110" spans="1:7" x14ac:dyDescent="0.25">
      <c r="A110" s="1" t="s">
        <v>7</v>
      </c>
      <c r="B110" s="2" t="s">
        <v>218</v>
      </c>
      <c r="C110" s="2" t="s">
        <v>219</v>
      </c>
      <c r="D110" s="13">
        <f t="shared" si="1"/>
        <v>281.37700000000001</v>
      </c>
      <c r="E110" s="4">
        <v>200</v>
      </c>
      <c r="F110" s="8">
        <v>530.9</v>
      </c>
      <c r="G110" s="12">
        <v>-0.47</v>
      </c>
    </row>
    <row r="111" spans="1:7" x14ac:dyDescent="0.25">
      <c r="A111" s="1" t="s">
        <v>7</v>
      </c>
      <c r="B111" s="2" t="s">
        <v>220</v>
      </c>
      <c r="C111" s="6" t="s">
        <v>221</v>
      </c>
      <c r="D111" s="13">
        <f t="shared" si="1"/>
        <v>196.94800000000004</v>
      </c>
      <c r="E111" s="4">
        <v>200</v>
      </c>
      <c r="F111" s="8">
        <v>371.6</v>
      </c>
      <c r="G111" s="12">
        <v>-0.47</v>
      </c>
    </row>
    <row r="112" spans="1:7" x14ac:dyDescent="0.25">
      <c r="A112" s="1" t="s">
        <v>7</v>
      </c>
      <c r="B112" s="2" t="s">
        <v>222</v>
      </c>
      <c r="C112" s="2" t="s">
        <v>223</v>
      </c>
      <c r="D112" s="13">
        <f t="shared" si="1"/>
        <v>208.23699999999999</v>
      </c>
      <c r="E112" s="4">
        <v>200</v>
      </c>
      <c r="F112" s="8">
        <v>392.9</v>
      </c>
      <c r="G112" s="12">
        <v>-0.47</v>
      </c>
    </row>
    <row r="113" spans="1:7" x14ac:dyDescent="0.25">
      <c r="A113" s="1" t="s">
        <v>7</v>
      </c>
      <c r="B113" s="2" t="s">
        <v>224</v>
      </c>
      <c r="C113" s="6" t="s">
        <v>225</v>
      </c>
      <c r="D113" s="13">
        <f t="shared" si="1"/>
        <v>208.23699999999999</v>
      </c>
      <c r="E113" s="4">
        <v>200</v>
      </c>
      <c r="F113" s="8">
        <v>392.9</v>
      </c>
      <c r="G113" s="12">
        <v>-0.47</v>
      </c>
    </row>
    <row r="114" spans="1:7" x14ac:dyDescent="0.25">
      <c r="A114" s="1" t="s">
        <v>7</v>
      </c>
      <c r="B114" s="2" t="s">
        <v>226</v>
      </c>
      <c r="C114" s="2" t="s">
        <v>227</v>
      </c>
      <c r="D114" s="13">
        <f t="shared" si="1"/>
        <v>143.41800000000001</v>
      </c>
      <c r="E114" s="4">
        <v>200</v>
      </c>
      <c r="F114" s="8">
        <v>270.60000000000002</v>
      </c>
      <c r="G114" s="12">
        <v>-0.47</v>
      </c>
    </row>
    <row r="115" spans="1:7" x14ac:dyDescent="0.25">
      <c r="A115" s="1" t="s">
        <v>7</v>
      </c>
      <c r="B115" s="2" t="s">
        <v>228</v>
      </c>
      <c r="C115" s="6" t="s">
        <v>229</v>
      </c>
      <c r="D115" s="13">
        <f t="shared" si="1"/>
        <v>151.209</v>
      </c>
      <c r="E115" s="4">
        <v>500</v>
      </c>
      <c r="F115" s="8">
        <v>285.3</v>
      </c>
      <c r="G115" s="12">
        <v>-0.47</v>
      </c>
    </row>
    <row r="116" spans="1:7" x14ac:dyDescent="0.25">
      <c r="A116" s="1" t="s">
        <v>7</v>
      </c>
      <c r="B116" s="2" t="s">
        <v>230</v>
      </c>
      <c r="C116" s="2" t="s">
        <v>231</v>
      </c>
      <c r="D116" s="13">
        <f t="shared" si="1"/>
        <v>200.34</v>
      </c>
      <c r="E116" s="4">
        <v>500</v>
      </c>
      <c r="F116" s="8">
        <v>378</v>
      </c>
      <c r="G116" s="12">
        <v>-0.47</v>
      </c>
    </row>
    <row r="117" spans="1:7" x14ac:dyDescent="0.25">
      <c r="A117" s="1" t="s">
        <v>7</v>
      </c>
      <c r="B117" s="2" t="s">
        <v>232</v>
      </c>
      <c r="C117" s="6" t="s">
        <v>233</v>
      </c>
      <c r="D117" s="13">
        <f t="shared" si="1"/>
        <v>169.65300000000002</v>
      </c>
      <c r="E117" s="4">
        <v>500</v>
      </c>
      <c r="F117" s="8">
        <v>320.10000000000002</v>
      </c>
      <c r="G117" s="12">
        <v>-0.47</v>
      </c>
    </row>
    <row r="118" spans="1:7" x14ac:dyDescent="0.25">
      <c r="A118" s="1" t="s">
        <v>7</v>
      </c>
      <c r="B118" s="2" t="s">
        <v>234</v>
      </c>
      <c r="C118" s="2" t="s">
        <v>235</v>
      </c>
      <c r="D118" s="13">
        <f t="shared" si="1"/>
        <v>133.666</v>
      </c>
      <c r="E118" s="4">
        <v>200</v>
      </c>
      <c r="F118" s="8">
        <v>252.2</v>
      </c>
      <c r="G118" s="12">
        <v>-0.47</v>
      </c>
    </row>
    <row r="119" spans="1:7" x14ac:dyDescent="0.25">
      <c r="A119" s="1" t="s">
        <v>7</v>
      </c>
      <c r="B119" s="2" t="s">
        <v>236</v>
      </c>
      <c r="C119" s="6" t="s">
        <v>237</v>
      </c>
      <c r="D119" s="13">
        <f t="shared" si="1"/>
        <v>197.74300000000002</v>
      </c>
      <c r="E119" s="4">
        <v>500</v>
      </c>
      <c r="F119" s="8">
        <v>373.1</v>
      </c>
      <c r="G119" s="12">
        <v>-0.47</v>
      </c>
    </row>
    <row r="120" spans="1:7" x14ac:dyDescent="0.25">
      <c r="A120" s="1" t="s">
        <v>7</v>
      </c>
      <c r="B120" s="2" t="s">
        <v>238</v>
      </c>
      <c r="C120" s="2" t="s">
        <v>239</v>
      </c>
      <c r="D120" s="13">
        <f t="shared" si="1"/>
        <v>151.58000000000001</v>
      </c>
      <c r="E120" s="4">
        <v>500</v>
      </c>
      <c r="F120" s="8">
        <v>286</v>
      </c>
      <c r="G120" s="12">
        <v>-0.47</v>
      </c>
    </row>
    <row r="121" spans="1:7" x14ac:dyDescent="0.25">
      <c r="A121" s="1" t="s">
        <v>7</v>
      </c>
      <c r="B121" s="2" t="s">
        <v>240</v>
      </c>
      <c r="C121" s="6" t="s">
        <v>241</v>
      </c>
      <c r="D121" s="13">
        <f t="shared" si="1"/>
        <v>143.41800000000001</v>
      </c>
      <c r="E121" s="4">
        <v>500</v>
      </c>
      <c r="F121" s="8">
        <v>270.60000000000002</v>
      </c>
      <c r="G121" s="12">
        <v>-0.47</v>
      </c>
    </row>
    <row r="122" spans="1:7" x14ac:dyDescent="0.25">
      <c r="A122" s="1" t="s">
        <v>7</v>
      </c>
      <c r="B122" s="2" t="s">
        <v>242</v>
      </c>
      <c r="C122" s="2" t="s">
        <v>243</v>
      </c>
      <c r="D122" s="13">
        <f t="shared" si="1"/>
        <v>199.43900000000002</v>
      </c>
      <c r="E122" s="4">
        <v>500</v>
      </c>
      <c r="F122" s="8">
        <v>376.3</v>
      </c>
      <c r="G122" s="12">
        <v>-0.47</v>
      </c>
    </row>
    <row r="123" spans="1:7" x14ac:dyDescent="0.25">
      <c r="A123" s="1" t="s">
        <v>7</v>
      </c>
      <c r="B123" s="2" t="s">
        <v>244</v>
      </c>
      <c r="C123" s="6" t="s">
        <v>245</v>
      </c>
      <c r="D123" s="13">
        <f t="shared" si="1"/>
        <v>213.11300000000003</v>
      </c>
      <c r="E123" s="4">
        <v>500</v>
      </c>
      <c r="F123" s="8">
        <v>402.1</v>
      </c>
      <c r="G123" s="12">
        <v>-0.47</v>
      </c>
    </row>
    <row r="124" spans="1:7" x14ac:dyDescent="0.25">
      <c r="A124" s="1" t="s">
        <v>7</v>
      </c>
      <c r="B124" s="2" t="s">
        <v>246</v>
      </c>
      <c r="C124" s="2" t="s">
        <v>247</v>
      </c>
      <c r="D124" s="13">
        <f t="shared" si="1"/>
        <v>147.92300000000003</v>
      </c>
      <c r="E124" s="4">
        <v>500</v>
      </c>
      <c r="F124" s="8">
        <v>279.10000000000002</v>
      </c>
      <c r="G124" s="12">
        <v>-0.47</v>
      </c>
    </row>
    <row r="125" spans="1:7" x14ac:dyDescent="0.25">
      <c r="A125" s="1" t="s">
        <v>7</v>
      </c>
      <c r="B125" s="2" t="s">
        <v>248</v>
      </c>
      <c r="C125" s="6" t="s">
        <v>249</v>
      </c>
      <c r="D125" s="13">
        <f t="shared" si="1"/>
        <v>171.77300000000002</v>
      </c>
      <c r="E125" s="4">
        <v>500</v>
      </c>
      <c r="F125" s="8">
        <v>324.10000000000002</v>
      </c>
      <c r="G125" s="12">
        <v>-0.47</v>
      </c>
    </row>
    <row r="126" spans="1:7" x14ac:dyDescent="0.25">
      <c r="A126" s="1" t="s">
        <v>7</v>
      </c>
      <c r="B126" s="2" t="s">
        <v>250</v>
      </c>
      <c r="C126" s="2" t="s">
        <v>251</v>
      </c>
      <c r="D126" s="13">
        <f t="shared" si="1"/>
        <v>114.69200000000001</v>
      </c>
      <c r="E126" s="4">
        <v>500</v>
      </c>
      <c r="F126" s="8">
        <v>216.4</v>
      </c>
      <c r="G126" s="12">
        <v>-0.47</v>
      </c>
    </row>
    <row r="127" spans="1:7" x14ac:dyDescent="0.25">
      <c r="A127" s="1" t="s">
        <v>7</v>
      </c>
      <c r="B127" s="2" t="s">
        <v>252</v>
      </c>
      <c r="C127" s="6" t="s">
        <v>253</v>
      </c>
      <c r="D127" s="13">
        <f t="shared" si="1"/>
        <v>128.26</v>
      </c>
      <c r="E127" s="4">
        <v>500</v>
      </c>
      <c r="F127" s="8">
        <v>242</v>
      </c>
      <c r="G127" s="12">
        <v>-0.47</v>
      </c>
    </row>
    <row r="128" spans="1:7" x14ac:dyDescent="0.25">
      <c r="A128" s="1" t="s">
        <v>7</v>
      </c>
      <c r="B128" s="2" t="s">
        <v>254</v>
      </c>
      <c r="C128" s="2" t="s">
        <v>255</v>
      </c>
      <c r="D128" s="13">
        <f t="shared" si="1"/>
        <v>120.20400000000001</v>
      </c>
      <c r="E128" s="4">
        <v>500</v>
      </c>
      <c r="F128" s="8">
        <v>226.8</v>
      </c>
      <c r="G128" s="12">
        <v>-0.47</v>
      </c>
    </row>
    <row r="129" spans="1:7" x14ac:dyDescent="0.25">
      <c r="A129" s="1" t="s">
        <v>7</v>
      </c>
      <c r="B129" s="2" t="s">
        <v>256</v>
      </c>
      <c r="C129" s="6" t="s">
        <v>257</v>
      </c>
      <c r="D129" s="13">
        <f t="shared" si="1"/>
        <v>227.10500000000002</v>
      </c>
      <c r="E129" s="4">
        <v>500</v>
      </c>
      <c r="F129" s="8">
        <v>428.5</v>
      </c>
      <c r="G129" s="12">
        <v>-0.47</v>
      </c>
    </row>
    <row r="130" spans="1:7" x14ac:dyDescent="0.25">
      <c r="A130" s="1" t="s">
        <v>7</v>
      </c>
      <c r="B130" s="2" t="s">
        <v>258</v>
      </c>
      <c r="C130" s="2" t="s">
        <v>259</v>
      </c>
      <c r="D130" s="13">
        <f t="shared" si="1"/>
        <v>183.64500000000001</v>
      </c>
      <c r="E130" s="4">
        <v>500</v>
      </c>
      <c r="F130" s="8">
        <v>346.5</v>
      </c>
      <c r="G130" s="12">
        <v>-0.47</v>
      </c>
    </row>
    <row r="131" spans="1:7" x14ac:dyDescent="0.25">
      <c r="A131" s="1" t="s">
        <v>7</v>
      </c>
      <c r="B131" s="2" t="s">
        <v>260</v>
      </c>
      <c r="C131" s="6" t="s">
        <v>261</v>
      </c>
      <c r="D131" s="13">
        <f t="shared" ref="D131:D159" si="2">F131-(F131*0.47)</f>
        <v>198.00800000000001</v>
      </c>
      <c r="E131" s="4">
        <v>500</v>
      </c>
      <c r="F131" s="8">
        <v>373.6</v>
      </c>
      <c r="G131" s="12">
        <v>-0.47</v>
      </c>
    </row>
    <row r="132" spans="1:7" x14ac:dyDescent="0.25">
      <c r="A132" s="1" t="s">
        <v>7</v>
      </c>
      <c r="B132" s="2" t="s">
        <v>262</v>
      </c>
      <c r="C132" s="2" t="s">
        <v>263</v>
      </c>
      <c r="D132" s="13">
        <f t="shared" si="2"/>
        <v>219.42000000000002</v>
      </c>
      <c r="E132" s="4">
        <v>500</v>
      </c>
      <c r="F132" s="8">
        <v>414</v>
      </c>
      <c r="G132" s="12">
        <v>-0.47</v>
      </c>
    </row>
    <row r="133" spans="1:7" x14ac:dyDescent="0.25">
      <c r="A133" s="1" t="s">
        <v>7</v>
      </c>
      <c r="B133" s="2" t="s">
        <v>264</v>
      </c>
      <c r="C133" s="6" t="s">
        <v>265</v>
      </c>
      <c r="D133" s="13">
        <f t="shared" si="2"/>
        <v>244.542</v>
      </c>
      <c r="E133" s="4">
        <v>500</v>
      </c>
      <c r="F133" s="8">
        <v>461.4</v>
      </c>
      <c r="G133" s="12">
        <v>-0.47</v>
      </c>
    </row>
    <row r="134" spans="1:7" x14ac:dyDescent="0.25">
      <c r="A134" s="1" t="s">
        <v>7</v>
      </c>
      <c r="B134" s="2" t="s">
        <v>266</v>
      </c>
      <c r="C134" s="2" t="s">
        <v>267</v>
      </c>
      <c r="D134" s="13">
        <f t="shared" si="2"/>
        <v>185.23500000000001</v>
      </c>
      <c r="E134" s="4">
        <v>500</v>
      </c>
      <c r="F134" s="8">
        <v>349.5</v>
      </c>
      <c r="G134" s="12">
        <v>-0.47</v>
      </c>
    </row>
    <row r="135" spans="1:7" x14ac:dyDescent="0.25">
      <c r="A135" s="1" t="s">
        <v>7</v>
      </c>
      <c r="B135" s="2" t="s">
        <v>268</v>
      </c>
      <c r="C135" s="6" t="s">
        <v>269</v>
      </c>
      <c r="D135" s="13">
        <f t="shared" si="2"/>
        <v>193.55600000000001</v>
      </c>
      <c r="E135" s="4">
        <v>500</v>
      </c>
      <c r="F135" s="8">
        <v>365.2</v>
      </c>
      <c r="G135" s="12">
        <v>-0.47</v>
      </c>
    </row>
    <row r="136" spans="1:7" x14ac:dyDescent="0.25">
      <c r="A136" s="1" t="s">
        <v>7</v>
      </c>
      <c r="B136" s="2" t="s">
        <v>270</v>
      </c>
      <c r="C136" s="2" t="s">
        <v>271</v>
      </c>
      <c r="D136" s="13">
        <f t="shared" si="2"/>
        <v>193.55600000000001</v>
      </c>
      <c r="E136" s="4">
        <v>500</v>
      </c>
      <c r="F136" s="8">
        <v>365.2</v>
      </c>
      <c r="G136" s="12">
        <v>-0.47</v>
      </c>
    </row>
    <row r="137" spans="1:7" x14ac:dyDescent="0.25">
      <c r="A137" s="1" t="s">
        <v>7</v>
      </c>
      <c r="B137" s="2" t="s">
        <v>272</v>
      </c>
      <c r="C137" s="6" t="s">
        <v>273</v>
      </c>
      <c r="D137" s="13">
        <f t="shared" si="2"/>
        <v>193.50300000000001</v>
      </c>
      <c r="E137" s="4">
        <v>500</v>
      </c>
      <c r="F137" s="8">
        <v>365.1</v>
      </c>
      <c r="G137" s="12">
        <v>-0.47</v>
      </c>
    </row>
    <row r="138" spans="1:7" x14ac:dyDescent="0.25">
      <c r="A138" s="1" t="s">
        <v>7</v>
      </c>
      <c r="B138" s="2" t="s">
        <v>274</v>
      </c>
      <c r="C138" s="2" t="s">
        <v>275</v>
      </c>
      <c r="D138" s="13">
        <f t="shared" si="2"/>
        <v>215.02100000000002</v>
      </c>
      <c r="E138" s="4">
        <v>500</v>
      </c>
      <c r="F138" s="8">
        <v>405.7</v>
      </c>
      <c r="G138" s="12">
        <v>-0.47</v>
      </c>
    </row>
    <row r="139" spans="1:7" x14ac:dyDescent="0.25">
      <c r="A139" s="1" t="s">
        <v>7</v>
      </c>
      <c r="B139" s="2" t="s">
        <v>276</v>
      </c>
      <c r="C139" s="6" t="s">
        <v>277</v>
      </c>
      <c r="D139" s="13">
        <f t="shared" si="2"/>
        <v>170.18300000000002</v>
      </c>
      <c r="E139" s="4">
        <v>500</v>
      </c>
      <c r="F139" s="8">
        <v>321.10000000000002</v>
      </c>
      <c r="G139" s="12">
        <v>-0.47</v>
      </c>
    </row>
    <row r="140" spans="1:7" x14ac:dyDescent="0.25">
      <c r="A140" s="1" t="s">
        <v>7</v>
      </c>
      <c r="B140" s="2" t="s">
        <v>278</v>
      </c>
      <c r="C140" s="2" t="s">
        <v>279</v>
      </c>
      <c r="D140" s="13">
        <f t="shared" si="2"/>
        <v>160.43100000000001</v>
      </c>
      <c r="E140" s="4">
        <v>500</v>
      </c>
      <c r="F140" s="8">
        <v>302.7</v>
      </c>
      <c r="G140" s="12">
        <v>-0.47</v>
      </c>
    </row>
    <row r="141" spans="1:7" x14ac:dyDescent="0.25">
      <c r="A141" s="1" t="s">
        <v>7</v>
      </c>
      <c r="B141" s="2" t="s">
        <v>280</v>
      </c>
      <c r="C141" s="6" t="s">
        <v>281</v>
      </c>
      <c r="D141" s="13">
        <f t="shared" si="2"/>
        <v>141.56300000000002</v>
      </c>
      <c r="E141" s="4">
        <v>500</v>
      </c>
      <c r="F141" s="8">
        <v>267.10000000000002</v>
      </c>
      <c r="G141" s="12">
        <v>-0.47</v>
      </c>
    </row>
    <row r="142" spans="1:7" x14ac:dyDescent="0.25">
      <c r="A142" s="1" t="s">
        <v>7</v>
      </c>
      <c r="B142" s="2" t="s">
        <v>282</v>
      </c>
      <c r="C142" s="2" t="s">
        <v>283</v>
      </c>
      <c r="D142" s="13">
        <f t="shared" si="2"/>
        <v>116.33500000000001</v>
      </c>
      <c r="E142" s="4">
        <v>200</v>
      </c>
      <c r="F142" s="8">
        <v>219.5</v>
      </c>
      <c r="G142" s="12">
        <v>-0.47</v>
      </c>
    </row>
    <row r="143" spans="1:7" x14ac:dyDescent="0.25">
      <c r="A143" s="1" t="s">
        <v>7</v>
      </c>
      <c r="B143" s="2" t="s">
        <v>284</v>
      </c>
      <c r="C143" s="6" t="s">
        <v>285</v>
      </c>
      <c r="D143" s="13">
        <f t="shared" si="2"/>
        <v>129.58500000000001</v>
      </c>
      <c r="E143" s="4">
        <v>200</v>
      </c>
      <c r="F143" s="8">
        <v>244.5</v>
      </c>
      <c r="G143" s="12">
        <v>-0.47</v>
      </c>
    </row>
    <row r="144" spans="1:7" x14ac:dyDescent="0.25">
      <c r="A144" s="1" t="s">
        <v>7</v>
      </c>
      <c r="B144" s="2" t="s">
        <v>286</v>
      </c>
      <c r="C144" s="2" t="s">
        <v>287</v>
      </c>
      <c r="D144" s="13">
        <f t="shared" si="2"/>
        <v>262.93299999999999</v>
      </c>
      <c r="E144" s="4">
        <v>500</v>
      </c>
      <c r="F144" s="8">
        <v>496.1</v>
      </c>
      <c r="G144" s="12">
        <v>-0.47</v>
      </c>
    </row>
    <row r="145" spans="1:7" x14ac:dyDescent="0.25">
      <c r="A145" s="1" t="s">
        <v>7</v>
      </c>
      <c r="B145" s="2" t="s">
        <v>288</v>
      </c>
      <c r="C145" s="6" t="s">
        <v>289</v>
      </c>
      <c r="D145" s="13">
        <f t="shared" si="2"/>
        <v>248.99400000000003</v>
      </c>
      <c r="E145" s="4">
        <v>500</v>
      </c>
      <c r="F145" s="8">
        <v>469.8</v>
      </c>
      <c r="G145" s="12">
        <v>-0.47</v>
      </c>
    </row>
    <row r="146" spans="1:7" x14ac:dyDescent="0.25">
      <c r="A146" s="1" t="s">
        <v>7</v>
      </c>
      <c r="B146" s="2" t="s">
        <v>290</v>
      </c>
      <c r="C146" s="2" t="s">
        <v>291</v>
      </c>
      <c r="D146" s="13">
        <f t="shared" si="2"/>
        <v>226.46900000000002</v>
      </c>
      <c r="E146" s="4">
        <v>500</v>
      </c>
      <c r="F146" s="8">
        <v>427.3</v>
      </c>
      <c r="G146" s="12">
        <v>-0.47</v>
      </c>
    </row>
    <row r="147" spans="1:7" x14ac:dyDescent="0.25">
      <c r="A147" s="1" t="s">
        <v>7</v>
      </c>
      <c r="B147" s="2" t="s">
        <v>292</v>
      </c>
      <c r="C147" s="6" t="s">
        <v>293</v>
      </c>
      <c r="D147" s="13">
        <f t="shared" si="2"/>
        <v>171.667</v>
      </c>
      <c r="E147" s="4">
        <v>500</v>
      </c>
      <c r="F147" s="8">
        <v>323.89999999999998</v>
      </c>
      <c r="G147" s="12">
        <v>-0.47</v>
      </c>
    </row>
    <row r="148" spans="1:7" s="19" customFormat="1" x14ac:dyDescent="0.25">
      <c r="A148" s="14" t="s">
        <v>7</v>
      </c>
      <c r="B148" s="15" t="s">
        <v>294</v>
      </c>
      <c r="C148" s="15" t="s">
        <v>295</v>
      </c>
      <c r="D148" s="13">
        <f t="shared" si="2"/>
        <v>131.44</v>
      </c>
      <c r="E148" s="16">
        <v>500</v>
      </c>
      <c r="F148" s="20">
        <v>248</v>
      </c>
      <c r="G148" s="12">
        <v>-0.47</v>
      </c>
    </row>
    <row r="149" spans="1:7" x14ac:dyDescent="0.25">
      <c r="A149" s="1" t="s">
        <v>7</v>
      </c>
      <c r="B149" s="2" t="s">
        <v>296</v>
      </c>
      <c r="C149" s="6" t="s">
        <v>297</v>
      </c>
      <c r="D149" s="13">
        <f t="shared" si="2"/>
        <v>132.18200000000002</v>
      </c>
      <c r="E149" s="4">
        <v>200</v>
      </c>
      <c r="F149" s="8">
        <v>249.4</v>
      </c>
      <c r="G149" s="12">
        <v>-0.47</v>
      </c>
    </row>
    <row r="150" spans="1:7" x14ac:dyDescent="0.25">
      <c r="A150" s="1" t="s">
        <v>7</v>
      </c>
      <c r="B150" s="2" t="s">
        <v>298</v>
      </c>
      <c r="C150" s="2" t="s">
        <v>299</v>
      </c>
      <c r="D150" s="13">
        <f t="shared" si="2"/>
        <v>259.70000000000005</v>
      </c>
      <c r="E150" s="4">
        <v>500</v>
      </c>
      <c r="F150" s="8">
        <v>490</v>
      </c>
      <c r="G150" s="12">
        <v>-0.47</v>
      </c>
    </row>
    <row r="151" spans="1:7" x14ac:dyDescent="0.25">
      <c r="A151" s="1" t="s">
        <v>7</v>
      </c>
      <c r="B151" s="2" t="s">
        <v>300</v>
      </c>
      <c r="C151" s="6" t="s">
        <v>301</v>
      </c>
      <c r="D151" s="13">
        <f t="shared" si="2"/>
        <v>245.92000000000002</v>
      </c>
      <c r="E151" s="4">
        <v>5000</v>
      </c>
      <c r="F151" s="8">
        <v>464</v>
      </c>
      <c r="G151" s="12">
        <v>-0.47</v>
      </c>
    </row>
    <row r="152" spans="1:7" x14ac:dyDescent="0.25">
      <c r="A152" s="1" t="s">
        <v>7</v>
      </c>
      <c r="B152" s="2" t="s">
        <v>302</v>
      </c>
      <c r="C152" s="2" t="s">
        <v>303</v>
      </c>
      <c r="D152" s="13">
        <f t="shared" si="2"/>
        <v>240.14300000000003</v>
      </c>
      <c r="E152" s="4">
        <v>5550</v>
      </c>
      <c r="F152" s="8">
        <v>453.1</v>
      </c>
      <c r="G152" s="12">
        <v>-0.47</v>
      </c>
    </row>
    <row r="153" spans="1:7" x14ac:dyDescent="0.25">
      <c r="A153" s="21" t="s">
        <v>7</v>
      </c>
      <c r="B153" s="22" t="s">
        <v>304</v>
      </c>
      <c r="C153" s="22" t="s">
        <v>305</v>
      </c>
      <c r="D153" s="13">
        <f t="shared" si="2"/>
        <v>159.95400000000001</v>
      </c>
      <c r="E153" s="23">
        <v>500</v>
      </c>
      <c r="F153" s="24">
        <v>301.8</v>
      </c>
      <c r="G153" s="25">
        <v>-0.47</v>
      </c>
    </row>
    <row r="154" spans="1:7" s="26" customFormat="1" x14ac:dyDescent="0.25">
      <c r="A154" s="1" t="s">
        <v>7</v>
      </c>
      <c r="B154" s="2" t="s">
        <v>306</v>
      </c>
      <c r="C154" s="2" t="s">
        <v>307</v>
      </c>
      <c r="D154" s="13">
        <f t="shared" si="2"/>
        <v>181.20699999999999</v>
      </c>
      <c r="E154" s="7">
        <v>200</v>
      </c>
      <c r="F154" s="8">
        <v>341.9</v>
      </c>
      <c r="G154" s="12">
        <v>-0.47</v>
      </c>
    </row>
    <row r="155" spans="1:7" s="26" customFormat="1" x14ac:dyDescent="0.25">
      <c r="A155" s="1" t="s">
        <v>7</v>
      </c>
      <c r="B155" s="2" t="s">
        <v>308</v>
      </c>
      <c r="C155" s="2" t="s">
        <v>309</v>
      </c>
      <c r="D155" s="13">
        <f t="shared" si="2"/>
        <v>153.70000000000002</v>
      </c>
      <c r="E155" s="7">
        <v>200</v>
      </c>
      <c r="F155" s="8">
        <v>290</v>
      </c>
      <c r="G155" s="12">
        <v>-0.47</v>
      </c>
    </row>
    <row r="156" spans="1:7" s="26" customFormat="1" x14ac:dyDescent="0.25">
      <c r="A156" s="1" t="s">
        <v>7</v>
      </c>
      <c r="B156" s="2" t="s">
        <v>310</v>
      </c>
      <c r="C156" s="2" t="s">
        <v>311</v>
      </c>
      <c r="D156" s="13">
        <f t="shared" si="2"/>
        <v>161.65</v>
      </c>
      <c r="E156" s="7">
        <v>200</v>
      </c>
      <c r="F156" s="8">
        <v>305</v>
      </c>
      <c r="G156" s="12">
        <v>-0.47</v>
      </c>
    </row>
    <row r="157" spans="1:7" x14ac:dyDescent="0.25">
      <c r="A157" s="1" t="s">
        <v>7</v>
      </c>
      <c r="B157" s="2" t="s">
        <v>312</v>
      </c>
      <c r="C157" s="2" t="s">
        <v>313</v>
      </c>
      <c r="D157" s="13">
        <f t="shared" si="2"/>
        <v>133.82499999999999</v>
      </c>
      <c r="E157" s="7">
        <v>500</v>
      </c>
      <c r="F157" s="8">
        <v>252.5</v>
      </c>
      <c r="G157" s="12">
        <v>-0.47</v>
      </c>
    </row>
    <row r="158" spans="1:7" x14ac:dyDescent="0.25">
      <c r="A158" s="1" t="s">
        <v>7</v>
      </c>
      <c r="B158" s="2" t="s">
        <v>314</v>
      </c>
      <c r="C158" s="2" t="s">
        <v>315</v>
      </c>
      <c r="D158" s="13">
        <f t="shared" si="2"/>
        <v>145.697</v>
      </c>
      <c r="E158" s="7">
        <v>500</v>
      </c>
      <c r="F158" s="8">
        <v>274.89999999999998</v>
      </c>
      <c r="G158" s="12">
        <v>-0.47</v>
      </c>
    </row>
    <row r="159" spans="1:7" x14ac:dyDescent="0.25">
      <c r="A159" s="1" t="s">
        <v>7</v>
      </c>
      <c r="B159" s="2" t="s">
        <v>316</v>
      </c>
      <c r="C159" s="2" t="s">
        <v>317</v>
      </c>
      <c r="D159" s="13">
        <f t="shared" si="2"/>
        <v>197.79599999999999</v>
      </c>
      <c r="E159" s="7">
        <v>500</v>
      </c>
      <c r="F159" s="8">
        <v>373.2</v>
      </c>
      <c r="G159" s="12">
        <v>-0.47</v>
      </c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Walker</dc:creator>
  <cp:lastModifiedBy>Angela Garrett</cp:lastModifiedBy>
  <cp:lastPrinted>2017-11-21T17:13:12Z</cp:lastPrinted>
  <dcterms:created xsi:type="dcterms:W3CDTF">2016-10-06T12:04:51Z</dcterms:created>
  <dcterms:modified xsi:type="dcterms:W3CDTF">2018-04-11T15:28:12Z</dcterms:modified>
</cp:coreProperties>
</file>